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126"/>
  <workbookPr/>
  <mc:AlternateContent xmlns:mc="http://schemas.openxmlformats.org/markup-compatibility/2006">
    <mc:Choice Requires="x15">
      <x15ac:absPath xmlns:x15ac="http://schemas.microsoft.com/office/spreadsheetml/2010/11/ac" url="E:\DRUID\Aug30_LUC_CAMP_BACKUP\HOTSPOT 2018\REPORT HS\Report Digital Copy\"/>
    </mc:Choice>
  </mc:AlternateContent>
  <xr:revisionPtr revIDLastSave="0" documentId="13_ncr:1_{F46B173C-DB76-40FC-9716-48130EE82A31}" xr6:coauthVersionLast="40" xr6:coauthVersionMax="40" xr10:uidLastSave="{00000000-0000-0000-0000-000000000000}"/>
  <bookViews>
    <workbookView xWindow="0" yWindow="0" windowWidth="16380" windowHeight="8196" xr2:uid="{00000000-000D-0000-FFFF-FFFF00000000}"/>
  </bookViews>
  <sheets>
    <sheet name="Soil" sheetId="5" r:id="rId1"/>
    <sheet name="gis_soil" sheetId="16" r:id="rId2"/>
    <sheet name="Rock" sheetId="11" r:id="rId3"/>
    <sheet name="gis_rock" sheetId="17" r:id="rId4"/>
    <sheet name="Trench" sheetId="15" r:id="rId5"/>
    <sheet name="trench composites" sheetId="19" r:id="rId6"/>
    <sheet name="gis_trench" sheetId="18" r:id="rId7"/>
    <sheet name="Silt" sheetId="10" r:id="rId8"/>
    <sheet name="Observations" sheetId="12" r:id="rId9"/>
    <sheet name="Panned Concentrates" sheetId="14" r:id="rId10"/>
    <sheet name="Channel Samples" sheetId="13" r:id="rId11"/>
  </sheets>
  <definedNames>
    <definedName name="Date">#REF!</definedName>
    <definedName name="Horizon_Sampled">#REF!</definedName>
    <definedName name="_xlnm.Print_Area" localSheetId="0">Soil!$5:$550</definedName>
    <definedName name="_xlnm.Print_Titles" localSheetId="0">Soil!$A:$D</definedName>
    <definedName name="Sample_Colour">#REF!</definedName>
    <definedName name="Sampler">#REF!</definedName>
    <definedName name="sfasdf">#REF!</definedName>
    <definedName name="Vegetation_Cover">#REF!</definedName>
  </definedNames>
  <calcPr calcId="181029"/>
</workbook>
</file>

<file path=xl/calcChain.xml><?xml version="1.0" encoding="utf-8"?>
<calcChain xmlns="http://schemas.openxmlformats.org/spreadsheetml/2006/main">
  <c r="J6" i="19" l="1"/>
  <c r="I6" i="19"/>
  <c r="J4" i="19"/>
  <c r="I4" i="19"/>
</calcChain>
</file>

<file path=xl/sharedStrings.xml><?xml version="1.0" encoding="utf-8"?>
<sst xmlns="http://schemas.openxmlformats.org/spreadsheetml/2006/main" count="30340" uniqueCount="653">
  <si>
    <t>GENERAL</t>
  </si>
  <si>
    <t>LOCATION</t>
  </si>
  <si>
    <t>SAMPLE</t>
  </si>
  <si>
    <t>Sample ID</t>
  </si>
  <si>
    <t>User</t>
  </si>
  <si>
    <t xml:space="preserve">Date </t>
  </si>
  <si>
    <t>Zone</t>
  </si>
  <si>
    <t>Easting</t>
  </si>
  <si>
    <t>Northing</t>
  </si>
  <si>
    <t>Altitude (m)</t>
  </si>
  <si>
    <t>Area</t>
  </si>
  <si>
    <t>Material</t>
  </si>
  <si>
    <t>Notes</t>
  </si>
  <si>
    <t>Organics</t>
  </si>
  <si>
    <t>Ang. Rock</t>
  </si>
  <si>
    <t>Gravel</t>
  </si>
  <si>
    <t>Sand</t>
  </si>
  <si>
    <t>Silt</t>
  </si>
  <si>
    <t>Clay</t>
  </si>
  <si>
    <t>Parent Material</t>
  </si>
  <si>
    <t>Moisture Content</t>
  </si>
  <si>
    <t>Vegetation Cover</t>
  </si>
  <si>
    <t>Topo Position</t>
  </si>
  <si>
    <t>Horizon Sampled</t>
  </si>
  <si>
    <t>Depth within Sampled Horizon (cm)</t>
  </si>
  <si>
    <t>Sample Depth (cm)</t>
  </si>
  <si>
    <t>Sample Colour</t>
  </si>
  <si>
    <t>Sample Composition (%)</t>
  </si>
  <si>
    <t>SHIPPING INFORMATION</t>
  </si>
  <si>
    <t>Shipping ID</t>
  </si>
  <si>
    <t>Shipping date</t>
  </si>
  <si>
    <t>Shipping overseer</t>
  </si>
  <si>
    <t>Clayton Jones</t>
  </si>
  <si>
    <t>W</t>
  </si>
  <si>
    <t>B</t>
  </si>
  <si>
    <t>Method</t>
  </si>
  <si>
    <t>Analyte</t>
  </si>
  <si>
    <t>Mo</t>
  </si>
  <si>
    <t>Cu</t>
  </si>
  <si>
    <t>Pb</t>
  </si>
  <si>
    <t>Zn</t>
  </si>
  <si>
    <t>Ag</t>
  </si>
  <si>
    <t>Ni</t>
  </si>
  <si>
    <t>Co</t>
  </si>
  <si>
    <t>Mn</t>
  </si>
  <si>
    <t>Fe</t>
  </si>
  <si>
    <t>As</t>
  </si>
  <si>
    <t>Au</t>
  </si>
  <si>
    <t>Th</t>
  </si>
  <si>
    <t>Sr</t>
  </si>
  <si>
    <t>Cd</t>
  </si>
  <si>
    <t>Sb</t>
  </si>
  <si>
    <t>Bi</t>
  </si>
  <si>
    <t>V</t>
  </si>
  <si>
    <t>Ca</t>
  </si>
  <si>
    <t>P</t>
  </si>
  <si>
    <t>La</t>
  </si>
  <si>
    <t>Cr</t>
  </si>
  <si>
    <t>Mg</t>
  </si>
  <si>
    <t>Ba</t>
  </si>
  <si>
    <t>Ti</t>
  </si>
  <si>
    <t>Al</t>
  </si>
  <si>
    <t>Na</t>
  </si>
  <si>
    <t>K</t>
  </si>
  <si>
    <t>Hg</t>
  </si>
  <si>
    <t>Sc</t>
  </si>
  <si>
    <t>Tl</t>
  </si>
  <si>
    <t>S</t>
  </si>
  <si>
    <t>Ga</t>
  </si>
  <si>
    <t>Se</t>
  </si>
  <si>
    <t>Te</t>
  </si>
  <si>
    <t>PPM</t>
  </si>
  <si>
    <t>%</t>
  </si>
  <si>
    <t>PPB</t>
  </si>
  <si>
    <t>Lab ID</t>
  </si>
  <si>
    <t>Lab</t>
  </si>
  <si>
    <t>Certificate</t>
  </si>
  <si>
    <t>Certificate Date</t>
  </si>
  <si>
    <t>Ni_ppm</t>
  </si>
  <si>
    <t>Sr_ppm</t>
  </si>
  <si>
    <t>Ba_ppm</t>
  </si>
  <si>
    <t>Sc_ppm</t>
  </si>
  <si>
    <t>Unit</t>
  </si>
  <si>
    <t>MDL</t>
  </si>
  <si>
    <t>Type</t>
  </si>
  <si>
    <t>WGHT</t>
  </si>
  <si>
    <t>FA350</t>
  </si>
  <si>
    <t>AQ200</t>
  </si>
  <si>
    <t>M150</t>
  </si>
  <si>
    <t>FA450</t>
  </si>
  <si>
    <t>FS652</t>
  </si>
  <si>
    <t>FA550</t>
  </si>
  <si>
    <t>Wgt</t>
  </si>
  <si>
    <t>TotWt</t>
  </si>
  <si>
    <t>-Au</t>
  </si>
  <si>
    <t>+ Au Wt</t>
  </si>
  <si>
    <t>+ Au</t>
  </si>
  <si>
    <t>Au Total</t>
  </si>
  <si>
    <t>KG</t>
  </si>
  <si>
    <t>G</t>
  </si>
  <si>
    <t>GM/T</t>
  </si>
  <si>
    <t>GEOLOGY</t>
  </si>
  <si>
    <t>Bedding</t>
  </si>
  <si>
    <t>Foliation</t>
  </si>
  <si>
    <t>Veining</t>
  </si>
  <si>
    <t>Cleavage/joint</t>
  </si>
  <si>
    <t>Other</t>
  </si>
  <si>
    <t>MISCELLANEOUS</t>
  </si>
  <si>
    <t>Exposure</t>
  </si>
  <si>
    <t>Sample type</t>
  </si>
  <si>
    <t>Width (m)</t>
  </si>
  <si>
    <t>True width (m)</t>
  </si>
  <si>
    <t>Lithology</t>
  </si>
  <si>
    <t>Primary Lithocode</t>
  </si>
  <si>
    <t>Secondary Lithocode</t>
  </si>
  <si>
    <t>Alteration</t>
  </si>
  <si>
    <t>Mineralization</t>
  </si>
  <si>
    <t>Description</t>
  </si>
  <si>
    <t>bStrike</t>
  </si>
  <si>
    <t>bDip</t>
  </si>
  <si>
    <t>bDirection</t>
  </si>
  <si>
    <t>fStrike</t>
  </si>
  <si>
    <t>fDip</t>
  </si>
  <si>
    <t>fDirection</t>
  </si>
  <si>
    <t>vStrike</t>
  </si>
  <si>
    <t>vDip</t>
  </si>
  <si>
    <t>vDirection</t>
  </si>
  <si>
    <t>cStrike</t>
  </si>
  <si>
    <t>cDip</t>
  </si>
  <si>
    <t>cDirection</t>
  </si>
  <si>
    <t>oFeature</t>
  </si>
  <si>
    <t>oStrike</t>
  </si>
  <si>
    <t>oDip</t>
  </si>
  <si>
    <t>oDirection</t>
  </si>
  <si>
    <t>Rice Bag ID (ex. 1 of 5)</t>
  </si>
  <si>
    <t>Rice Bag Security Code</t>
  </si>
  <si>
    <t xml:space="preserve">Sample number check </t>
  </si>
  <si>
    <t>Sample</t>
  </si>
  <si>
    <t>Medium</t>
  </si>
  <si>
    <t>Sample Environment</t>
  </si>
  <si>
    <t>Medium Width (m)</t>
  </si>
  <si>
    <t>Water Colour</t>
  </si>
  <si>
    <t>Bank Type</t>
  </si>
  <si>
    <t>VG (yes/no)</t>
  </si>
  <si>
    <t>ID</t>
  </si>
  <si>
    <t>Rice Bag ID</t>
  </si>
  <si>
    <t>Rice Bag Security Tag</t>
  </si>
  <si>
    <t>Azimuth</t>
  </si>
  <si>
    <t>Property</t>
  </si>
  <si>
    <t>Y</t>
  </si>
  <si>
    <t>Trench ID</t>
  </si>
  <si>
    <t>Length (m)</t>
  </si>
  <si>
    <t>Sample Type</t>
  </si>
  <si>
    <t>Logged by</t>
  </si>
  <si>
    <t>Competancy</t>
  </si>
  <si>
    <t>Primary Lithology</t>
  </si>
  <si>
    <t>Secondary Lithology</t>
  </si>
  <si>
    <t>From (m)</t>
  </si>
  <si>
    <t>To (m)</t>
  </si>
  <si>
    <t>Photo Taken</t>
  </si>
  <si>
    <t>Date</t>
  </si>
  <si>
    <t>Depth (m)</t>
  </si>
  <si>
    <t>Year</t>
  </si>
  <si>
    <t>Be</t>
  </si>
  <si>
    <t>Ce</t>
  </si>
  <si>
    <t>Hf</t>
  </si>
  <si>
    <t>In</t>
  </si>
  <si>
    <t>Li</t>
  </si>
  <si>
    <t>Nb</t>
  </si>
  <si>
    <t>Rb</t>
  </si>
  <si>
    <t>Re</t>
  </si>
  <si>
    <t>Sn</t>
  </si>
  <si>
    <t>Ta</t>
  </si>
  <si>
    <t>U</t>
  </si>
  <si>
    <t>Zr</t>
  </si>
  <si>
    <t>Station</t>
  </si>
  <si>
    <t>LAB INFORMATION</t>
  </si>
  <si>
    <t>Sample Easting</t>
  </si>
  <si>
    <t>Sample Northing</t>
  </si>
  <si>
    <t>Trench Start Easting</t>
  </si>
  <si>
    <t>Trench Start Northing</t>
  </si>
  <si>
    <t>ICP</t>
  </si>
  <si>
    <t>Mo_ppm</t>
  </si>
  <si>
    <t>Cu_ppm</t>
  </si>
  <si>
    <t>Pb_ppm</t>
  </si>
  <si>
    <t>Zn_ppm</t>
  </si>
  <si>
    <t>Ag_ppm</t>
  </si>
  <si>
    <t>Co_ppm</t>
  </si>
  <si>
    <t>Mn_ppm</t>
  </si>
  <si>
    <t>Fe_pct</t>
  </si>
  <si>
    <t>As_ppm</t>
  </si>
  <si>
    <t>Au_ppb</t>
  </si>
  <si>
    <t>Th_ppm</t>
  </si>
  <si>
    <t>Cd_ppm</t>
  </si>
  <si>
    <t>Sb_ppm</t>
  </si>
  <si>
    <t>Bi_ppm</t>
  </si>
  <si>
    <t>V_ppm</t>
  </si>
  <si>
    <t>Ca_pct</t>
  </si>
  <si>
    <t>P_pct</t>
  </si>
  <si>
    <t>La_ppm</t>
  </si>
  <si>
    <t>Cr_ppm</t>
  </si>
  <si>
    <t>Mg_pct</t>
  </si>
  <si>
    <t>Ti_pct</t>
  </si>
  <si>
    <t>B_ppm</t>
  </si>
  <si>
    <t>Al_pct</t>
  </si>
  <si>
    <t>Na_pct</t>
  </si>
  <si>
    <t>K_pct</t>
  </si>
  <si>
    <t>W_ppm</t>
  </si>
  <si>
    <t>Hg_ppm</t>
  </si>
  <si>
    <t>Tl_ppm</t>
  </si>
  <si>
    <t>S_pct</t>
  </si>
  <si>
    <t>Ga_ppm</t>
  </si>
  <si>
    <t>Se_ppm</t>
  </si>
  <si>
    <t>Te_ppm</t>
  </si>
  <si>
    <t>HS</t>
  </si>
  <si>
    <t>SOIL</t>
  </si>
  <si>
    <t>c</t>
  </si>
  <si>
    <t>grey</t>
  </si>
  <si>
    <t>moist</t>
  </si>
  <si>
    <t>b</t>
  </si>
  <si>
    <t>permafrost</t>
  </si>
  <si>
    <t>b/c</t>
  </si>
  <si>
    <t>partial frozen</t>
  </si>
  <si>
    <t xml:space="preserve">moist </t>
  </si>
  <si>
    <t>a/b</t>
  </si>
  <si>
    <t xml:space="preserve">organic </t>
  </si>
  <si>
    <t xml:space="preserve">  </t>
  </si>
  <si>
    <t>wet</t>
  </si>
  <si>
    <t>Chris Arsenault</t>
  </si>
  <si>
    <t>Hot Spot</t>
  </si>
  <si>
    <t>Soil</t>
  </si>
  <si>
    <t>20-30</t>
  </si>
  <si>
    <t>C</t>
  </si>
  <si>
    <t>Light Brown</t>
  </si>
  <si>
    <t>Weathered Bedrock</t>
  </si>
  <si>
    <t>Dry</t>
  </si>
  <si>
    <t>Evergreen Forest</t>
  </si>
  <si>
    <t>Mid Slope</t>
  </si>
  <si>
    <t>30-40</t>
  </si>
  <si>
    <t>40-50</t>
  </si>
  <si>
    <t>Limonite fragments</t>
  </si>
  <si>
    <t>Deciduous Forest</t>
  </si>
  <si>
    <t>Rhyolite fragments, FeO</t>
  </si>
  <si>
    <t>Moist</t>
  </si>
  <si>
    <t>50-60</t>
  </si>
  <si>
    <t>Dark Brown</t>
  </si>
  <si>
    <t>Rhyolite Float, silicified with increased FeO</t>
  </si>
  <si>
    <t>Rhyolite float</t>
  </si>
  <si>
    <t>60-70</t>
  </si>
  <si>
    <t>70-80</t>
  </si>
  <si>
    <t>B/C</t>
  </si>
  <si>
    <t>Ridge Top</t>
  </si>
  <si>
    <t>Rhyolite Float</t>
  </si>
  <si>
    <t xml:space="preserve">rocky, hard to find sample </t>
  </si>
  <si>
    <t>a</t>
  </si>
  <si>
    <t xml:space="preserve"> </t>
  </si>
  <si>
    <t>dry</t>
  </si>
  <si>
    <t xml:space="preserve">rocky talus under moss, tough sampling </t>
  </si>
  <si>
    <t>id</t>
  </si>
  <si>
    <t>sampler</t>
  </si>
  <si>
    <t>year</t>
  </si>
  <si>
    <t>date</t>
  </si>
  <si>
    <t>zn</t>
  </si>
  <si>
    <t>east</t>
  </si>
  <si>
    <t>north</t>
  </si>
  <si>
    <t>alt</t>
  </si>
  <si>
    <t>trench1up</t>
  </si>
  <si>
    <t>trench1down</t>
  </si>
  <si>
    <t>main heli pad</t>
  </si>
  <si>
    <t>mag high rock</t>
  </si>
  <si>
    <t xml:space="preserve">mix forest </t>
  </si>
  <si>
    <t>talus covered by thin moss</t>
  </si>
  <si>
    <t xml:space="preserve">permafrost - no samp;le </t>
  </si>
  <si>
    <t>subcrop</t>
  </si>
  <si>
    <t xml:space="preserve">silic marron cherty andesite, black glassy phenocrysts </t>
  </si>
  <si>
    <t xml:space="preserve">upper end of trench 1 </t>
  </si>
  <si>
    <t>bottom end of trench 1</t>
  </si>
  <si>
    <t xml:space="preserve">main heli pad for hs </t>
  </si>
  <si>
    <t>HS-TR-01</t>
  </si>
  <si>
    <t>trench</t>
  </si>
  <si>
    <t>pulp</t>
  </si>
  <si>
    <t>good</t>
  </si>
  <si>
    <t>rhyolite</t>
  </si>
  <si>
    <t>breccia</t>
  </si>
  <si>
    <t>poor</t>
  </si>
  <si>
    <t>tuff</t>
  </si>
  <si>
    <t xml:space="preserve">permafrost </t>
  </si>
  <si>
    <t>mod</t>
  </si>
  <si>
    <t>limonitic rhyolite, increase in black shear (&lt; 15%)</t>
  </si>
  <si>
    <t>mod/ poor</t>
  </si>
  <si>
    <t>oxi rhyolite and tuff, minor black shear, beige sandy clay sections</t>
  </si>
  <si>
    <t>std</t>
  </si>
  <si>
    <t>blk</t>
  </si>
  <si>
    <t>std, cdn-gs-15b</t>
  </si>
  <si>
    <t>blk, cdn-bl-9</t>
  </si>
  <si>
    <t>Buckbrush</t>
  </si>
  <si>
    <t>Limonite</t>
  </si>
  <si>
    <t>Rock</t>
  </si>
  <si>
    <t>Float</t>
  </si>
  <si>
    <t>Grab</t>
  </si>
  <si>
    <t>Rhyolite</t>
  </si>
  <si>
    <t>none</t>
  </si>
  <si>
    <t>Rhyolite float on side of ridge. Light grey to redish grey groundmass with plag, minor amphiboles and angular glassy clasts.</t>
  </si>
  <si>
    <t>limonite</t>
  </si>
  <si>
    <t>Rhyolite float. Light grey with minor limonite. Plagioclase, minor amphiboles, glassy minerals.</t>
  </si>
  <si>
    <t>Rhyolite float with minor limonite  stringers; Dark greyish red colour. Weathered plagioclase.</t>
  </si>
  <si>
    <t>MnO</t>
  </si>
  <si>
    <t>Weathered rhyolite float, dark reddish brown colour. MnO on fracture surfaces, large glassy clasts.</t>
  </si>
  <si>
    <t>Rhyolite float, light grey to maroon pink; plagioclase minor amphiboles.</t>
  </si>
  <si>
    <t>Silicified Rhyolite</t>
  </si>
  <si>
    <t>Maroon, mildly brecciated igneous rock with large green phenocrysts; MnO, epidote.</t>
  </si>
  <si>
    <t>igneous intrusive</t>
  </si>
  <si>
    <t>Light green, botrioydal intrusive float. Highly silicified with dark green/black scattered minerals throughout. Vuggy eathered out voids.</t>
  </si>
  <si>
    <t>Bedrock</t>
  </si>
  <si>
    <t>Meta-conglomerate ?</t>
  </si>
  <si>
    <t>Rhyolite (or tuff?) float. Fine grained light grey groundmass with scattered black, cubic minerals.</t>
  </si>
  <si>
    <t>rock</t>
  </si>
  <si>
    <t>float</t>
  </si>
  <si>
    <t>grab</t>
  </si>
  <si>
    <t xml:space="preserve">rhyolite </t>
  </si>
  <si>
    <t>shear</t>
  </si>
  <si>
    <t>HS-TR-02</t>
  </si>
  <si>
    <t>HS-TR-03</t>
  </si>
  <si>
    <t>std, cdn-cm-25</t>
  </si>
  <si>
    <t>Phil Severinsen</t>
  </si>
  <si>
    <t>Light Grey</t>
  </si>
  <si>
    <t xml:space="preserve">Moist </t>
  </si>
  <si>
    <t>A/B</t>
  </si>
  <si>
    <t>Fluvial</t>
  </si>
  <si>
    <t>Valley Bottom</t>
  </si>
  <si>
    <t>Partally Frozen</t>
  </si>
  <si>
    <t>Buck Brush</t>
  </si>
  <si>
    <t>Frozen</t>
  </si>
  <si>
    <t xml:space="preserve">Dark Grey </t>
  </si>
  <si>
    <t>Saddle</t>
  </si>
  <si>
    <t>Red/Brown</t>
  </si>
  <si>
    <t>Pink/Brown</t>
  </si>
  <si>
    <t>Grey/Brown</t>
  </si>
  <si>
    <t>Pink/White</t>
  </si>
  <si>
    <t>Orange/Brown</t>
  </si>
  <si>
    <t>Rhyolite float; light grey groundmass with bands of maroon/pink banding of fine grained mineral (feldspar?). Abundant plagioclase phenocrysts. Low mag zone</t>
  </si>
  <si>
    <t>Dark maroon rhyolite float. Highly siliceous; fine grained, scattered black mineral on fractures. Feldspar pheoncrysts.</t>
  </si>
  <si>
    <t>Silica rich rhyolite. Depleted maroon coloured mineral (Fe content decreased?) in comparison to mag high rocks collected. Black/glassy crystalline phenocrysts scattered. Abundant plagioclase.</t>
  </si>
  <si>
    <t>40cm pit dug with siliceous rhyolite. Maroon, fine grained mineral banding. Permafrost @ 40cm, 30deg slope.</t>
  </si>
  <si>
    <t>Tuff</t>
  </si>
  <si>
    <t xml:space="preserve">White, silica and possibly ash rich groundmass with minor maroon mineral banding. Large phenocrysts of cubic black mineral (amphibole?). 30 deg slope. </t>
  </si>
  <si>
    <t>Tuff/Rhyolite</t>
  </si>
  <si>
    <t>White fine grained groundmass with minor limonite and cubic black phenocrysts. Abundant plagioclase vesicles.</t>
  </si>
  <si>
    <t>Tuff with abundant glassy fragments/clasts in very fine grained white groundmass. Clasts are both angular and rounded. Limonite on fracture surfaces. Plagioclase scattered.</t>
  </si>
  <si>
    <t>Very fine grained, greenish white tuff with rounded to angular quartz fragments/phenocrysts. Up to 1cm in diameter. Dug from pit 30cm deep on 35 deg slope.</t>
  </si>
  <si>
    <t>Reddish grey rhyolite with limonite, black scattered mineral phenocrysts, and abundant partially weathered feldspar. Limonite on surface of fractures.</t>
  </si>
  <si>
    <t xml:space="preserve">Grey, highly siliceous rhyolite. Limonite, scattered black/glassy mineral scattered throughout. </t>
  </si>
  <si>
    <t>Green Tuff</t>
  </si>
  <si>
    <t xml:space="preserve">40cm pit dug, weathered greenish white tuff with limonite; phencrysts of volcanic glass, feldspars, highly siliceous, lacking cleavage or structure. </t>
  </si>
  <si>
    <t>Highly siliceous tuff with dull druzy qtz bands (may be feldspar). Phenocrysts of volcanic glass.</t>
  </si>
  <si>
    <t>Greenish white tuff. Light green mineral scattered throughout. Vocaninc glass, trace limonite.</t>
  </si>
  <si>
    <t>Greeni rhyoite abundant limonite and brecciation of silica rich inclusions. Volcanic glass phenocrysts scattered. Fine granied greenish white groundmass.</t>
  </si>
  <si>
    <t>Greyish black, botrioydal siliceous rock. Porphyritic, k-spar rich float in area. Green silicate mineral alonf fracture. Limonite. Reddish maroon silicate that looks cherty.</t>
  </si>
  <si>
    <t>K-soar rich sub crop with abundant green silicate. Minor qtz stringers with no mineralization.</t>
  </si>
  <si>
    <t xml:space="preserve">White tuff with limonite, volcanic glass phenocrysts, feldspar.  </t>
  </si>
  <si>
    <t>Limonitic white tuff, volcanic glass phenocrysts, feldspar.</t>
  </si>
  <si>
    <t>Wet</t>
  </si>
  <si>
    <t>HS-TR-04</t>
  </si>
  <si>
    <t>extra poor</t>
  </si>
  <si>
    <t>light grey green clastic tuff with weak lim str (fracture fill) and patches</t>
  </si>
  <si>
    <t xml:space="preserve">outcrop, silic marron volcanic, jointed, 230 / 78 </t>
  </si>
  <si>
    <t>subcrop, oxi mafic volcanic porph, fine black - dark green matrix, with  &lt;2mm white feldspar pheno throuhgout (spekled)</t>
  </si>
  <si>
    <t xml:space="preserve">mag high, red silic volcanic porph (beige feldspar phenos) </t>
  </si>
  <si>
    <t xml:space="preserve">outcrop, silic marron volcanic, mag high </t>
  </si>
  <si>
    <t xml:space="preserve">volcanic </t>
  </si>
  <si>
    <t>hillside</t>
  </si>
  <si>
    <t>valley bottom</t>
  </si>
  <si>
    <t>Siliceous light greenish white limonitic tuff. Vuggy, fine grained grey stringers. Phenocrysts of volcanic glass.Limonite on fractures and stringers.</t>
  </si>
  <si>
    <t>Limonitic siliceous white tuff, volcanic glass phenocrysts, feldspar.</t>
  </si>
  <si>
    <t>Reddish grey rhyolite, minore limonite. Glassy phenocrysts, weathered feldspar.</t>
  </si>
  <si>
    <t>hematite</t>
  </si>
  <si>
    <t>Reddish grey rhyolite with minor limonite. Siliceous</t>
  </si>
  <si>
    <t>White tuff with minor brecciation.  Dark maroon weathered feldspar.  MnO oxidation</t>
  </si>
  <si>
    <t>Weathered tuff with pinkish red oxidation (feldspar?). Minor amounts of limonite infillng mineral voids.</t>
  </si>
  <si>
    <t xml:space="preserve">Mafic </t>
  </si>
  <si>
    <t>limonite, hematite</t>
  </si>
  <si>
    <t xml:space="preserve">Green mafic rock with hematite and limonite. Siliceous with massive appearance. Minore volcanic glass phenocrysts and feldspar grains scattered. Dyke? </t>
  </si>
  <si>
    <t>Silicious rhyolite/Chert</t>
  </si>
  <si>
    <t>MnO, hematite, limonite</t>
  </si>
  <si>
    <t>MnO rich silicious float rock. Cherty composition with FeO. Bands of fine granied maroon coloured stringers.</t>
  </si>
  <si>
    <t xml:space="preserve">White tuff with maroon red FeO boudinage. Some red rhyolite in area. </t>
  </si>
  <si>
    <t>White tuff with limonite  stringers, volcanic glass, large feldspar phenocrysts.</t>
  </si>
  <si>
    <t>MnO, hematite</t>
  </si>
  <si>
    <t>Tuff, plain white with patches of MnO and hematite. Glass phenocrysts.</t>
  </si>
  <si>
    <t>Limonitic tuff,silcious, MnO, feldspar</t>
  </si>
  <si>
    <t>Sub Crop</t>
  </si>
  <si>
    <t>MnO, Limonite</t>
  </si>
  <si>
    <t>White tuff with purplish grey silceous and iron rich inclusions, FeO, limonite. Scattered volcanic glass.</t>
  </si>
  <si>
    <t>Outcrop</t>
  </si>
  <si>
    <t>Siliceous, weathered tuff/rhyolite, MnO</t>
  </si>
  <si>
    <t>Schist</t>
  </si>
  <si>
    <t>Bluish grey schist with QV and qtz stringers. Limonite, weathered out pyrite blebs.</t>
  </si>
  <si>
    <t>Loess</t>
  </si>
  <si>
    <t>Reddish Brown</t>
  </si>
  <si>
    <t xml:space="preserve">FeO, Blackish tar like clay. Similar to trench </t>
  </si>
  <si>
    <t>Red Rhyolite</t>
  </si>
  <si>
    <t xml:space="preserve">Reddish pink, likely iron rich rhyolite.  </t>
  </si>
  <si>
    <t>White Tuff</t>
  </si>
  <si>
    <t>White/Brown</t>
  </si>
  <si>
    <t>Bench</t>
  </si>
  <si>
    <t>mix forest</t>
  </si>
  <si>
    <t>hill side</t>
  </si>
  <si>
    <t xml:space="preserve">hill side </t>
  </si>
  <si>
    <t>ridge top</t>
  </si>
  <si>
    <t>weathered bedrock</t>
  </si>
  <si>
    <t>drak brown / bl</t>
  </si>
  <si>
    <t>drak brown</t>
  </si>
  <si>
    <t>light brown</t>
  </si>
  <si>
    <t>HS-2018-SOIL</t>
  </si>
  <si>
    <t>July 9 ,2018</t>
  </si>
  <si>
    <t>tr-01 @ 32 m, rep sample of beige sandy clay gravel and clasts (material contained fine gold flakes in panned sample)</t>
  </si>
  <si>
    <t>tr-02, @ 22 m, rep sample of strong oxi green tuff nodules (most contain beige porphyritic rhyolite inside)</t>
  </si>
  <si>
    <t xml:space="preserve">tr-02, @ 13 m, rep sample of dark grey 30 cm wide clay unit with dark blue black angular clasts </t>
  </si>
  <si>
    <t>tr-02, @ 22 m, rep sample of porphyritic rhyolite flow with lim</t>
  </si>
  <si>
    <t xml:space="preserve">tr-04 @  0 - 4 m, rep sample of rock frags in permafrost trench samples,  beige rhyolite porphyry flow with &lt; 5mm glass phenos, limonitic frac </t>
  </si>
  <si>
    <t xml:space="preserve">tr-04 @ 10 - 14 m, rep sample of rock frags in permafrost trench samples,  beige rhyolite porphyry flow with &lt; 5mm glass phenos, limonitic frac </t>
  </si>
  <si>
    <t>tr-04 @ 23 m , rep sample,  just down from soil au hit, bleached grey green clastic tuff with 5 mm lim banding and patches</t>
  </si>
  <si>
    <t>tr-01, @ 30 m, rep sample of maroon sil rhyolite (porphyritic with black glassy mineral &lt; 5mm wide)</t>
  </si>
  <si>
    <t xml:space="preserve">tr-01, @ 31 m, rep sample of black shear (plasticine texture, minor rock fragments also), maybe organics from fire? </t>
  </si>
  <si>
    <t xml:space="preserve">tr-03 @ 6m, rep sample, beige  sub brecciated sil rhyolite flow with limonite staining and vuggy voids, minor drk qrtz str &lt; 1mm </t>
  </si>
  <si>
    <t xml:space="preserve">tr-03 @ approx. 24 m, dark red (marron) strongly sil rhyolite porphyry dike, Brad Osmond thinks he saw VG in the sample? </t>
  </si>
  <si>
    <t xml:space="preserve">tr-03 @ 26 m, just underneath 1 g/t Au soil, beige lim stained rhyolite flow, sub brecciated / banded with drk qrtz str &lt; 1 mm, and vuggy voids, non obvious mineralization </t>
  </si>
  <si>
    <t>tr-03 @ 30 m, rep sample, strongly oxi and sil marron rhyolite porphyry dike</t>
  </si>
  <si>
    <t xml:space="preserve">large blocks of rhyolite flow and porphyry, minor &lt; 1mm black glass phenos, limonitic str </t>
  </si>
  <si>
    <t xml:space="preserve">limonitic beige tuff, sampled under stump </t>
  </si>
  <si>
    <t>beige to light green grey limonitic tuff, rock from soil pit along hillside, similar to trench tuff</t>
  </si>
  <si>
    <t>beige to light green grey limonitic coarse clastic tuff, rock from soil pit along hillside, north - south ridge in topo, looks  like rocks from end of trench 04</t>
  </si>
  <si>
    <t xml:space="preserve">rep sample of litho along east side of creek valley, dark greenish brown matrix supported volcanic porphyry, limonite and feldspar phenos, strong lim and manganese oxide, looks sub brecciated in places </t>
  </si>
  <si>
    <t xml:space="preserve">mafic volcanic porphyry, dark green to black fine texture matrix with &lt; 1mm feldspar clasts speckled throughout, subcrop to outcrop </t>
  </si>
  <si>
    <t>HS-2018-ROCK</t>
  </si>
  <si>
    <t>HS-2018-TRENCH</t>
  </si>
  <si>
    <t>SampleID</t>
  </si>
  <si>
    <t>TrenchID</t>
  </si>
  <si>
    <t>TrenchStartEasting</t>
  </si>
  <si>
    <t>TrenchStartNorthing</t>
  </si>
  <si>
    <t>SampleType</t>
  </si>
  <si>
    <t>Loggedby</t>
  </si>
  <si>
    <t>rhyolite flow breccia, rhyolite clasts in darker reddish/purple fine grain matrix, no min</t>
  </si>
  <si>
    <t>70% limonitic rhyolite flow (same as previous rhyolite unit), 30% beige to light green clastic tuff / crystal tuff with &lt; 1 mm lim str @ 2%, permafrost area</t>
  </si>
  <si>
    <t>2 m section of light grey to dark brown clay (compact / frozen zone), possible shear zone? Limonitic rhyolite clasts in clay matrix</t>
  </si>
  <si>
    <t>30% light green limonitic clastic tuff, 30% rhyolite porphyry nodules, 30% breccia</t>
  </si>
  <si>
    <t>30% light green limonitic clastic tuff, 30% rhyolite porphyry nodules, 30% breccia, minor black shear</t>
  </si>
  <si>
    <t>mainly strong green alt clastic tuff with lim frac, increase oxi on fractures</t>
  </si>
  <si>
    <t>mainly light green beige lim clastic tuff hosted in beige sandy clay matrix (decomposed bedrock)</t>
  </si>
  <si>
    <t>mainly light green beige lim clastic tuff hosted in beige sandy clay matrix (decomposed bedrock), 20% marron sil rhyolite porphyry dikes</t>
  </si>
  <si>
    <t>mainly light green grey clastic tuff (become more coarse text with rounded clasts of other rock type (cherts)</t>
  </si>
  <si>
    <t>mainly light green tuff with lim frac, coarse clastic texture</t>
  </si>
  <si>
    <t>darker grey sandy clay matrix (shear zone?), darker zones starts at end of sample interval  (21 - 22m), mix rhyolite porphyry / flow and tuff</t>
  </si>
  <si>
    <t xml:space="preserve">beige sandy clay matrix with lim tuff and local rhyolite porphyry nodules, minor marron sil rhyolite porphyry dikes </t>
  </si>
  <si>
    <t xml:space="preserve">beige sandy clay matrix with lim tuff and local rhyolite porphyry nodules, </t>
  </si>
  <si>
    <t xml:space="preserve">beige rhyolite with limonite and manganese oxide staining, minor grey qrtz str, flow banding texture (sub brecciated locally), porphyritic with &lt; 2mm dark glassy mineral and feldspar, patchy dark maroon color sil rhyolite dike porphyry (&lt; 5mm), fine grain matrix supported </t>
  </si>
  <si>
    <t xml:space="preserve">beige rhyolite with limonite and manganese oxide staining, minor grey qrtz str, flow banding texture (sub brecciated locally), porphyritic with &lt; 2mm dark glassy mineral and feldspar, patchy dark maroon color sil rhyolite dike porphyry (&lt; 5mm), fine grain matrix supported, patchy breccia zones (10%) </t>
  </si>
  <si>
    <t xml:space="preserve">80 % limonitic rhyolite, 10% black plasticine shear, minor &lt; 10% breccia from previous unit </t>
  </si>
  <si>
    <t>70 % limonitic rhyolite,  20% sil marron rhyolite porphyry, 10% beige to light green clastic tuff with minor lim str</t>
  </si>
  <si>
    <t>75% limonitic rhyolite, patchy black shear throughout (25%), minor beige sandy clay sections near trench bottom (contains clasts of the beige - light green clastic tuff)</t>
  </si>
  <si>
    <t xml:space="preserve">90%  beige to light green clastic tuff with minor lim str, patchy black shear, local patchy sil maroon rhyolite porphyry, poorly consolidated rock fragments up to 30 cm resting in beige sandy clay matrix (decomposed?),  </t>
  </si>
  <si>
    <t xml:space="preserve">mainly beige to light green tuff with minor lim str, patchy black shear, local patchy sil maroon rhyolite, rock fragments up to 30 cm sitting in beige sandy clay matrix (decomposed?)  </t>
  </si>
  <si>
    <t>mix limonitic clastic tuff and rhyolite flow porphyry, patchy sil marron porphyry dikes</t>
  </si>
  <si>
    <t>mix limonitic clastic tuff and rhyolite flow porphyry (increase in lim fractures), patchy sil marron porphyry dikes</t>
  </si>
  <si>
    <t>mix clastic tuff and rhyolite flow porphyry, patchy sil marron porphyry dikes</t>
  </si>
  <si>
    <t>mix limonitic clastic tuff and rhyolite flow porphyry, patchy sil marron porphyry dikes, minor black shear</t>
  </si>
  <si>
    <t>mix limonitic beige to light green clastic tuff and rhyolite porphyry flow, increase in limonite with local vuggy cavities, beige sandy clay matrix begins again</t>
  </si>
  <si>
    <t>mix limonitic beige to light green clastic tuff and rhyolite porphyry flow, increase in limonite with local vuggy cavities, beige sandy clay matrix</t>
  </si>
  <si>
    <t>poorly consolidated, sandy beige clay matrix dominates with minor rock fragments &gt; 10 cm, increase in green alt for the tuff and abundant rounded rhyolite porphyry nodules up to 10 cm wide (strange?)</t>
  </si>
  <si>
    <t>90% light green alt'd clastic tuff with lim frac, fragments are hosted in sandy clay matrix, minor porphyritic rhyolite nodules and sil marron rhyolite porphyry dikes</t>
  </si>
  <si>
    <t xml:space="preserve">mix clastic tuff and rhyolite flow porphyry, patchy sil marron porphyry dikes, minor black shear </t>
  </si>
  <si>
    <t>90% light green alt'd clastic tuff with lim frac, fragments are hosted in sandy clay matrix, minor porphyritic rhyolite nodules and sil marron rhyolite porphyry dikes, matrix is more clay rich, and green alt is getting stronger and clastic tough coarser</t>
  </si>
  <si>
    <t>mix clastic tuff and rhyolite flow porphyry, patchy sil marron porphyry dikes, patchy rounded nodules (rhyolite porphyry)</t>
  </si>
  <si>
    <t>mainly greenish grey clastic tuff with 30 cm wide dark grey clay gouge with dark blue / black angular clasts, patchy strong oxi (increase in lim str), darker marron sil rhyolite dikes throughout at 20@, rock fragments in beige sandy matrix, abundant rounded nodules</t>
  </si>
  <si>
    <t>mix lim porphyritic rhyolite (glass / feldspar) and greenish grey tuff, patchy strong oxi, darker marron sil rhyolite dikes throughout at 20@, rock fragments in beige sandy matrix, abundant rounded nodules</t>
  </si>
  <si>
    <t>mix lim porphyritic rhyolite (glass / feldspar) and greenish grey tuff nodules (rounded),  fragments in beige sandy matrix (stronger green alt)</t>
  </si>
  <si>
    <t>mix lim porphyritic rhyolite (glass / feldspar) and greenish grey tuff nodules (rounded),  fragments in beige sandy matrix, stronger green alt and lim alt</t>
  </si>
  <si>
    <t>mix lim porphyritic rhyolite (glass / feldspar) and greenish grey tuff nodules (rounded),  fragments in beige sandy matrix, stronger green alt, stronger oxidation with brown sandy clay gravel matrix</t>
  </si>
  <si>
    <t>mainly limonitic rhyolite porphyry / flow, minor maroon sil rhyolite porphyry dikes</t>
  </si>
  <si>
    <t>mix clastic tuff and rhyolite flow porphyry, patchy sil marron porphyry dikes, 25% black plasticine shear material</t>
  </si>
  <si>
    <t xml:space="preserve">mix clastic tuff and rhyolite flow porphyry, patchy sil marron porphyry dikes, increase oxidation with more brown than beige matrix </t>
  </si>
  <si>
    <t>mix porphyry rhyolite (limonitic) and grey to light green tuff with lim fracs, 20% sil maroon rhyolite dikes (tabular with &lt; 10 cm wide and 30 cm tall)</t>
  </si>
  <si>
    <t>mix porphyry rhyolite (limonitic) and grey to light green tuff with lim fracs, 20% sil maroon rhyolite dikes (tabular with &lt; 10 cm wide and 30 cm tall), increase in sil dikes</t>
  </si>
  <si>
    <t xml:space="preserve">rhyolite porphyry / flow and clastic tuff, patchy strong oxi rhyolite with dark qrtz str and vuggy cavities </t>
  </si>
  <si>
    <t>mainly light green beige lim clastic tuff hosted in beige sandy clay matrix (decomposed bedrock), increase organic zone (dark brown) between 11 - 12 m, increase clay content in sands</t>
  </si>
  <si>
    <t xml:space="preserve">permafrost, increase clay content, grey green tuff with patchy maroon sil rhyolite (strong lim) in sandy matrix </t>
  </si>
  <si>
    <t xml:space="preserve">permafrost, poor depth, still in dark brown soil horizon with patchy organic rich zones, local strong oxi rhyolite with dark qrtz str, increase clay content? Possible shear zone? </t>
  </si>
  <si>
    <t>permafrost, poor depth, still in dark brown soil horizon with patchy organic rich zones, local strong oxi rhyolite with dark qrtz str, increase clay content? Possible shear zone? , minor green alt limonitic clastic tuff</t>
  </si>
  <si>
    <t>green alt'd tuff with lim fracs, 20% marron sil dikes , patchy strong oxi rhyolite (beige ground mass)</t>
  </si>
  <si>
    <t xml:space="preserve">mix green lim tuff and rhyolite, local strong oxi rhyolite with drk qrtz and vuggy voids, banded flow texture, </t>
  </si>
  <si>
    <t>beige sandy matrix with greenish grey tuff and rhyolite porphyry (often in nodule form hosted in tuff)</t>
  </si>
  <si>
    <t>beige sandy matrix with greenish grey tuff and rhyolite porphyry (often in nodule form hosted in tuff), 70% tuff</t>
  </si>
  <si>
    <r>
      <t xml:space="preserve">mainly tuff with lim frac, 20% marron sil rhyolite dikes, </t>
    </r>
    <r>
      <rPr>
        <b/>
        <sz val="10"/>
        <rFont val="Arial"/>
        <family val="2"/>
      </rPr>
      <t>dikes are coming in at 140 / 220</t>
    </r>
    <r>
      <rPr>
        <sz val="10"/>
        <rFont val="Arial"/>
        <family val="2"/>
      </rPr>
      <t xml:space="preserve"> as discontinues tabular bodies &lt; 40 cm long, 20 high, and 10 cm wide </t>
    </r>
  </si>
  <si>
    <t>mix tuff and rhyolite porphyry nodules (up to 5 cm), lim frac</t>
  </si>
  <si>
    <t xml:space="preserve">mainly grey green tuff, coarse clastic texture with white feldspar replaced clays , lim frac , still approx. 10 % rhyolite dike material </t>
  </si>
  <si>
    <t xml:space="preserve">glorified continues soil sample with rock fragments, b/c horizon sampled, beige rhyolite flow / porphyry is dominant rock type </t>
  </si>
  <si>
    <t>glorified continues soil sample with rock fragments, b/c horizon sampled, patches of c horizon beige sandy clay, abundant black shear material (could be forest fire thing?), beige rhyolite flow / porphyry is dominant rock type</t>
  </si>
  <si>
    <t>glorified continues soil sample with rock fragments, b/c horizon sampled, beige rhyolite flow / porphyry is dominant rock type</t>
  </si>
  <si>
    <t>glorified continues soil sample with rock fragments, b/c horizon sampled, pooling water from permafrost melt, 50% rock frags, beige rhyolite flow / porphyry is dominant rock type</t>
  </si>
  <si>
    <t>glorified continues soil sample with rock fragments, b/c horizon sampled, pooling water from permafrost melting, increase organics and b horizon, beige rhyolite flow / porphyry is dominant rock type</t>
  </si>
  <si>
    <t>beige rhyolite porphyry frags in beige sandy clay matrix, b/c horizon sample, poor sample</t>
  </si>
  <si>
    <t xml:space="preserve">sandy beige clay matrix with rhyolite porphyry and light grey to green tuff fragment (oxi lim str), minor marron sil rhyolite porphyry dikes @ 10 - 20% </t>
  </si>
  <si>
    <r>
      <t xml:space="preserve">light grey tuff with limonite banding, str, and patches, darker grey sandy clay matrix instead of beige color, </t>
    </r>
    <r>
      <rPr>
        <b/>
        <sz val="10"/>
        <rFont val="Arial"/>
        <family val="2"/>
      </rPr>
      <t>slicken slide surfaces found on tuff</t>
    </r>
  </si>
  <si>
    <t>darker grey sandy clay matrix (shear?), slicken slide surface found, mix rhyolite porphyry / flow and light grey green clastic tuff</t>
  </si>
  <si>
    <t xml:space="preserve">beige sandy clay matrix with lim tuff and local rhyolite porphyry nodules, minor marron sil rhyolite porphyry dikes, patchy / local strong oxi rhyolite porphyry nodules, nodules increasing in quantity </t>
  </si>
  <si>
    <t xml:space="preserve">30% rhyolite porphyry nodules, good tabular rock 5 cm thick flat beds of coarse clastic tuff (minor green alt), patchy lim str </t>
  </si>
  <si>
    <t>prop</t>
  </si>
  <si>
    <t>type</t>
  </si>
  <si>
    <t>depth</t>
  </si>
  <si>
    <t>hor</t>
  </si>
  <si>
    <t>blank</t>
  </si>
  <si>
    <t>col</t>
  </si>
  <si>
    <t>organic</t>
  </si>
  <si>
    <t>gravel</t>
  </si>
  <si>
    <t>sand</t>
  </si>
  <si>
    <t>silt</t>
  </si>
  <si>
    <t>clay</t>
  </si>
  <si>
    <t>parent_material</t>
  </si>
  <si>
    <t>moisture</t>
  </si>
  <si>
    <t>veg</t>
  </si>
  <si>
    <t>topo</t>
  </si>
  <si>
    <t>shiping_id</t>
  </si>
  <si>
    <t>bag_id</t>
  </si>
  <si>
    <t>project_geo</t>
  </si>
  <si>
    <t>date_shiped</t>
  </si>
  <si>
    <t>Altitude</t>
  </si>
  <si>
    <t>property</t>
  </si>
  <si>
    <t>exposure</t>
  </si>
  <si>
    <t>material</t>
  </si>
  <si>
    <t>litho</t>
  </si>
  <si>
    <t>min</t>
  </si>
  <si>
    <t>description</t>
  </si>
  <si>
    <t>shipingID</t>
  </si>
  <si>
    <t xml:space="preserve">mainly tuff with lim frac, 20% marron sil rhyolite dikes, dikes are coming in at 140 / 220 as discontinues tabular bodies &lt; 40 cm long, 20 high, and 10 cm wide </t>
  </si>
  <si>
    <t>light grey tuff with limonite banding, str, and patches, darker grey sandy clay matrix instead of beige color, slicken slide surfaces found on tuff</t>
  </si>
  <si>
    <t>Shipping_date</t>
  </si>
  <si>
    <t>Shipping_overseer</t>
  </si>
  <si>
    <t>Ric BagID</t>
  </si>
  <si>
    <t>ShippingID</t>
  </si>
  <si>
    <t>SecondaryLithology</t>
  </si>
  <si>
    <t>PrimaryLithology</t>
  </si>
  <si>
    <t>Depth_m</t>
  </si>
  <si>
    <t>Length_m</t>
  </si>
  <si>
    <t>To_m</t>
  </si>
  <si>
    <t>From_m</t>
  </si>
  <si>
    <t>&lt;0.1</t>
  </si>
  <si>
    <t>&lt;0.05</t>
  </si>
  <si>
    <t>&lt;0.5</t>
  </si>
  <si>
    <t>&lt;0.2</t>
  </si>
  <si>
    <t>&lt;1</t>
  </si>
  <si>
    <t>&lt;0.01</t>
  </si>
  <si>
    <t>WHI18000321</t>
  </si>
  <si>
    <t>WHI18000323</t>
  </si>
  <si>
    <t>Burea Veritas</t>
  </si>
  <si>
    <t>AQ201</t>
  </si>
  <si>
    <t>analysis</t>
  </si>
  <si>
    <t>date_reported</t>
  </si>
  <si>
    <t>job_number</t>
  </si>
  <si>
    <t>lab</t>
  </si>
  <si>
    <t>Rock Pulp</t>
  </si>
  <si>
    <t>&lt;2</t>
  </si>
  <si>
    <t>&lt;0.005</t>
  </si>
  <si>
    <t>&gt;10000</t>
  </si>
  <si>
    <t>&gt;200.0</t>
  </si>
  <si>
    <t>MA200</t>
  </si>
  <si>
    <t>MA200/FA350</t>
  </si>
  <si>
    <t>WHI18000326</t>
  </si>
  <si>
    <t>Bureau Veritas</t>
  </si>
  <si>
    <t>WHI18000327</t>
  </si>
  <si>
    <t>&lt;0.001</t>
  </si>
  <si>
    <t>Certificate_Date</t>
  </si>
  <si>
    <t>Lab_ID</t>
  </si>
  <si>
    <t>trench id</t>
  </si>
  <si>
    <t>to</t>
  </si>
  <si>
    <t>from</t>
  </si>
  <si>
    <t>interval</t>
  </si>
  <si>
    <t>Au ppb</t>
  </si>
  <si>
    <t>14 to 58</t>
  </si>
  <si>
    <t>grade ppm</t>
  </si>
  <si>
    <t>4 to 62</t>
  </si>
  <si>
    <t>Ethan Beardy</t>
  </si>
  <si>
    <t>Hotspot</t>
  </si>
  <si>
    <t xml:space="preserve">Light Grey </t>
  </si>
  <si>
    <t xml:space="preserve">Saturated </t>
  </si>
  <si>
    <t>Marsh</t>
  </si>
  <si>
    <t xml:space="preserve">Mid Slope </t>
  </si>
  <si>
    <t>HS-2018-SOIL-02</t>
  </si>
  <si>
    <t xml:space="preserve">Bureau Veritas </t>
  </si>
  <si>
    <t>WHI18000901</t>
  </si>
  <si>
    <t>Dark Grey</t>
  </si>
  <si>
    <t>Partially Frozen</t>
  </si>
  <si>
    <t>I.S.</t>
  </si>
  <si>
    <t xml:space="preserve">Dark Brown </t>
  </si>
  <si>
    <t xml:space="preserve">Greenish Grey </t>
  </si>
  <si>
    <t xml:space="preserve">Deciduous Forest </t>
  </si>
  <si>
    <t>Poor</t>
  </si>
  <si>
    <t>ligth grey</t>
  </si>
  <si>
    <t>Talus</t>
  </si>
  <si>
    <t xml:space="preserve">A </t>
  </si>
  <si>
    <t xml:space="preserve">Black </t>
  </si>
  <si>
    <t xml:space="preserve">Light Brown </t>
  </si>
  <si>
    <t>&gt;80</t>
  </si>
  <si>
    <t xml:space="preserve">fluvial </t>
  </si>
  <si>
    <t>A</t>
  </si>
  <si>
    <t>Black</t>
  </si>
  <si>
    <t>Brown</t>
  </si>
  <si>
    <t>Mix</t>
  </si>
  <si>
    <t>GREY</t>
  </si>
  <si>
    <t>mix</t>
  </si>
  <si>
    <t>green tuff</t>
  </si>
  <si>
    <t>light brown green</t>
  </si>
  <si>
    <t>brown</t>
  </si>
  <si>
    <t>partially frozen</t>
  </si>
  <si>
    <t>oxi brown tuff</t>
  </si>
  <si>
    <t xml:space="preserve">mix </t>
  </si>
  <si>
    <t>orgnaic talus mix</t>
  </si>
  <si>
    <t>mosit</t>
  </si>
  <si>
    <t>brown/grey</t>
  </si>
  <si>
    <t>talus covered by thick moss</t>
  </si>
  <si>
    <t>green clastic tuff rock frags</t>
  </si>
  <si>
    <t>b/C</t>
  </si>
  <si>
    <t xml:space="preserve">B  </t>
  </si>
  <si>
    <t xml:space="preserve">beige to light green tuff, clastic (rounded clasts), oxi fracs, similar to trench au rock </t>
  </si>
  <si>
    <t>hillside sluff / soil heave, rock float on surface, large brown oxi tuff</t>
  </si>
  <si>
    <t>strong oxi beige crystal tuff, minor green tinge, black glassy phenos, rock frags in soil</t>
  </si>
  <si>
    <t>ridge at valley bottom along creek, sandy gravel with angular flattish rock frags, various types of volcanic porphyry, bulk sample, glacial boudler field??</t>
  </si>
  <si>
    <t>follow up on soil 1877020 (700 ppb Au), pale light green bleached tuff, minor lim frac, float on surface, black brown glass phenos</t>
  </si>
  <si>
    <t>follow up on soil 1877020 (700 ppb Au), green alt'd crystal tuff with lim frac, chalcedony bands locally</t>
  </si>
  <si>
    <t>follow up on soil 1877020 (700 ppb Au), beige to brown oxi crystal tuff, fine matrix with glassy black phenos &lt; 1mm</t>
  </si>
  <si>
    <t xml:space="preserve">pit @ 1877009 &gt; 1200 pbb Au soil, light grey bleachy crystal tuff, lim fracs rounded clast &lt; 5mm and phenos &lt; 1mm </t>
  </si>
  <si>
    <t>beige to green grey tuff, locally very fine texture (cherty), rounded clast and glass phenos, rep sample @ pit, local vuggy cavity</t>
  </si>
  <si>
    <t xml:space="preserve">soil heave / sluff, random pit, small fragments of greenish finer text'd tuff (cherty texture), lim fracs, minor dark grey &lt; 1 mm banding </t>
  </si>
  <si>
    <t>soil pit @ 1877154 (400 ppb), brown/grey crystal tuff (black glassy phenos), lim fracs, float resting on grey clays</t>
  </si>
  <si>
    <t xml:space="preserve">pit @ 1877154 &gt; 400 ppb, brown gritty tuff with black pinch and swell stringers (oxi?) </t>
  </si>
  <si>
    <t>float, boulder heave, grey clastic tuff with lim frac, rounded clasts, similar to trench Au rock</t>
  </si>
  <si>
    <t>random pit, talus under thick moss, greenish grey matrix supported bx / tuff porph,  white angular clay / feldspar clasts &lt; 5mm, lim frac</t>
  </si>
  <si>
    <t xml:space="preserve">random pit, beige to green tuff, lim frac,  &lt; 1mm glass black phenos, &lt; 5mm white clay phenos </t>
  </si>
  <si>
    <t>thick moss mat over talus, beige to green clastic tuff, rounded clasts (minor dark grey chert clasts &lt; 5mm), oxi brown outer surface, lim frac / diss'd, speckled white clays &lt; 1mm</t>
  </si>
  <si>
    <t xml:space="preserve">beige to light green tuff  with black glassy phenos, lim fracs, similar to Au trench gold, float in soil </t>
  </si>
  <si>
    <t>sampled along staking line, subcrop / outcrop, kspar rich coarse textured volcanic porphyry, vuggy crystalline kspar crystals and lined voids, mod oxi</t>
  </si>
  <si>
    <t>HS-2018-ROCK-02</t>
  </si>
  <si>
    <t>WHI18000902</t>
  </si>
  <si>
    <t>Highly silicified metasediment or intrusive. Whitish grey groundmass with phenocrysts up to 1/2cm wide, some angular and some rounded. Small magnesium silicate minerals scattered, bedding at 298/60 N</t>
  </si>
  <si>
    <t>Highly silicified metasediment or intrusive. Whitish grey groundmass with phenocrysts up to 1/2cm wide, some angular and some rounded. Small magnesium silicate minerals scattered , bedding at 298 / 60 N</t>
  </si>
  <si>
    <t>ob1</t>
  </si>
  <si>
    <t>ob2</t>
  </si>
  <si>
    <t>ob3</t>
  </si>
  <si>
    <t>ob4</t>
  </si>
  <si>
    <t>ob5</t>
  </si>
  <si>
    <t>ob6</t>
  </si>
  <si>
    <t>ob7</t>
  </si>
  <si>
    <t>ob8</t>
  </si>
  <si>
    <t>ob9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</si>
</sst>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409]d\-mmm\-yy;@"/>
    <numFmt numFmtId="165" formatCode="d\-mmm\-yy;@"/>
    <numFmt numFmtId="166" formatCode="0.0"/>
    <numFmt numFmtId="167" formatCode="d/mmm/yy;@"/>
    <numFmt numFmtId="168" formatCode="[$-409]mmmm\ d\,\ yyyy;@"/>
    <numFmt numFmtId="169" formatCode="[$-F800]dddd\,\ mmmm\ dd\,\ yyyy"/>
    <numFmt numFmtId="170" formatCode="[$-1009]mmmm\ d\,\ yyyy;@"/>
  </numFmts>
  <fonts count="51"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b/>
      <sz val="11"/>
      <color rgb="FF3F3F3F"/>
      <name val="Calibri"/>
      <family val="2"/>
      <scheme val="minor"/>
    </font>
    <font>
      <b/>
      <sz val="11"/>
      <color theme="1"/>
      <name val="Calibri"/>
      <family val="2"/>
      <scheme val="minor"/>
    </font>
    <font>
      <sz val="11"/>
      <color rgb="FFFF0000"/>
      <name val="Calibri"/>
      <family val="2"/>
      <scheme val="minor"/>
    </font>
    <font>
      <b/>
      <sz val="10"/>
      <color theme="1"/>
      <name val="Arial"/>
      <family val="2"/>
    </font>
    <font>
      <sz val="18"/>
      <color theme="3"/>
      <name val="Cambria"/>
      <family val="2"/>
      <scheme val="major"/>
    </font>
    <font>
      <sz val="11"/>
      <color rgb="FF9C5700"/>
      <name val="Calibri"/>
      <family val="2"/>
      <scheme val="minor"/>
    </font>
    <font>
      <b/>
      <sz val="10"/>
      <name val="Arial"/>
      <family val="2"/>
      <charset val="1"/>
    </font>
    <font>
      <sz val="10"/>
      <color rgb="FF000000"/>
      <name val="Arial"/>
      <family val="2"/>
      <charset val="1"/>
    </font>
    <font>
      <b/>
      <sz val="10"/>
      <color rgb="FF000000"/>
      <name val="Arial"/>
      <family val="2"/>
      <charset val="1"/>
    </font>
    <font>
      <sz val="10"/>
      <name val="Arial"/>
      <family val="2"/>
    </font>
    <font>
      <b/>
      <sz val="18"/>
      <color theme="3"/>
      <name val="Cambria"/>
      <family val="2"/>
      <scheme val="major"/>
    </font>
    <font>
      <sz val="11"/>
      <color rgb="FF9C6500"/>
      <name val="Calibri"/>
      <family val="2"/>
      <scheme val="minor"/>
    </font>
    <font>
      <sz val="11"/>
      <color indexed="8"/>
      <name val="Garamond"/>
      <family val="2"/>
    </font>
    <font>
      <sz val="10"/>
      <color theme="1"/>
      <name val="Arial"/>
      <family val="2"/>
    </font>
    <font>
      <b/>
      <i/>
      <sz val="10"/>
      <color theme="1"/>
      <name val="Arial"/>
      <family val="2"/>
    </font>
    <font>
      <sz val="11"/>
      <color theme="1"/>
      <name val="Garamond"/>
      <family val="2"/>
    </font>
    <font>
      <b/>
      <sz val="15"/>
      <color theme="3"/>
      <name val="Garamond"/>
      <family val="2"/>
    </font>
    <font>
      <b/>
      <sz val="13"/>
      <color theme="3"/>
      <name val="Garamond"/>
      <family val="2"/>
    </font>
    <font>
      <b/>
      <sz val="11"/>
      <color theme="3"/>
      <name val="Garamond"/>
      <family val="2"/>
    </font>
    <font>
      <sz val="11"/>
      <color rgb="FF006100"/>
      <name val="Garamond"/>
      <family val="2"/>
    </font>
    <font>
      <sz val="11"/>
      <color rgb="FF9C0006"/>
      <name val="Garamond"/>
      <family val="2"/>
    </font>
    <font>
      <sz val="11"/>
      <color rgb="FF9C6500"/>
      <name val="Garamond"/>
      <family val="2"/>
    </font>
    <font>
      <sz val="11"/>
      <color rgb="FF3F3F76"/>
      <name val="Garamond"/>
      <family val="2"/>
    </font>
    <font>
      <b/>
      <sz val="11"/>
      <color rgb="FF3F3F3F"/>
      <name val="Garamond"/>
      <family val="2"/>
    </font>
    <font>
      <b/>
      <sz val="11"/>
      <color rgb="FFFA7D00"/>
      <name val="Garamond"/>
      <family val="2"/>
    </font>
    <font>
      <sz val="11"/>
      <color rgb="FFFA7D00"/>
      <name val="Garamond"/>
      <family val="2"/>
    </font>
    <font>
      <b/>
      <sz val="11"/>
      <color theme="0"/>
      <name val="Garamond"/>
      <family val="2"/>
    </font>
    <font>
      <sz val="11"/>
      <color rgb="FFFF0000"/>
      <name val="Garamond"/>
      <family val="2"/>
    </font>
    <font>
      <i/>
      <sz val="11"/>
      <color rgb="FF7F7F7F"/>
      <name val="Garamond"/>
      <family val="2"/>
    </font>
    <font>
      <b/>
      <sz val="11"/>
      <color theme="1"/>
      <name val="Garamond"/>
      <family val="2"/>
    </font>
    <font>
      <sz val="11"/>
      <color theme="0"/>
      <name val="Garamond"/>
      <family val="2"/>
    </font>
  </fonts>
  <fills count="40">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B7DEE8"/>
        <bgColor rgb="FFB9CDE5"/>
      </patternFill>
    </fill>
    <fill>
      <patternFill patternType="solid">
        <fgColor rgb="FFE6B9B8"/>
        <bgColor rgb="FFFAC090"/>
      </patternFill>
    </fill>
    <fill>
      <patternFill patternType="solid">
        <fgColor rgb="FFFCD5B5"/>
        <bgColor rgb="FFFFCCCC"/>
      </patternFill>
    </fill>
    <fill>
      <patternFill patternType="solid">
        <fgColor theme="5" tint="0.59999389629810485"/>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s>
  <borders count="25">
    <border>
      <left/>
      <right/>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s>
  <cellStyleXfs count="442">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10" fillId="26" borderId="0" applyNumberFormat="0" applyBorder="0" applyAlignment="0" applyProtection="0"/>
    <xf numFmtId="0" fontId="11" fillId="27" borderId="14" applyNumberFormat="0" applyAlignment="0" applyProtection="0"/>
    <xf numFmtId="0" fontId="12" fillId="28" borderId="15" applyNumberFormat="0" applyAlignment="0" applyProtection="0"/>
    <xf numFmtId="0" fontId="13" fillId="0" borderId="0" applyNumberFormat="0" applyFill="0" applyBorder="0" applyAlignment="0" applyProtection="0"/>
    <xf numFmtId="0" fontId="14" fillId="29" borderId="0" applyNumberFormat="0" applyBorder="0" applyAlignment="0" applyProtection="0"/>
    <xf numFmtId="0" fontId="15" fillId="0" borderId="16" applyNumberFormat="0" applyFill="0" applyAlignment="0" applyProtection="0"/>
    <xf numFmtId="0" fontId="16" fillId="0" borderId="17" applyNumberFormat="0" applyFill="0" applyAlignment="0" applyProtection="0"/>
    <xf numFmtId="0" fontId="17" fillId="0" borderId="18" applyNumberFormat="0" applyFill="0" applyAlignment="0" applyProtection="0"/>
    <xf numFmtId="0" fontId="17" fillId="0" borderId="0" applyNumberFormat="0" applyFill="0" applyBorder="0" applyAlignment="0" applyProtection="0"/>
    <xf numFmtId="0" fontId="18" fillId="30" borderId="14" applyNumberFormat="0" applyAlignment="0" applyProtection="0"/>
    <xf numFmtId="0" fontId="19" fillId="0" borderId="19" applyNumberFormat="0" applyFill="0" applyAlignment="0" applyProtection="0"/>
    <xf numFmtId="0" fontId="25" fillId="31" borderId="0" applyNumberFormat="0" applyBorder="0" applyAlignment="0" applyProtection="0"/>
    <xf numFmtId="0" fontId="8" fillId="0" borderId="0"/>
    <xf numFmtId="0" fontId="8" fillId="32" borderId="20" applyNumberFormat="0" applyFont="0" applyAlignment="0" applyProtection="0"/>
    <xf numFmtId="0" fontId="20" fillId="27" borderId="21" applyNumberFormat="0" applyAlignment="0" applyProtection="0"/>
    <xf numFmtId="0" fontId="24" fillId="0" borderId="0" applyNumberFormat="0" applyFill="0" applyBorder="0" applyAlignment="0" applyProtection="0"/>
    <xf numFmtId="0" fontId="21" fillId="0" borderId="22" applyNumberFormat="0" applyFill="0" applyAlignment="0" applyProtection="0"/>
    <xf numFmtId="0" fontId="22" fillId="0" borderId="0" applyNumberFormat="0" applyFill="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0" borderId="0"/>
    <xf numFmtId="0" fontId="6" fillId="32" borderId="20" applyNumberFormat="0" applyFont="0" applyAlignment="0" applyProtection="0"/>
    <xf numFmtId="0" fontId="30" fillId="0" borderId="0" applyNumberFormat="0" applyFill="0" applyBorder="0" applyAlignment="0" applyProtection="0"/>
    <xf numFmtId="0" fontId="31" fillId="31"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5" fillId="0" borderId="0"/>
    <xf numFmtId="0" fontId="5" fillId="32" borderId="20" applyNumberFormat="0" applyFont="0" applyAlignment="0" applyProtection="0"/>
    <xf numFmtId="0" fontId="5" fillId="2" borderId="0" applyNumberFormat="0" applyBorder="0" applyAlignment="0" applyProtection="0"/>
    <xf numFmtId="0" fontId="5" fillId="8"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29" fillId="0" borderId="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0" borderId="0"/>
    <xf numFmtId="0" fontId="29" fillId="0" borderId="0"/>
    <xf numFmtId="0" fontId="32" fillId="0" borderId="0"/>
    <xf numFmtId="0" fontId="29" fillId="0" borderId="0"/>
    <xf numFmtId="0" fontId="29" fillId="0" borderId="0"/>
    <xf numFmtId="0" fontId="29" fillId="0" borderId="0"/>
    <xf numFmtId="0" fontId="29" fillId="0" borderId="0"/>
    <xf numFmtId="0" fontId="29" fillId="0" borderId="0"/>
    <xf numFmtId="0" fontId="5" fillId="32" borderId="20" applyNumberFormat="0" applyFont="0" applyAlignment="0" applyProtection="0"/>
    <xf numFmtId="0" fontId="29" fillId="0" borderId="0"/>
    <xf numFmtId="0" fontId="5" fillId="0" borderId="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4" fillId="0" borderId="0"/>
    <xf numFmtId="0" fontId="4" fillId="32" borderId="20" applyNumberFormat="0" applyFont="0" applyAlignment="0" applyProtection="0"/>
    <xf numFmtId="0" fontId="4" fillId="2" borderId="0" applyNumberFormat="0" applyBorder="0" applyAlignment="0" applyProtection="0"/>
    <xf numFmtId="0" fontId="4" fillId="8" borderId="0" applyNumberFormat="0" applyBorder="0" applyAlignment="0" applyProtection="0"/>
    <xf numFmtId="0" fontId="4" fillId="3" borderId="0" applyNumberFormat="0" applyBorder="0" applyAlignment="0" applyProtection="0"/>
    <xf numFmtId="0" fontId="4" fillId="9"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3" fillId="0" borderId="0"/>
    <xf numFmtId="0" fontId="3" fillId="32" borderId="20" applyNumberFormat="0" applyFont="0" applyAlignment="0" applyProtection="0"/>
    <xf numFmtId="0" fontId="3" fillId="2"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29" fillId="0" borderId="0"/>
    <xf numFmtId="0" fontId="2" fillId="0" borderId="0"/>
    <xf numFmtId="0" fontId="2" fillId="32" borderId="20" applyNumberFormat="0" applyFont="0" applyAlignment="0" applyProtection="0"/>
    <xf numFmtId="0" fontId="2" fillId="2"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0" borderId="0"/>
    <xf numFmtId="0" fontId="2" fillId="32" borderId="20" applyNumberFormat="0" applyFont="0" applyAlignment="0" applyProtection="0"/>
    <xf numFmtId="0" fontId="2" fillId="0" borderId="0"/>
    <xf numFmtId="0" fontId="35" fillId="0" borderId="0"/>
    <xf numFmtId="0" fontId="36" fillId="0" borderId="16" applyNumberFormat="0" applyFill="0" applyAlignment="0" applyProtection="0"/>
    <xf numFmtId="0" fontId="37" fillId="0" borderId="17" applyNumberFormat="0" applyFill="0" applyAlignment="0" applyProtection="0"/>
    <xf numFmtId="0" fontId="38" fillId="0" borderId="18" applyNumberFormat="0" applyFill="0" applyAlignment="0" applyProtection="0"/>
    <xf numFmtId="0" fontId="38" fillId="0" borderId="0" applyNumberFormat="0" applyFill="0" applyBorder="0" applyAlignment="0" applyProtection="0"/>
    <xf numFmtId="0" fontId="39" fillId="29" borderId="0" applyNumberFormat="0" applyBorder="0" applyAlignment="0" applyProtection="0"/>
    <xf numFmtId="0" fontId="40" fillId="26" borderId="0" applyNumberFormat="0" applyBorder="0" applyAlignment="0" applyProtection="0"/>
    <xf numFmtId="0" fontId="41" fillId="31" borderId="0" applyNumberFormat="0" applyBorder="0" applyAlignment="0" applyProtection="0"/>
    <xf numFmtId="0" fontId="42" fillId="30" borderId="14" applyNumberFormat="0" applyAlignment="0" applyProtection="0"/>
    <xf numFmtId="0" fontId="43" fillId="27" borderId="21" applyNumberFormat="0" applyAlignment="0" applyProtection="0"/>
    <xf numFmtId="0" fontId="44" fillId="27" borderId="14" applyNumberFormat="0" applyAlignment="0" applyProtection="0"/>
    <xf numFmtId="0" fontId="45" fillId="0" borderId="19" applyNumberFormat="0" applyFill="0" applyAlignment="0" applyProtection="0"/>
    <xf numFmtId="0" fontId="46" fillId="28" borderId="15" applyNumberFormat="0" applyAlignment="0" applyProtection="0"/>
    <xf numFmtId="0" fontId="47" fillId="0" borderId="0" applyNumberFormat="0" applyFill="0" applyBorder="0" applyAlignment="0" applyProtection="0"/>
    <xf numFmtId="0" fontId="35" fillId="32" borderId="20" applyNumberFormat="0" applyFont="0" applyAlignment="0" applyProtection="0"/>
    <xf numFmtId="0" fontId="48" fillId="0" borderId="0" applyNumberFormat="0" applyFill="0" applyBorder="0" applyAlignment="0" applyProtection="0"/>
    <xf numFmtId="0" fontId="49" fillId="0" borderId="22" applyNumberFormat="0" applyFill="0" applyAlignment="0" applyProtection="0"/>
    <xf numFmtId="0" fontId="50" fillId="20" borderId="0" applyNumberFormat="0" applyBorder="0" applyAlignment="0" applyProtection="0"/>
    <xf numFmtId="0" fontId="35" fillId="2" borderId="0" applyNumberFormat="0" applyBorder="0" applyAlignment="0" applyProtection="0"/>
    <xf numFmtId="0" fontId="35" fillId="8" borderId="0" applyNumberFormat="0" applyBorder="0" applyAlignment="0" applyProtection="0"/>
    <xf numFmtId="0" fontId="50" fillId="14" borderId="0" applyNumberFormat="0" applyBorder="0" applyAlignment="0" applyProtection="0"/>
    <xf numFmtId="0" fontId="50" fillId="21" borderId="0" applyNumberFormat="0" applyBorder="0" applyAlignment="0" applyProtection="0"/>
    <xf numFmtId="0" fontId="35" fillId="3" borderId="0" applyNumberFormat="0" applyBorder="0" applyAlignment="0" applyProtection="0"/>
    <xf numFmtId="0" fontId="35" fillId="9" borderId="0" applyNumberFormat="0" applyBorder="0" applyAlignment="0" applyProtection="0"/>
    <xf numFmtId="0" fontId="50" fillId="15" borderId="0" applyNumberFormat="0" applyBorder="0" applyAlignment="0" applyProtection="0"/>
    <xf numFmtId="0" fontId="50" fillId="22" borderId="0" applyNumberFormat="0" applyBorder="0" applyAlignment="0" applyProtection="0"/>
    <xf numFmtId="0" fontId="35" fillId="4" borderId="0" applyNumberFormat="0" applyBorder="0" applyAlignment="0" applyProtection="0"/>
    <xf numFmtId="0" fontId="35" fillId="10" borderId="0" applyNumberFormat="0" applyBorder="0" applyAlignment="0" applyProtection="0"/>
    <xf numFmtId="0" fontId="50" fillId="16" borderId="0" applyNumberFormat="0" applyBorder="0" applyAlignment="0" applyProtection="0"/>
    <xf numFmtId="0" fontId="50" fillId="23" borderId="0" applyNumberFormat="0" applyBorder="0" applyAlignment="0" applyProtection="0"/>
    <xf numFmtId="0" fontId="35" fillId="5" borderId="0" applyNumberFormat="0" applyBorder="0" applyAlignment="0" applyProtection="0"/>
    <xf numFmtId="0" fontId="35" fillId="11" borderId="0" applyNumberFormat="0" applyBorder="0" applyAlignment="0" applyProtection="0"/>
    <xf numFmtId="0" fontId="50" fillId="17" borderId="0" applyNumberFormat="0" applyBorder="0" applyAlignment="0" applyProtection="0"/>
    <xf numFmtId="0" fontId="50" fillId="24" borderId="0" applyNumberFormat="0" applyBorder="0" applyAlignment="0" applyProtection="0"/>
    <xf numFmtId="0" fontId="35" fillId="6" borderId="0" applyNumberFormat="0" applyBorder="0" applyAlignment="0" applyProtection="0"/>
    <xf numFmtId="0" fontId="35" fillId="12" borderId="0" applyNumberFormat="0" applyBorder="0" applyAlignment="0" applyProtection="0"/>
    <xf numFmtId="0" fontId="50" fillId="18" borderId="0" applyNumberFormat="0" applyBorder="0" applyAlignment="0" applyProtection="0"/>
    <xf numFmtId="0" fontId="50" fillId="25" borderId="0" applyNumberFormat="0" applyBorder="0" applyAlignment="0" applyProtection="0"/>
    <xf numFmtId="0" fontId="35" fillId="7" borderId="0" applyNumberFormat="0" applyBorder="0" applyAlignment="0" applyProtection="0"/>
    <xf numFmtId="0" fontId="35" fillId="13" borderId="0" applyNumberFormat="0" applyBorder="0" applyAlignment="0" applyProtection="0"/>
    <xf numFmtId="0" fontId="50" fillId="19"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0" borderId="0"/>
    <xf numFmtId="0" fontId="1" fillId="32" borderId="20"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0" borderId="0"/>
    <xf numFmtId="0" fontId="1" fillId="32" borderId="20" applyNumberFormat="0" applyFont="0" applyAlignment="0" applyProtection="0"/>
    <xf numFmtId="0" fontId="1" fillId="0" borderId="0"/>
    <xf numFmtId="0" fontId="1" fillId="32" borderId="20" applyNumberFormat="0" applyFont="0" applyAlignment="0" applyProtection="0"/>
    <xf numFmtId="0" fontId="1" fillId="2" borderId="0" applyNumberFormat="0" applyBorder="0" applyAlignment="0" applyProtection="0"/>
    <xf numFmtId="0" fontId="1" fillId="8"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32" borderId="20" applyNumberFormat="0" applyFont="0" applyAlignment="0" applyProtection="0"/>
    <xf numFmtId="0" fontId="1" fillId="0" borderId="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0" borderId="0"/>
    <xf numFmtId="0" fontId="1" fillId="32" borderId="20" applyNumberFormat="0" applyFont="0" applyAlignment="0" applyProtection="0"/>
    <xf numFmtId="0" fontId="1" fillId="2" borderId="0" applyNumberFormat="0" applyBorder="0" applyAlignment="0" applyProtection="0"/>
    <xf numFmtId="0" fontId="1" fillId="8"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0" borderId="0"/>
    <xf numFmtId="0" fontId="1" fillId="32" borderId="20" applyNumberFormat="0" applyFont="0" applyAlignment="0" applyProtection="0"/>
    <xf numFmtId="0" fontId="1" fillId="2" borderId="0" applyNumberFormat="0" applyBorder="0" applyAlignment="0" applyProtection="0"/>
    <xf numFmtId="0" fontId="1" fillId="8"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0" borderId="0"/>
    <xf numFmtId="0" fontId="1" fillId="32" borderId="20" applyNumberFormat="0" applyFont="0" applyAlignment="0" applyProtection="0"/>
    <xf numFmtId="0" fontId="1" fillId="2" borderId="0" applyNumberFormat="0" applyBorder="0" applyAlignment="0" applyProtection="0"/>
    <xf numFmtId="0" fontId="1" fillId="8"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32" borderId="20" applyNumberFormat="0" applyFont="0" applyAlignment="0" applyProtection="0"/>
    <xf numFmtId="0" fontId="1" fillId="0" borderId="0"/>
  </cellStyleXfs>
  <cellXfs count="148">
    <xf numFmtId="0" fontId="0" fillId="0" borderId="0" xfId="0"/>
    <xf numFmtId="0" fontId="7" fillId="0" borderId="0" xfId="0" applyFont="1" applyBorder="1" applyAlignment="1">
      <alignment horizontal="left" vertical="top"/>
    </xf>
    <xf numFmtId="0" fontId="0" fillId="0" borderId="0" xfId="0" applyFont="1" applyBorder="1"/>
    <xf numFmtId="0" fontId="7" fillId="0" borderId="2" xfId="0" applyFont="1" applyBorder="1" applyAlignment="1">
      <alignment horizontal="left" vertical="top"/>
    </xf>
    <xf numFmtId="0" fontId="0" fillId="0" borderId="3" xfId="0" applyBorder="1"/>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0" fillId="0" borderId="0" xfId="0" applyAlignment="1">
      <alignment horizontal="center" vertical="center"/>
    </xf>
    <xf numFmtId="0" fontId="23" fillId="0" borderId="5" xfId="0" applyFont="1" applyBorder="1" applyAlignment="1">
      <alignment horizontal="center" vertical="center" wrapText="1"/>
    </xf>
    <xf numFmtId="0" fontId="0" fillId="0" borderId="0" xfId="0" applyAlignment="1">
      <alignment horizontal="left"/>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6" xfId="0" applyFont="1" applyFill="1" applyBorder="1" applyAlignment="1">
      <alignment horizontal="center" vertical="center" wrapText="1"/>
    </xf>
    <xf numFmtId="164" fontId="7" fillId="0" borderId="6" xfId="0" applyNumberFormat="1" applyFont="1" applyBorder="1" applyAlignment="1">
      <alignment horizontal="center" vertical="center" wrapText="1"/>
    </xf>
    <xf numFmtId="164" fontId="0" fillId="0" borderId="0" xfId="0" applyNumberFormat="1"/>
    <xf numFmtId="0" fontId="0" fillId="0" borderId="0" xfId="0" applyFont="1" applyBorder="1" applyAlignment="1">
      <alignment horizontal="left"/>
    </xf>
    <xf numFmtId="0" fontId="0" fillId="0" borderId="0" xfId="0" applyFill="1"/>
    <xf numFmtId="0" fontId="0" fillId="0" borderId="0" xfId="0" applyFill="1" applyAlignment="1">
      <alignment horizontal="center" vertical="center"/>
    </xf>
    <xf numFmtId="0" fontId="21" fillId="0" borderId="0" xfId="37" applyFont="1"/>
    <xf numFmtId="0" fontId="0" fillId="0" borderId="0" xfId="0" applyBorder="1" applyAlignment="1"/>
    <xf numFmtId="164" fontId="7" fillId="0" borderId="0" xfId="0" applyNumberFormat="1" applyFont="1" applyBorder="1" applyAlignment="1">
      <alignment horizontal="left" vertical="top"/>
    </xf>
    <xf numFmtId="0" fontId="0" fillId="0" borderId="10" xfId="0" applyBorder="1"/>
    <xf numFmtId="0" fontId="0" fillId="0" borderId="0" xfId="0" applyFont="1" applyAlignment="1">
      <alignment horizontal="center" vertical="center"/>
    </xf>
    <xf numFmtId="0" fontId="0" fillId="33" borderId="0" xfId="0" applyFont="1" applyFill="1" applyAlignment="1">
      <alignment horizontal="center" vertical="center"/>
    </xf>
    <xf numFmtId="0" fontId="0" fillId="0" borderId="0" xfId="0" applyAlignment="1">
      <alignment horizontal="center"/>
    </xf>
    <xf numFmtId="167" fontId="0" fillId="0" borderId="0" xfId="0" applyNumberFormat="1" applyAlignment="1">
      <alignment horizontal="center"/>
    </xf>
    <xf numFmtId="49" fontId="0" fillId="0" borderId="0" xfId="0" applyNumberFormat="1" applyAlignment="1">
      <alignment horizontal="center"/>
    </xf>
    <xf numFmtId="165" fontId="0" fillId="0" borderId="0" xfId="0" applyNumberFormat="1" applyAlignment="1">
      <alignment horizontal="center"/>
    </xf>
    <xf numFmtId="0" fontId="0" fillId="34" borderId="0" xfId="0" applyFont="1" applyFill="1" applyAlignment="1">
      <alignment horizontal="center"/>
    </xf>
    <xf numFmtId="0" fontId="0" fillId="33" borderId="0" xfId="0" applyFont="1" applyFill="1" applyAlignment="1">
      <alignment horizontal="center"/>
    </xf>
    <xf numFmtId="0" fontId="27" fillId="35" borderId="0" xfId="28" applyFont="1" applyFill="1" applyBorder="1" applyAlignment="1" applyProtection="1">
      <alignment horizontal="center"/>
    </xf>
    <xf numFmtId="0" fontId="27" fillId="0" borderId="0" xfId="28" applyFont="1" applyFill="1" applyBorder="1" applyAlignment="1" applyProtection="1">
      <alignment horizontal="center"/>
    </xf>
    <xf numFmtId="0" fontId="26" fillId="0" borderId="23" xfId="0" applyFont="1" applyBorder="1" applyAlignment="1">
      <alignment horizontal="center" wrapText="1"/>
    </xf>
    <xf numFmtId="0" fontId="26" fillId="0" borderId="4" xfId="0" applyFont="1" applyBorder="1" applyAlignment="1">
      <alignment horizontal="center" wrapText="1"/>
    </xf>
    <xf numFmtId="0" fontId="26" fillId="0" borderId="5" xfId="0" applyFont="1" applyBorder="1" applyAlignment="1">
      <alignment horizontal="center" wrapText="1"/>
    </xf>
    <xf numFmtId="167" fontId="26" fillId="0" borderId="6" xfId="0" applyNumberFormat="1" applyFont="1" applyBorder="1" applyAlignment="1">
      <alignment horizontal="center" wrapText="1"/>
    </xf>
    <xf numFmtId="0" fontId="26" fillId="0" borderId="6" xfId="0" applyFont="1" applyBorder="1" applyAlignment="1">
      <alignment horizontal="center" wrapText="1"/>
    </xf>
    <xf numFmtId="166" fontId="26" fillId="0" borderId="5" xfId="0" applyNumberFormat="1" applyFont="1" applyBorder="1" applyAlignment="1">
      <alignment horizontal="center" wrapText="1"/>
    </xf>
    <xf numFmtId="166" fontId="26" fillId="0" borderId="6" xfId="0" applyNumberFormat="1" applyFont="1" applyBorder="1" applyAlignment="1">
      <alignment horizontal="center" wrapText="1"/>
    </xf>
    <xf numFmtId="0" fontId="26" fillId="0" borderId="24" xfId="0" applyFont="1" applyBorder="1" applyAlignment="1">
      <alignment horizontal="center" wrapText="1"/>
    </xf>
    <xf numFmtId="49" fontId="26" fillId="0" borderId="5" xfId="0" applyNumberFormat="1" applyFont="1" applyBorder="1" applyAlignment="1">
      <alignment horizontal="center" wrapText="1"/>
    </xf>
    <xf numFmtId="165" fontId="26" fillId="0" borderId="6" xfId="0" applyNumberFormat="1" applyFont="1" applyBorder="1" applyAlignment="1">
      <alignment horizontal="center" wrapText="1"/>
    </xf>
    <xf numFmtId="0" fontId="26" fillId="0" borderId="0" xfId="0" applyFont="1" applyAlignment="1">
      <alignment horizontal="left"/>
    </xf>
    <xf numFmtId="0" fontId="26" fillId="0" borderId="23" xfId="0" applyFont="1" applyBorder="1" applyAlignment="1">
      <alignment horizontal="left" wrapText="1"/>
    </xf>
    <xf numFmtId="0" fontId="26" fillId="0" borderId="6" xfId="0" applyFont="1" applyBorder="1" applyAlignment="1">
      <alignment horizontal="left" wrapText="1"/>
    </xf>
    <xf numFmtId="0" fontId="26" fillId="0" borderId="24" xfId="0" applyFont="1" applyBorder="1" applyAlignment="1">
      <alignment horizontal="left" wrapText="1"/>
    </xf>
    <xf numFmtId="0" fontId="26" fillId="0" borderId="4" xfId="0" applyFont="1" applyBorder="1" applyAlignment="1">
      <alignment horizontal="center" vertical="center" wrapText="1"/>
    </xf>
    <xf numFmtId="0" fontId="26" fillId="0" borderId="5" xfId="0" applyFont="1" applyBorder="1" applyAlignment="1">
      <alignment horizontal="center" vertical="center" wrapText="1"/>
    </xf>
    <xf numFmtId="165" fontId="26" fillId="0" borderId="6" xfId="0" applyNumberFormat="1" applyFont="1" applyBorder="1" applyAlignment="1">
      <alignment horizontal="center" vertical="center" wrapText="1"/>
    </xf>
    <xf numFmtId="0" fontId="26" fillId="0" borderId="6"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6" xfId="0" applyFont="1" applyBorder="1" applyAlignment="1">
      <alignment horizontal="center" vertical="center" wrapText="1"/>
    </xf>
    <xf numFmtId="0" fontId="26" fillId="0" borderId="1" xfId="0" applyFont="1" applyBorder="1" applyAlignment="1">
      <alignment horizontal="left" vertical="top"/>
    </xf>
    <xf numFmtId="0" fontId="0" fillId="0" borderId="0" xfId="0"/>
    <xf numFmtId="0" fontId="0" fillId="0" borderId="9" xfId="0" applyBorder="1" applyAlignment="1"/>
    <xf numFmtId="0" fontId="0" fillId="0" borderId="0" xfId="0" applyFont="1" applyBorder="1" applyAlignment="1">
      <alignment horizontal="center"/>
    </xf>
    <xf numFmtId="0" fontId="23" fillId="0" borderId="0" xfId="0" applyFont="1" applyBorder="1" applyAlignment="1">
      <alignment horizontal="center"/>
    </xf>
    <xf numFmtId="2" fontId="23" fillId="0" borderId="0" xfId="0" applyNumberFormat="1" applyFont="1" applyBorder="1" applyAlignment="1">
      <alignment horizontal="right"/>
    </xf>
    <xf numFmtId="0" fontId="34" fillId="0" borderId="0" xfId="0" applyFont="1" applyBorder="1" applyAlignment="1">
      <alignment horizontal="center"/>
    </xf>
    <xf numFmtId="0" fontId="34" fillId="0" borderId="0" xfId="0" applyFont="1" applyBorder="1" applyAlignment="1">
      <alignment horizontal="left"/>
    </xf>
    <xf numFmtId="0" fontId="7" fillId="0" borderId="0" xfId="0" applyFont="1" applyFill="1" applyBorder="1" applyAlignment="1">
      <alignment horizontal="center"/>
    </xf>
    <xf numFmtId="2" fontId="7" fillId="0" borderId="0" xfId="0" applyNumberFormat="1" applyFont="1" applyFill="1" applyBorder="1" applyAlignment="1">
      <alignment horizontal="right"/>
    </xf>
    <xf numFmtId="0" fontId="7" fillId="0" borderId="4" xfId="0" applyFont="1" applyBorder="1" applyAlignment="1">
      <alignment horizontal="center" wrapText="1"/>
    </xf>
    <xf numFmtId="0" fontId="7" fillId="0" borderId="5" xfId="0" applyFont="1" applyBorder="1" applyAlignment="1">
      <alignment horizontal="center" wrapText="1"/>
    </xf>
    <xf numFmtId="165" fontId="7" fillId="0" borderId="6" xfId="0" applyNumberFormat="1" applyFont="1" applyBorder="1" applyAlignment="1">
      <alignment horizontal="center" wrapText="1"/>
    </xf>
    <xf numFmtId="0" fontId="0" fillId="0" borderId="9" xfId="0" applyBorder="1" applyAlignment="1"/>
    <xf numFmtId="0" fontId="26" fillId="0" borderId="10" xfId="0" applyFont="1" applyBorder="1" applyAlignment="1">
      <alignment horizontal="left" vertical="top"/>
    </xf>
    <xf numFmtId="2" fontId="34" fillId="0" borderId="0" xfId="0" applyNumberFormat="1" applyFont="1" applyBorder="1" applyAlignment="1">
      <alignment horizontal="center"/>
    </xf>
    <xf numFmtId="164" fontId="0" fillId="0" borderId="0" xfId="0" applyNumberFormat="1" applyAlignment="1">
      <alignment horizontal="center"/>
    </xf>
    <xf numFmtId="164" fontId="7" fillId="0" borderId="3" xfId="0" applyNumberFormat="1" applyFont="1" applyBorder="1" applyAlignment="1">
      <alignment horizontal="center" vertical="top"/>
    </xf>
    <xf numFmtId="0" fontId="7" fillId="0" borderId="0" xfId="0" applyFont="1" applyBorder="1" applyAlignment="1">
      <alignment horizontal="center" vertical="top"/>
    </xf>
    <xf numFmtId="0" fontId="7" fillId="0" borderId="2" xfId="0" applyFont="1" applyBorder="1" applyAlignment="1">
      <alignment horizontal="center" vertical="top"/>
    </xf>
    <xf numFmtId="164" fontId="7" fillId="0" borderId="0" xfId="0" applyNumberFormat="1" applyFont="1" applyBorder="1" applyAlignment="1">
      <alignment horizontal="center" vertical="top"/>
    </xf>
    <xf numFmtId="165" fontId="26" fillId="0" borderId="5" xfId="0" applyNumberFormat="1" applyFont="1" applyBorder="1" applyAlignment="1">
      <alignment horizontal="center" vertical="center" wrapText="1"/>
    </xf>
    <xf numFmtId="167" fontId="26" fillId="0" borderId="5" xfId="0" applyNumberFormat="1" applyFont="1" applyBorder="1" applyAlignment="1">
      <alignment horizontal="center" wrapText="1"/>
    </xf>
    <xf numFmtId="0" fontId="26" fillId="0" borderId="10" xfId="0" applyFont="1" applyBorder="1" applyAlignment="1">
      <alignment horizontal="center"/>
    </xf>
    <xf numFmtId="0" fontId="7" fillId="0" borderId="3" xfId="0" applyFont="1" applyBorder="1" applyAlignment="1">
      <alignment horizontal="center" vertical="top"/>
    </xf>
    <xf numFmtId="0" fontId="0" fillId="36" borderId="0" xfId="0" applyFill="1"/>
    <xf numFmtId="164" fontId="7" fillId="0" borderId="4" xfId="0" applyNumberFormat="1" applyFont="1" applyBorder="1" applyAlignment="1">
      <alignment horizontal="center" vertical="center" wrapText="1"/>
    </xf>
    <xf numFmtId="164" fontId="7" fillId="0" borderId="5" xfId="0" applyNumberFormat="1" applyFont="1" applyBorder="1" applyAlignment="1">
      <alignment horizontal="center" vertical="center" wrapText="1"/>
    </xf>
    <xf numFmtId="0" fontId="7" fillId="0" borderId="6" xfId="0" applyFont="1" applyBorder="1" applyAlignment="1">
      <alignment horizontal="center"/>
    </xf>
    <xf numFmtId="164" fontId="7" fillId="0" borderId="2" xfId="0" applyNumberFormat="1" applyFont="1" applyBorder="1" applyAlignment="1">
      <alignment horizontal="left" vertical="top"/>
    </xf>
    <xf numFmtId="0" fontId="8" fillId="0" borderId="3" xfId="37" applyBorder="1" applyAlignment="1">
      <alignment horizontal="center"/>
    </xf>
    <xf numFmtId="0" fontId="21" fillId="0" borderId="6" xfId="37" applyFont="1" applyBorder="1" applyAlignment="1">
      <alignment horizontal="center" vertical="center"/>
    </xf>
    <xf numFmtId="2" fontId="0" fillId="0" borderId="0" xfId="0" applyNumberFormat="1" applyFont="1" applyBorder="1" applyAlignment="1">
      <alignment horizontal="center"/>
    </xf>
    <xf numFmtId="166" fontId="34" fillId="0" borderId="0" xfId="0" applyNumberFormat="1" applyFont="1" applyBorder="1" applyAlignment="1">
      <alignment horizontal="center"/>
    </xf>
    <xf numFmtId="166" fontId="0" fillId="0" borderId="0" xfId="0" applyNumberFormat="1" applyFont="1" applyBorder="1" applyAlignment="1">
      <alignment horizontal="center"/>
    </xf>
    <xf numFmtId="0" fontId="21" fillId="0" borderId="6" xfId="37" applyFont="1" applyBorder="1"/>
    <xf numFmtId="0" fontId="33" fillId="0" borderId="0" xfId="153" applyNumberFormat="1" applyFont="1" applyFill="1" applyBorder="1" applyAlignment="1" applyProtection="1">
      <alignment horizontal="right"/>
    </xf>
    <xf numFmtId="0" fontId="23" fillId="0" borderId="0" xfId="168" applyFont="1" applyFill="1" applyBorder="1"/>
    <xf numFmtId="0" fontId="0" fillId="0" borderId="0" xfId="0" applyBorder="1" applyAlignment="1">
      <alignment horizontal="center"/>
    </xf>
    <xf numFmtId="0" fontId="7" fillId="0" borderId="0" xfId="0" applyFont="1" applyAlignment="1">
      <alignment horizontal="center"/>
    </xf>
    <xf numFmtId="0" fontId="7" fillId="0" borderId="0" xfId="167" applyFont="1" applyFill="1" applyBorder="1" applyAlignment="1">
      <alignment horizontal="center" wrapText="1"/>
    </xf>
    <xf numFmtId="0" fontId="0" fillId="0" borderId="0" xfId="0" applyFill="1" applyBorder="1"/>
    <xf numFmtId="168" fontId="0" fillId="0" borderId="0" xfId="0" applyNumberFormat="1"/>
    <xf numFmtId="15" fontId="0" fillId="0" borderId="0" xfId="0" applyNumberFormat="1" applyAlignment="1">
      <alignment horizontal="center"/>
    </xf>
    <xf numFmtId="0" fontId="0" fillId="0" borderId="0" xfId="0" applyFont="1" applyFill="1" applyBorder="1"/>
    <xf numFmtId="15" fontId="0" fillId="0" borderId="0" xfId="0" applyNumberFormat="1" applyFont="1" applyBorder="1"/>
    <xf numFmtId="2" fontId="0" fillId="0" borderId="0" xfId="0" applyNumberFormat="1" applyFont="1" applyFill="1" applyBorder="1" applyAlignment="1">
      <alignment horizontal="center"/>
    </xf>
    <xf numFmtId="0" fontId="0" fillId="37" borderId="0" xfId="0" applyFill="1"/>
    <xf numFmtId="0" fontId="0" fillId="37" borderId="0" xfId="0" applyFont="1" applyFill="1" applyBorder="1"/>
    <xf numFmtId="2" fontId="0" fillId="37" borderId="0" xfId="0" applyNumberFormat="1" applyFont="1" applyFill="1" applyBorder="1" applyAlignment="1">
      <alignment horizontal="center"/>
    </xf>
    <xf numFmtId="166" fontId="0" fillId="37" borderId="0" xfId="0" applyNumberFormat="1" applyFont="1" applyFill="1" applyBorder="1" applyAlignment="1">
      <alignment horizontal="center"/>
    </xf>
    <xf numFmtId="15" fontId="0" fillId="37" borderId="0" xfId="0" applyNumberFormat="1" applyFont="1" applyFill="1" applyBorder="1"/>
    <xf numFmtId="169" fontId="0" fillId="0" borderId="0" xfId="0" applyNumberFormat="1"/>
    <xf numFmtId="166" fontId="0" fillId="0" borderId="0" xfId="0" applyNumberFormat="1" applyFont="1" applyFill="1" applyBorder="1" applyAlignment="1">
      <alignment horizontal="center"/>
    </xf>
    <xf numFmtId="1" fontId="0" fillId="0" borderId="0" xfId="0" applyNumberFormat="1" applyFont="1" applyFill="1" applyBorder="1" applyAlignment="1">
      <alignment horizontal="center"/>
    </xf>
    <xf numFmtId="1" fontId="0" fillId="37" borderId="0" xfId="0" applyNumberFormat="1" applyFont="1" applyFill="1" applyBorder="1" applyAlignment="1">
      <alignment horizontal="center"/>
    </xf>
    <xf numFmtId="9" fontId="0" fillId="0" borderId="0" xfId="0" applyNumberFormat="1" applyFont="1" applyBorder="1"/>
    <xf numFmtId="0" fontId="0" fillId="0" borderId="0" xfId="0" applyAlignment="1">
      <alignment vertical="center" wrapText="1"/>
    </xf>
    <xf numFmtId="170" fontId="0" fillId="0" borderId="0" xfId="0" applyNumberFormat="1"/>
    <xf numFmtId="0" fontId="0" fillId="0" borderId="0" xfId="0" applyFont="1" applyFill="1"/>
    <xf numFmtId="0" fontId="29" fillId="0" borderId="0" xfId="167" applyFont="1" applyFill="1" applyBorder="1" applyAlignment="1">
      <alignment horizontal="center" wrapText="1"/>
    </xf>
    <xf numFmtId="0" fontId="23" fillId="0" borderId="0" xfId="0" applyFont="1" applyFill="1" applyBorder="1" applyProtection="1"/>
    <xf numFmtId="0" fontId="7" fillId="0" borderId="0" xfId="0" applyFont="1" applyFill="1"/>
    <xf numFmtId="0" fontId="7" fillId="0" borderId="0" xfId="0" applyFont="1" applyFill="1" applyAlignment="1">
      <alignment horizontal="center"/>
    </xf>
    <xf numFmtId="0" fontId="0" fillId="38" borderId="0" xfId="0" applyFill="1"/>
    <xf numFmtId="0" fontId="0" fillId="39" borderId="0" xfId="0" applyFill="1"/>
    <xf numFmtId="0" fontId="0" fillId="0" borderId="0" xfId="0" applyFill="1" applyAlignment="1">
      <alignment horizontal="center"/>
    </xf>
    <xf numFmtId="164" fontId="0" fillId="0" borderId="0" xfId="0" applyNumberFormat="1" applyFill="1" applyAlignment="1">
      <alignment horizontal="center"/>
    </xf>
    <xf numFmtId="0" fontId="0" fillId="0" borderId="0" xfId="0" applyFill="1" applyAlignment="1">
      <alignment horizontal="left"/>
    </xf>
    <xf numFmtId="15" fontId="0" fillId="0" borderId="0" xfId="0" applyNumberFormat="1"/>
    <xf numFmtId="0" fontId="0" fillId="0" borderId="0" xfId="0" applyFont="1" applyFill="1" applyAlignment="1">
      <alignment horizontal="left"/>
    </xf>
    <xf numFmtId="16" fontId="0" fillId="0" borderId="0" xfId="0" applyNumberFormat="1"/>
    <xf numFmtId="164" fontId="0" fillId="0" borderId="0" xfId="0" applyNumberFormat="1" applyFill="1"/>
    <xf numFmtId="15" fontId="0" fillId="0" borderId="0" xfId="0" applyNumberFormat="1" applyFill="1" applyAlignment="1">
      <alignment horizontal="center"/>
    </xf>
    <xf numFmtId="0" fontId="7" fillId="0" borderId="1" xfId="0" applyFont="1" applyBorder="1" applyAlignment="1">
      <alignment horizontal="center"/>
    </xf>
    <xf numFmtId="0" fontId="7" fillId="0" borderId="9" xfId="0" applyFont="1" applyBorder="1" applyAlignment="1">
      <alignment horizontal="center"/>
    </xf>
    <xf numFmtId="0" fontId="7" fillId="0" borderId="10" xfId="0" applyFont="1" applyBorder="1" applyAlignment="1">
      <alignment horizontal="center"/>
    </xf>
    <xf numFmtId="0" fontId="7" fillId="0" borderId="1" xfId="0" applyFont="1" applyBorder="1" applyAlignment="1">
      <alignment horizontal="left" vertical="top"/>
    </xf>
    <xf numFmtId="0" fontId="7" fillId="0" borderId="9" xfId="0" applyFont="1" applyBorder="1" applyAlignment="1">
      <alignment horizontal="left" vertical="top"/>
    </xf>
    <xf numFmtId="0" fontId="7" fillId="0" borderId="10" xfId="0" applyFont="1" applyBorder="1" applyAlignment="1">
      <alignment horizontal="left" vertical="top"/>
    </xf>
    <xf numFmtId="0" fontId="7" fillId="0" borderId="11" xfId="0" applyFont="1" applyBorder="1" applyAlignment="1">
      <alignment horizontal="center"/>
    </xf>
    <xf numFmtId="0" fontId="7" fillId="0" borderId="12" xfId="0" applyFont="1" applyBorder="1" applyAlignment="1">
      <alignment horizontal="center"/>
    </xf>
    <xf numFmtId="0" fontId="7" fillId="0" borderId="13" xfId="0" applyFont="1" applyBorder="1" applyAlignment="1">
      <alignment horizontal="center"/>
    </xf>
    <xf numFmtId="0" fontId="0" fillId="0" borderId="9" xfId="0" applyBorder="1" applyAlignment="1"/>
    <xf numFmtId="0" fontId="0" fillId="0" borderId="10" xfId="0" applyBorder="1" applyAlignment="1"/>
    <xf numFmtId="0" fontId="26" fillId="0" borderId="1" xfId="0" applyFon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26" fillId="0" borderId="23" xfId="0" applyFont="1" applyBorder="1" applyAlignment="1">
      <alignment horizontal="center"/>
    </xf>
    <xf numFmtId="0" fontId="26" fillId="0" borderId="23" xfId="0" applyFont="1" applyBorder="1" applyAlignment="1">
      <alignment horizontal="left" vertical="top"/>
    </xf>
    <xf numFmtId="0" fontId="26" fillId="0" borderId="1" xfId="0" applyFont="1" applyBorder="1" applyAlignment="1">
      <alignment horizontal="left" vertical="top"/>
    </xf>
    <xf numFmtId="164" fontId="7" fillId="0" borderId="1" xfId="0" applyNumberFormat="1" applyFont="1" applyBorder="1" applyAlignment="1">
      <alignment horizontal="left" vertical="top"/>
    </xf>
    <xf numFmtId="0" fontId="26" fillId="0" borderId="10" xfId="0" applyFont="1" applyBorder="1" applyAlignment="1">
      <alignment horizontal="left" vertical="top"/>
    </xf>
    <xf numFmtId="0" fontId="26" fillId="0" borderId="9" xfId="0" applyFont="1" applyBorder="1" applyAlignment="1">
      <alignment horizontal="left" vertical="top"/>
    </xf>
    <xf numFmtId="168" fontId="0" fillId="0" borderId="0" xfId="0" applyNumberFormat="1" applyAlignment="1">
      <alignment horizontal="center"/>
    </xf>
  </cellXfs>
  <cellStyles count="442">
    <cellStyle name="20% - Accent1" xfId="1" builtinId="30" customBuiltin="1"/>
    <cellStyle name="20% - Accent1 10" xfId="262" xr:uid="{00000000-0005-0000-0000-000001000000}"/>
    <cellStyle name="20% - Accent1 2" xfId="43" xr:uid="{00000000-0005-0000-0000-000002000000}"/>
    <cellStyle name="20% - Accent1 2 2" xfId="86" xr:uid="{00000000-0005-0000-0000-000003000000}"/>
    <cellStyle name="20% - Accent1 2 2 2" xfId="316" xr:uid="{00000000-0005-0000-0000-000004000000}"/>
    <cellStyle name="20% - Accent1 2 3" xfId="182" xr:uid="{00000000-0005-0000-0000-000005000000}"/>
    <cellStyle name="20% - Accent1 2 3 2" xfId="403" xr:uid="{00000000-0005-0000-0000-000006000000}"/>
    <cellStyle name="20% - Accent1 2 4" xfId="282" xr:uid="{00000000-0005-0000-0000-000007000000}"/>
    <cellStyle name="20% - Accent1 3" xfId="87" xr:uid="{00000000-0005-0000-0000-000008000000}"/>
    <cellStyle name="20% - Accent1 3 2" xfId="183" xr:uid="{00000000-0005-0000-0000-000009000000}"/>
    <cellStyle name="20% - Accent1 3 2 2" xfId="404" xr:uid="{00000000-0005-0000-0000-00000A000000}"/>
    <cellStyle name="20% - Accent1 3 3" xfId="317" xr:uid="{00000000-0005-0000-0000-00000B000000}"/>
    <cellStyle name="20% - Accent1 4" xfId="88" xr:uid="{00000000-0005-0000-0000-00000C000000}"/>
    <cellStyle name="20% - Accent1 4 2" xfId="184" xr:uid="{00000000-0005-0000-0000-00000D000000}"/>
    <cellStyle name="20% - Accent1 4 2 2" xfId="405" xr:uid="{00000000-0005-0000-0000-00000E000000}"/>
    <cellStyle name="20% - Accent1 4 3" xfId="318" xr:uid="{00000000-0005-0000-0000-00000F000000}"/>
    <cellStyle name="20% - Accent1 5" xfId="73" xr:uid="{00000000-0005-0000-0000-000010000000}"/>
    <cellStyle name="20% - Accent1 5 2" xfId="304" xr:uid="{00000000-0005-0000-0000-000011000000}"/>
    <cellStyle name="20% - Accent1 6" xfId="141" xr:uid="{00000000-0005-0000-0000-000012000000}"/>
    <cellStyle name="20% - Accent1 6 2" xfId="363" xr:uid="{00000000-0005-0000-0000-000013000000}"/>
    <cellStyle name="20% - Accent1 7" xfId="155" xr:uid="{00000000-0005-0000-0000-000014000000}"/>
    <cellStyle name="20% - Accent1 7 2" xfId="377" xr:uid="{00000000-0005-0000-0000-000015000000}"/>
    <cellStyle name="20% - Accent1 8" xfId="170" xr:uid="{00000000-0005-0000-0000-000016000000}"/>
    <cellStyle name="20% - Accent1 8 2" xfId="391" xr:uid="{00000000-0005-0000-0000-000017000000}"/>
    <cellStyle name="20% - Accent1 9" xfId="239" xr:uid="{00000000-0005-0000-0000-000018000000}"/>
    <cellStyle name="20% - Accent2" xfId="2" builtinId="34" customBuiltin="1"/>
    <cellStyle name="20% - Accent2 10" xfId="263" xr:uid="{00000000-0005-0000-0000-00001A000000}"/>
    <cellStyle name="20% - Accent2 2" xfId="44" xr:uid="{00000000-0005-0000-0000-00001B000000}"/>
    <cellStyle name="20% - Accent2 2 2" xfId="89" xr:uid="{00000000-0005-0000-0000-00001C000000}"/>
    <cellStyle name="20% - Accent2 2 2 2" xfId="319" xr:uid="{00000000-0005-0000-0000-00001D000000}"/>
    <cellStyle name="20% - Accent2 2 3" xfId="185" xr:uid="{00000000-0005-0000-0000-00001E000000}"/>
    <cellStyle name="20% - Accent2 2 3 2" xfId="406" xr:uid="{00000000-0005-0000-0000-00001F000000}"/>
    <cellStyle name="20% - Accent2 2 4" xfId="283" xr:uid="{00000000-0005-0000-0000-000020000000}"/>
    <cellStyle name="20% - Accent2 3" xfId="90" xr:uid="{00000000-0005-0000-0000-000021000000}"/>
    <cellStyle name="20% - Accent2 3 2" xfId="186" xr:uid="{00000000-0005-0000-0000-000022000000}"/>
    <cellStyle name="20% - Accent2 3 2 2" xfId="407" xr:uid="{00000000-0005-0000-0000-000023000000}"/>
    <cellStyle name="20% - Accent2 3 3" xfId="320" xr:uid="{00000000-0005-0000-0000-000024000000}"/>
    <cellStyle name="20% - Accent2 4" xfId="91" xr:uid="{00000000-0005-0000-0000-000025000000}"/>
    <cellStyle name="20% - Accent2 4 2" xfId="187" xr:uid="{00000000-0005-0000-0000-000026000000}"/>
    <cellStyle name="20% - Accent2 4 2 2" xfId="408" xr:uid="{00000000-0005-0000-0000-000027000000}"/>
    <cellStyle name="20% - Accent2 4 3" xfId="321" xr:uid="{00000000-0005-0000-0000-000028000000}"/>
    <cellStyle name="20% - Accent2 5" xfId="75" xr:uid="{00000000-0005-0000-0000-000029000000}"/>
    <cellStyle name="20% - Accent2 5 2" xfId="306" xr:uid="{00000000-0005-0000-0000-00002A000000}"/>
    <cellStyle name="20% - Accent2 6" xfId="143" xr:uid="{00000000-0005-0000-0000-00002B000000}"/>
    <cellStyle name="20% - Accent2 6 2" xfId="365" xr:uid="{00000000-0005-0000-0000-00002C000000}"/>
    <cellStyle name="20% - Accent2 7" xfId="157" xr:uid="{00000000-0005-0000-0000-00002D000000}"/>
    <cellStyle name="20% - Accent2 7 2" xfId="379" xr:uid="{00000000-0005-0000-0000-00002E000000}"/>
    <cellStyle name="20% - Accent2 8" xfId="172" xr:uid="{00000000-0005-0000-0000-00002F000000}"/>
    <cellStyle name="20% - Accent2 8 2" xfId="393" xr:uid="{00000000-0005-0000-0000-000030000000}"/>
    <cellStyle name="20% - Accent2 9" xfId="243" xr:uid="{00000000-0005-0000-0000-000031000000}"/>
    <cellStyle name="20% - Accent3" xfId="3" builtinId="38" customBuiltin="1"/>
    <cellStyle name="20% - Accent3 10" xfId="264" xr:uid="{00000000-0005-0000-0000-000033000000}"/>
    <cellStyle name="20% - Accent3 2" xfId="45" xr:uid="{00000000-0005-0000-0000-000034000000}"/>
    <cellStyle name="20% - Accent3 2 2" xfId="92" xr:uid="{00000000-0005-0000-0000-000035000000}"/>
    <cellStyle name="20% - Accent3 2 2 2" xfId="322" xr:uid="{00000000-0005-0000-0000-000036000000}"/>
    <cellStyle name="20% - Accent3 2 3" xfId="188" xr:uid="{00000000-0005-0000-0000-000037000000}"/>
    <cellStyle name="20% - Accent3 2 3 2" xfId="409" xr:uid="{00000000-0005-0000-0000-000038000000}"/>
    <cellStyle name="20% - Accent3 2 4" xfId="284" xr:uid="{00000000-0005-0000-0000-000039000000}"/>
    <cellStyle name="20% - Accent3 3" xfId="93" xr:uid="{00000000-0005-0000-0000-00003A000000}"/>
    <cellStyle name="20% - Accent3 3 2" xfId="189" xr:uid="{00000000-0005-0000-0000-00003B000000}"/>
    <cellStyle name="20% - Accent3 3 2 2" xfId="410" xr:uid="{00000000-0005-0000-0000-00003C000000}"/>
    <cellStyle name="20% - Accent3 3 3" xfId="323" xr:uid="{00000000-0005-0000-0000-00003D000000}"/>
    <cellStyle name="20% - Accent3 4" xfId="94" xr:uid="{00000000-0005-0000-0000-00003E000000}"/>
    <cellStyle name="20% - Accent3 4 2" xfId="190" xr:uid="{00000000-0005-0000-0000-00003F000000}"/>
    <cellStyle name="20% - Accent3 4 2 2" xfId="411" xr:uid="{00000000-0005-0000-0000-000040000000}"/>
    <cellStyle name="20% - Accent3 4 3" xfId="324" xr:uid="{00000000-0005-0000-0000-000041000000}"/>
    <cellStyle name="20% - Accent3 5" xfId="77" xr:uid="{00000000-0005-0000-0000-000042000000}"/>
    <cellStyle name="20% - Accent3 5 2" xfId="308" xr:uid="{00000000-0005-0000-0000-000043000000}"/>
    <cellStyle name="20% - Accent3 6" xfId="145" xr:uid="{00000000-0005-0000-0000-000044000000}"/>
    <cellStyle name="20% - Accent3 6 2" xfId="367" xr:uid="{00000000-0005-0000-0000-000045000000}"/>
    <cellStyle name="20% - Accent3 7" xfId="159" xr:uid="{00000000-0005-0000-0000-000046000000}"/>
    <cellStyle name="20% - Accent3 7 2" xfId="381" xr:uid="{00000000-0005-0000-0000-000047000000}"/>
    <cellStyle name="20% - Accent3 8" xfId="174" xr:uid="{00000000-0005-0000-0000-000048000000}"/>
    <cellStyle name="20% - Accent3 8 2" xfId="395" xr:uid="{00000000-0005-0000-0000-000049000000}"/>
    <cellStyle name="20% - Accent3 9" xfId="247" xr:uid="{00000000-0005-0000-0000-00004A000000}"/>
    <cellStyle name="20% - Accent4" xfId="4" builtinId="42" customBuiltin="1"/>
    <cellStyle name="20% - Accent4 10" xfId="265" xr:uid="{00000000-0005-0000-0000-00004C000000}"/>
    <cellStyle name="20% - Accent4 2" xfId="46" xr:uid="{00000000-0005-0000-0000-00004D000000}"/>
    <cellStyle name="20% - Accent4 2 2" xfId="95" xr:uid="{00000000-0005-0000-0000-00004E000000}"/>
    <cellStyle name="20% - Accent4 2 2 2" xfId="325" xr:uid="{00000000-0005-0000-0000-00004F000000}"/>
    <cellStyle name="20% - Accent4 2 3" xfId="191" xr:uid="{00000000-0005-0000-0000-000050000000}"/>
    <cellStyle name="20% - Accent4 2 3 2" xfId="412" xr:uid="{00000000-0005-0000-0000-000051000000}"/>
    <cellStyle name="20% - Accent4 2 4" xfId="285" xr:uid="{00000000-0005-0000-0000-000052000000}"/>
    <cellStyle name="20% - Accent4 3" xfId="96" xr:uid="{00000000-0005-0000-0000-000053000000}"/>
    <cellStyle name="20% - Accent4 3 2" xfId="192" xr:uid="{00000000-0005-0000-0000-000054000000}"/>
    <cellStyle name="20% - Accent4 3 2 2" xfId="413" xr:uid="{00000000-0005-0000-0000-000055000000}"/>
    <cellStyle name="20% - Accent4 3 3" xfId="326" xr:uid="{00000000-0005-0000-0000-000056000000}"/>
    <cellStyle name="20% - Accent4 4" xfId="97" xr:uid="{00000000-0005-0000-0000-000057000000}"/>
    <cellStyle name="20% - Accent4 4 2" xfId="193" xr:uid="{00000000-0005-0000-0000-000058000000}"/>
    <cellStyle name="20% - Accent4 4 2 2" xfId="414" xr:uid="{00000000-0005-0000-0000-000059000000}"/>
    <cellStyle name="20% - Accent4 4 3" xfId="327" xr:uid="{00000000-0005-0000-0000-00005A000000}"/>
    <cellStyle name="20% - Accent4 5" xfId="79" xr:uid="{00000000-0005-0000-0000-00005B000000}"/>
    <cellStyle name="20% - Accent4 5 2" xfId="310" xr:uid="{00000000-0005-0000-0000-00005C000000}"/>
    <cellStyle name="20% - Accent4 6" xfId="147" xr:uid="{00000000-0005-0000-0000-00005D000000}"/>
    <cellStyle name="20% - Accent4 6 2" xfId="369" xr:uid="{00000000-0005-0000-0000-00005E000000}"/>
    <cellStyle name="20% - Accent4 7" xfId="161" xr:uid="{00000000-0005-0000-0000-00005F000000}"/>
    <cellStyle name="20% - Accent4 7 2" xfId="383" xr:uid="{00000000-0005-0000-0000-000060000000}"/>
    <cellStyle name="20% - Accent4 8" xfId="176" xr:uid="{00000000-0005-0000-0000-000061000000}"/>
    <cellStyle name="20% - Accent4 8 2" xfId="397" xr:uid="{00000000-0005-0000-0000-000062000000}"/>
    <cellStyle name="20% - Accent4 9" xfId="251" xr:uid="{00000000-0005-0000-0000-000063000000}"/>
    <cellStyle name="20% - Accent5" xfId="5" builtinId="46" customBuiltin="1"/>
    <cellStyle name="20% - Accent5 10" xfId="266" xr:uid="{00000000-0005-0000-0000-000065000000}"/>
    <cellStyle name="20% - Accent5 2" xfId="47" xr:uid="{00000000-0005-0000-0000-000066000000}"/>
    <cellStyle name="20% - Accent5 2 2" xfId="98" xr:uid="{00000000-0005-0000-0000-000067000000}"/>
    <cellStyle name="20% - Accent5 2 2 2" xfId="328" xr:uid="{00000000-0005-0000-0000-000068000000}"/>
    <cellStyle name="20% - Accent5 2 3" xfId="194" xr:uid="{00000000-0005-0000-0000-000069000000}"/>
    <cellStyle name="20% - Accent5 2 3 2" xfId="415" xr:uid="{00000000-0005-0000-0000-00006A000000}"/>
    <cellStyle name="20% - Accent5 2 4" xfId="286" xr:uid="{00000000-0005-0000-0000-00006B000000}"/>
    <cellStyle name="20% - Accent5 3" xfId="99" xr:uid="{00000000-0005-0000-0000-00006C000000}"/>
    <cellStyle name="20% - Accent5 3 2" xfId="195" xr:uid="{00000000-0005-0000-0000-00006D000000}"/>
    <cellStyle name="20% - Accent5 3 2 2" xfId="416" xr:uid="{00000000-0005-0000-0000-00006E000000}"/>
    <cellStyle name="20% - Accent5 3 3" xfId="329" xr:uid="{00000000-0005-0000-0000-00006F000000}"/>
    <cellStyle name="20% - Accent5 4" xfId="100" xr:uid="{00000000-0005-0000-0000-000070000000}"/>
    <cellStyle name="20% - Accent5 4 2" xfId="196" xr:uid="{00000000-0005-0000-0000-000071000000}"/>
    <cellStyle name="20% - Accent5 4 2 2" xfId="417" xr:uid="{00000000-0005-0000-0000-000072000000}"/>
    <cellStyle name="20% - Accent5 4 3" xfId="330" xr:uid="{00000000-0005-0000-0000-000073000000}"/>
    <cellStyle name="20% - Accent5 5" xfId="81" xr:uid="{00000000-0005-0000-0000-000074000000}"/>
    <cellStyle name="20% - Accent5 5 2" xfId="312" xr:uid="{00000000-0005-0000-0000-000075000000}"/>
    <cellStyle name="20% - Accent5 6" xfId="149" xr:uid="{00000000-0005-0000-0000-000076000000}"/>
    <cellStyle name="20% - Accent5 6 2" xfId="371" xr:uid="{00000000-0005-0000-0000-000077000000}"/>
    <cellStyle name="20% - Accent5 7" xfId="163" xr:uid="{00000000-0005-0000-0000-000078000000}"/>
    <cellStyle name="20% - Accent5 7 2" xfId="385" xr:uid="{00000000-0005-0000-0000-000079000000}"/>
    <cellStyle name="20% - Accent5 8" xfId="178" xr:uid="{00000000-0005-0000-0000-00007A000000}"/>
    <cellStyle name="20% - Accent5 8 2" xfId="399" xr:uid="{00000000-0005-0000-0000-00007B000000}"/>
    <cellStyle name="20% - Accent5 9" xfId="255" xr:uid="{00000000-0005-0000-0000-00007C000000}"/>
    <cellStyle name="20% - Accent6" xfId="6" builtinId="50" customBuiltin="1"/>
    <cellStyle name="20% - Accent6 10" xfId="267" xr:uid="{00000000-0005-0000-0000-00007E000000}"/>
    <cellStyle name="20% - Accent6 2" xfId="48" xr:uid="{00000000-0005-0000-0000-00007F000000}"/>
    <cellStyle name="20% - Accent6 2 2" xfId="101" xr:uid="{00000000-0005-0000-0000-000080000000}"/>
    <cellStyle name="20% - Accent6 2 2 2" xfId="331" xr:uid="{00000000-0005-0000-0000-000081000000}"/>
    <cellStyle name="20% - Accent6 2 3" xfId="197" xr:uid="{00000000-0005-0000-0000-000082000000}"/>
    <cellStyle name="20% - Accent6 2 3 2" xfId="418" xr:uid="{00000000-0005-0000-0000-000083000000}"/>
    <cellStyle name="20% - Accent6 2 4" xfId="287" xr:uid="{00000000-0005-0000-0000-000084000000}"/>
    <cellStyle name="20% - Accent6 3" xfId="102" xr:uid="{00000000-0005-0000-0000-000085000000}"/>
    <cellStyle name="20% - Accent6 3 2" xfId="198" xr:uid="{00000000-0005-0000-0000-000086000000}"/>
    <cellStyle name="20% - Accent6 3 2 2" xfId="419" xr:uid="{00000000-0005-0000-0000-000087000000}"/>
    <cellStyle name="20% - Accent6 3 3" xfId="332" xr:uid="{00000000-0005-0000-0000-000088000000}"/>
    <cellStyle name="20% - Accent6 4" xfId="103" xr:uid="{00000000-0005-0000-0000-000089000000}"/>
    <cellStyle name="20% - Accent6 4 2" xfId="199" xr:uid="{00000000-0005-0000-0000-00008A000000}"/>
    <cellStyle name="20% - Accent6 4 2 2" xfId="420" xr:uid="{00000000-0005-0000-0000-00008B000000}"/>
    <cellStyle name="20% - Accent6 4 3" xfId="333" xr:uid="{00000000-0005-0000-0000-00008C000000}"/>
    <cellStyle name="20% - Accent6 5" xfId="83" xr:uid="{00000000-0005-0000-0000-00008D000000}"/>
    <cellStyle name="20% - Accent6 5 2" xfId="314" xr:uid="{00000000-0005-0000-0000-00008E000000}"/>
    <cellStyle name="20% - Accent6 6" xfId="151" xr:uid="{00000000-0005-0000-0000-00008F000000}"/>
    <cellStyle name="20% - Accent6 6 2" xfId="373" xr:uid="{00000000-0005-0000-0000-000090000000}"/>
    <cellStyle name="20% - Accent6 7" xfId="165" xr:uid="{00000000-0005-0000-0000-000091000000}"/>
    <cellStyle name="20% - Accent6 7 2" xfId="387" xr:uid="{00000000-0005-0000-0000-000092000000}"/>
    <cellStyle name="20% - Accent6 8" xfId="180" xr:uid="{00000000-0005-0000-0000-000093000000}"/>
    <cellStyle name="20% - Accent6 8 2" xfId="401" xr:uid="{00000000-0005-0000-0000-000094000000}"/>
    <cellStyle name="20% - Accent6 9" xfId="259" xr:uid="{00000000-0005-0000-0000-000095000000}"/>
    <cellStyle name="40% - Accent1" xfId="7" builtinId="31" customBuiltin="1"/>
    <cellStyle name="40% - Accent1 10" xfId="268" xr:uid="{00000000-0005-0000-0000-000097000000}"/>
    <cellStyle name="40% - Accent1 2" xfId="49" xr:uid="{00000000-0005-0000-0000-000098000000}"/>
    <cellStyle name="40% - Accent1 2 2" xfId="104" xr:uid="{00000000-0005-0000-0000-000099000000}"/>
    <cellStyle name="40% - Accent1 2 2 2" xfId="334" xr:uid="{00000000-0005-0000-0000-00009A000000}"/>
    <cellStyle name="40% - Accent1 2 3" xfId="200" xr:uid="{00000000-0005-0000-0000-00009B000000}"/>
    <cellStyle name="40% - Accent1 2 3 2" xfId="421" xr:uid="{00000000-0005-0000-0000-00009C000000}"/>
    <cellStyle name="40% - Accent1 2 4" xfId="288" xr:uid="{00000000-0005-0000-0000-00009D000000}"/>
    <cellStyle name="40% - Accent1 3" xfId="105" xr:uid="{00000000-0005-0000-0000-00009E000000}"/>
    <cellStyle name="40% - Accent1 3 2" xfId="201" xr:uid="{00000000-0005-0000-0000-00009F000000}"/>
    <cellStyle name="40% - Accent1 3 2 2" xfId="422" xr:uid="{00000000-0005-0000-0000-0000A0000000}"/>
    <cellStyle name="40% - Accent1 3 3" xfId="335" xr:uid="{00000000-0005-0000-0000-0000A1000000}"/>
    <cellStyle name="40% - Accent1 4" xfId="106" xr:uid="{00000000-0005-0000-0000-0000A2000000}"/>
    <cellStyle name="40% - Accent1 4 2" xfId="202" xr:uid="{00000000-0005-0000-0000-0000A3000000}"/>
    <cellStyle name="40% - Accent1 4 2 2" xfId="423" xr:uid="{00000000-0005-0000-0000-0000A4000000}"/>
    <cellStyle name="40% - Accent1 4 3" xfId="336" xr:uid="{00000000-0005-0000-0000-0000A5000000}"/>
    <cellStyle name="40% - Accent1 5" xfId="74" xr:uid="{00000000-0005-0000-0000-0000A6000000}"/>
    <cellStyle name="40% - Accent1 5 2" xfId="305" xr:uid="{00000000-0005-0000-0000-0000A7000000}"/>
    <cellStyle name="40% - Accent1 6" xfId="142" xr:uid="{00000000-0005-0000-0000-0000A8000000}"/>
    <cellStyle name="40% - Accent1 6 2" xfId="364" xr:uid="{00000000-0005-0000-0000-0000A9000000}"/>
    <cellStyle name="40% - Accent1 7" xfId="156" xr:uid="{00000000-0005-0000-0000-0000AA000000}"/>
    <cellStyle name="40% - Accent1 7 2" xfId="378" xr:uid="{00000000-0005-0000-0000-0000AB000000}"/>
    <cellStyle name="40% - Accent1 8" xfId="171" xr:uid="{00000000-0005-0000-0000-0000AC000000}"/>
    <cellStyle name="40% - Accent1 8 2" xfId="392" xr:uid="{00000000-0005-0000-0000-0000AD000000}"/>
    <cellStyle name="40% - Accent1 9" xfId="240" xr:uid="{00000000-0005-0000-0000-0000AE000000}"/>
    <cellStyle name="40% - Accent2" xfId="8" builtinId="35" customBuiltin="1"/>
    <cellStyle name="40% - Accent2 10" xfId="269" xr:uid="{00000000-0005-0000-0000-0000B0000000}"/>
    <cellStyle name="40% - Accent2 2" xfId="50" xr:uid="{00000000-0005-0000-0000-0000B1000000}"/>
    <cellStyle name="40% - Accent2 2 2" xfId="107" xr:uid="{00000000-0005-0000-0000-0000B2000000}"/>
    <cellStyle name="40% - Accent2 2 2 2" xfId="337" xr:uid="{00000000-0005-0000-0000-0000B3000000}"/>
    <cellStyle name="40% - Accent2 2 3" xfId="203" xr:uid="{00000000-0005-0000-0000-0000B4000000}"/>
    <cellStyle name="40% - Accent2 2 3 2" xfId="424" xr:uid="{00000000-0005-0000-0000-0000B5000000}"/>
    <cellStyle name="40% - Accent2 2 4" xfId="289" xr:uid="{00000000-0005-0000-0000-0000B6000000}"/>
    <cellStyle name="40% - Accent2 3" xfId="108" xr:uid="{00000000-0005-0000-0000-0000B7000000}"/>
    <cellStyle name="40% - Accent2 3 2" xfId="204" xr:uid="{00000000-0005-0000-0000-0000B8000000}"/>
    <cellStyle name="40% - Accent2 3 2 2" xfId="425" xr:uid="{00000000-0005-0000-0000-0000B9000000}"/>
    <cellStyle name="40% - Accent2 3 3" xfId="338" xr:uid="{00000000-0005-0000-0000-0000BA000000}"/>
    <cellStyle name="40% - Accent2 4" xfId="109" xr:uid="{00000000-0005-0000-0000-0000BB000000}"/>
    <cellStyle name="40% - Accent2 4 2" xfId="205" xr:uid="{00000000-0005-0000-0000-0000BC000000}"/>
    <cellStyle name="40% - Accent2 4 2 2" xfId="426" xr:uid="{00000000-0005-0000-0000-0000BD000000}"/>
    <cellStyle name="40% - Accent2 4 3" xfId="339" xr:uid="{00000000-0005-0000-0000-0000BE000000}"/>
    <cellStyle name="40% - Accent2 5" xfId="76" xr:uid="{00000000-0005-0000-0000-0000BF000000}"/>
    <cellStyle name="40% - Accent2 5 2" xfId="307" xr:uid="{00000000-0005-0000-0000-0000C0000000}"/>
    <cellStyle name="40% - Accent2 6" xfId="144" xr:uid="{00000000-0005-0000-0000-0000C1000000}"/>
    <cellStyle name="40% - Accent2 6 2" xfId="366" xr:uid="{00000000-0005-0000-0000-0000C2000000}"/>
    <cellStyle name="40% - Accent2 7" xfId="158" xr:uid="{00000000-0005-0000-0000-0000C3000000}"/>
    <cellStyle name="40% - Accent2 7 2" xfId="380" xr:uid="{00000000-0005-0000-0000-0000C4000000}"/>
    <cellStyle name="40% - Accent2 8" xfId="173" xr:uid="{00000000-0005-0000-0000-0000C5000000}"/>
    <cellStyle name="40% - Accent2 8 2" xfId="394" xr:uid="{00000000-0005-0000-0000-0000C6000000}"/>
    <cellStyle name="40% - Accent2 9" xfId="244" xr:uid="{00000000-0005-0000-0000-0000C7000000}"/>
    <cellStyle name="40% - Accent3" xfId="9" builtinId="39" customBuiltin="1"/>
    <cellStyle name="40% - Accent3 10" xfId="270" xr:uid="{00000000-0005-0000-0000-0000C9000000}"/>
    <cellStyle name="40% - Accent3 2" xfId="51" xr:uid="{00000000-0005-0000-0000-0000CA000000}"/>
    <cellStyle name="40% - Accent3 2 2" xfId="110" xr:uid="{00000000-0005-0000-0000-0000CB000000}"/>
    <cellStyle name="40% - Accent3 2 2 2" xfId="340" xr:uid="{00000000-0005-0000-0000-0000CC000000}"/>
    <cellStyle name="40% - Accent3 2 3" xfId="206" xr:uid="{00000000-0005-0000-0000-0000CD000000}"/>
    <cellStyle name="40% - Accent3 2 3 2" xfId="427" xr:uid="{00000000-0005-0000-0000-0000CE000000}"/>
    <cellStyle name="40% - Accent3 2 4" xfId="290" xr:uid="{00000000-0005-0000-0000-0000CF000000}"/>
    <cellStyle name="40% - Accent3 3" xfId="111" xr:uid="{00000000-0005-0000-0000-0000D0000000}"/>
    <cellStyle name="40% - Accent3 3 2" xfId="207" xr:uid="{00000000-0005-0000-0000-0000D1000000}"/>
    <cellStyle name="40% - Accent3 3 2 2" xfId="428" xr:uid="{00000000-0005-0000-0000-0000D2000000}"/>
    <cellStyle name="40% - Accent3 3 3" xfId="341" xr:uid="{00000000-0005-0000-0000-0000D3000000}"/>
    <cellStyle name="40% - Accent3 4" xfId="112" xr:uid="{00000000-0005-0000-0000-0000D4000000}"/>
    <cellStyle name="40% - Accent3 4 2" xfId="208" xr:uid="{00000000-0005-0000-0000-0000D5000000}"/>
    <cellStyle name="40% - Accent3 4 2 2" xfId="429" xr:uid="{00000000-0005-0000-0000-0000D6000000}"/>
    <cellStyle name="40% - Accent3 4 3" xfId="342" xr:uid="{00000000-0005-0000-0000-0000D7000000}"/>
    <cellStyle name="40% - Accent3 5" xfId="78" xr:uid="{00000000-0005-0000-0000-0000D8000000}"/>
    <cellStyle name="40% - Accent3 5 2" xfId="309" xr:uid="{00000000-0005-0000-0000-0000D9000000}"/>
    <cellStyle name="40% - Accent3 6" xfId="146" xr:uid="{00000000-0005-0000-0000-0000DA000000}"/>
    <cellStyle name="40% - Accent3 6 2" xfId="368" xr:uid="{00000000-0005-0000-0000-0000DB000000}"/>
    <cellStyle name="40% - Accent3 7" xfId="160" xr:uid="{00000000-0005-0000-0000-0000DC000000}"/>
    <cellStyle name="40% - Accent3 7 2" xfId="382" xr:uid="{00000000-0005-0000-0000-0000DD000000}"/>
    <cellStyle name="40% - Accent3 8" xfId="175" xr:uid="{00000000-0005-0000-0000-0000DE000000}"/>
    <cellStyle name="40% - Accent3 8 2" xfId="396" xr:uid="{00000000-0005-0000-0000-0000DF000000}"/>
    <cellStyle name="40% - Accent3 9" xfId="248" xr:uid="{00000000-0005-0000-0000-0000E0000000}"/>
    <cellStyle name="40% - Accent4" xfId="10" builtinId="43" customBuiltin="1"/>
    <cellStyle name="40% - Accent4 10" xfId="271" xr:uid="{00000000-0005-0000-0000-0000E2000000}"/>
    <cellStyle name="40% - Accent4 2" xfId="52" xr:uid="{00000000-0005-0000-0000-0000E3000000}"/>
    <cellStyle name="40% - Accent4 2 2" xfId="113" xr:uid="{00000000-0005-0000-0000-0000E4000000}"/>
    <cellStyle name="40% - Accent4 2 2 2" xfId="343" xr:uid="{00000000-0005-0000-0000-0000E5000000}"/>
    <cellStyle name="40% - Accent4 2 3" xfId="209" xr:uid="{00000000-0005-0000-0000-0000E6000000}"/>
    <cellStyle name="40% - Accent4 2 3 2" xfId="430" xr:uid="{00000000-0005-0000-0000-0000E7000000}"/>
    <cellStyle name="40% - Accent4 2 4" xfId="291" xr:uid="{00000000-0005-0000-0000-0000E8000000}"/>
    <cellStyle name="40% - Accent4 3" xfId="114" xr:uid="{00000000-0005-0000-0000-0000E9000000}"/>
    <cellStyle name="40% - Accent4 3 2" xfId="210" xr:uid="{00000000-0005-0000-0000-0000EA000000}"/>
    <cellStyle name="40% - Accent4 3 2 2" xfId="431" xr:uid="{00000000-0005-0000-0000-0000EB000000}"/>
    <cellStyle name="40% - Accent4 3 3" xfId="344" xr:uid="{00000000-0005-0000-0000-0000EC000000}"/>
    <cellStyle name="40% - Accent4 4" xfId="115" xr:uid="{00000000-0005-0000-0000-0000ED000000}"/>
    <cellStyle name="40% - Accent4 4 2" xfId="211" xr:uid="{00000000-0005-0000-0000-0000EE000000}"/>
    <cellStyle name="40% - Accent4 4 2 2" xfId="432" xr:uid="{00000000-0005-0000-0000-0000EF000000}"/>
    <cellStyle name="40% - Accent4 4 3" xfId="345" xr:uid="{00000000-0005-0000-0000-0000F0000000}"/>
    <cellStyle name="40% - Accent4 5" xfId="80" xr:uid="{00000000-0005-0000-0000-0000F1000000}"/>
    <cellStyle name="40% - Accent4 5 2" xfId="311" xr:uid="{00000000-0005-0000-0000-0000F2000000}"/>
    <cellStyle name="40% - Accent4 6" xfId="148" xr:uid="{00000000-0005-0000-0000-0000F3000000}"/>
    <cellStyle name="40% - Accent4 6 2" xfId="370" xr:uid="{00000000-0005-0000-0000-0000F4000000}"/>
    <cellStyle name="40% - Accent4 7" xfId="162" xr:uid="{00000000-0005-0000-0000-0000F5000000}"/>
    <cellStyle name="40% - Accent4 7 2" xfId="384" xr:uid="{00000000-0005-0000-0000-0000F6000000}"/>
    <cellStyle name="40% - Accent4 8" xfId="177" xr:uid="{00000000-0005-0000-0000-0000F7000000}"/>
    <cellStyle name="40% - Accent4 8 2" xfId="398" xr:uid="{00000000-0005-0000-0000-0000F8000000}"/>
    <cellStyle name="40% - Accent4 9" xfId="252" xr:uid="{00000000-0005-0000-0000-0000F9000000}"/>
    <cellStyle name="40% - Accent5" xfId="11" builtinId="47" customBuiltin="1"/>
    <cellStyle name="40% - Accent5 10" xfId="272" xr:uid="{00000000-0005-0000-0000-0000FB000000}"/>
    <cellStyle name="40% - Accent5 2" xfId="53" xr:uid="{00000000-0005-0000-0000-0000FC000000}"/>
    <cellStyle name="40% - Accent5 2 2" xfId="116" xr:uid="{00000000-0005-0000-0000-0000FD000000}"/>
    <cellStyle name="40% - Accent5 2 2 2" xfId="346" xr:uid="{00000000-0005-0000-0000-0000FE000000}"/>
    <cellStyle name="40% - Accent5 2 3" xfId="212" xr:uid="{00000000-0005-0000-0000-0000FF000000}"/>
    <cellStyle name="40% - Accent5 2 3 2" xfId="433" xr:uid="{00000000-0005-0000-0000-000000010000}"/>
    <cellStyle name="40% - Accent5 2 4" xfId="292" xr:uid="{00000000-0005-0000-0000-000001010000}"/>
    <cellStyle name="40% - Accent5 3" xfId="117" xr:uid="{00000000-0005-0000-0000-000002010000}"/>
    <cellStyle name="40% - Accent5 3 2" xfId="213" xr:uid="{00000000-0005-0000-0000-000003010000}"/>
    <cellStyle name="40% - Accent5 3 2 2" xfId="434" xr:uid="{00000000-0005-0000-0000-000004010000}"/>
    <cellStyle name="40% - Accent5 3 3" xfId="347" xr:uid="{00000000-0005-0000-0000-000005010000}"/>
    <cellStyle name="40% - Accent5 4" xfId="118" xr:uid="{00000000-0005-0000-0000-000006010000}"/>
    <cellStyle name="40% - Accent5 4 2" xfId="214" xr:uid="{00000000-0005-0000-0000-000007010000}"/>
    <cellStyle name="40% - Accent5 4 2 2" xfId="435" xr:uid="{00000000-0005-0000-0000-000008010000}"/>
    <cellStyle name="40% - Accent5 4 3" xfId="348" xr:uid="{00000000-0005-0000-0000-000009010000}"/>
    <cellStyle name="40% - Accent5 5" xfId="82" xr:uid="{00000000-0005-0000-0000-00000A010000}"/>
    <cellStyle name="40% - Accent5 5 2" xfId="313" xr:uid="{00000000-0005-0000-0000-00000B010000}"/>
    <cellStyle name="40% - Accent5 6" xfId="150" xr:uid="{00000000-0005-0000-0000-00000C010000}"/>
    <cellStyle name="40% - Accent5 6 2" xfId="372" xr:uid="{00000000-0005-0000-0000-00000D010000}"/>
    <cellStyle name="40% - Accent5 7" xfId="164" xr:uid="{00000000-0005-0000-0000-00000E010000}"/>
    <cellStyle name="40% - Accent5 7 2" xfId="386" xr:uid="{00000000-0005-0000-0000-00000F010000}"/>
    <cellStyle name="40% - Accent5 8" xfId="179" xr:uid="{00000000-0005-0000-0000-000010010000}"/>
    <cellStyle name="40% - Accent5 8 2" xfId="400" xr:uid="{00000000-0005-0000-0000-000011010000}"/>
    <cellStyle name="40% - Accent5 9" xfId="256" xr:uid="{00000000-0005-0000-0000-000012010000}"/>
    <cellStyle name="40% - Accent6" xfId="12" builtinId="51" customBuiltin="1"/>
    <cellStyle name="40% - Accent6 10" xfId="273" xr:uid="{00000000-0005-0000-0000-000014010000}"/>
    <cellStyle name="40% - Accent6 2" xfId="54" xr:uid="{00000000-0005-0000-0000-000015010000}"/>
    <cellStyle name="40% - Accent6 2 2" xfId="119" xr:uid="{00000000-0005-0000-0000-000016010000}"/>
    <cellStyle name="40% - Accent6 2 2 2" xfId="349" xr:uid="{00000000-0005-0000-0000-000017010000}"/>
    <cellStyle name="40% - Accent6 2 3" xfId="215" xr:uid="{00000000-0005-0000-0000-000018010000}"/>
    <cellStyle name="40% - Accent6 2 3 2" xfId="436" xr:uid="{00000000-0005-0000-0000-000019010000}"/>
    <cellStyle name="40% - Accent6 2 4" xfId="293" xr:uid="{00000000-0005-0000-0000-00001A010000}"/>
    <cellStyle name="40% - Accent6 3" xfId="120" xr:uid="{00000000-0005-0000-0000-00001B010000}"/>
    <cellStyle name="40% - Accent6 3 2" xfId="216" xr:uid="{00000000-0005-0000-0000-00001C010000}"/>
    <cellStyle name="40% - Accent6 3 2 2" xfId="437" xr:uid="{00000000-0005-0000-0000-00001D010000}"/>
    <cellStyle name="40% - Accent6 3 3" xfId="350" xr:uid="{00000000-0005-0000-0000-00001E010000}"/>
    <cellStyle name="40% - Accent6 4" xfId="121" xr:uid="{00000000-0005-0000-0000-00001F010000}"/>
    <cellStyle name="40% - Accent6 4 2" xfId="217" xr:uid="{00000000-0005-0000-0000-000020010000}"/>
    <cellStyle name="40% - Accent6 4 2 2" xfId="438" xr:uid="{00000000-0005-0000-0000-000021010000}"/>
    <cellStyle name="40% - Accent6 4 3" xfId="351" xr:uid="{00000000-0005-0000-0000-000022010000}"/>
    <cellStyle name="40% - Accent6 5" xfId="84" xr:uid="{00000000-0005-0000-0000-000023010000}"/>
    <cellStyle name="40% - Accent6 5 2" xfId="315" xr:uid="{00000000-0005-0000-0000-000024010000}"/>
    <cellStyle name="40% - Accent6 6" xfId="152" xr:uid="{00000000-0005-0000-0000-000025010000}"/>
    <cellStyle name="40% - Accent6 6 2" xfId="374" xr:uid="{00000000-0005-0000-0000-000026010000}"/>
    <cellStyle name="40% - Accent6 7" xfId="166" xr:uid="{00000000-0005-0000-0000-000027010000}"/>
    <cellStyle name="40% - Accent6 7 2" xfId="388" xr:uid="{00000000-0005-0000-0000-000028010000}"/>
    <cellStyle name="40% - Accent6 8" xfId="181" xr:uid="{00000000-0005-0000-0000-000029010000}"/>
    <cellStyle name="40% - Accent6 8 2" xfId="402" xr:uid="{00000000-0005-0000-0000-00002A010000}"/>
    <cellStyle name="40% - Accent6 9" xfId="260" xr:uid="{00000000-0005-0000-0000-00002B010000}"/>
    <cellStyle name="60% - Accent1" xfId="65" builtinId="32" customBuiltin="1"/>
    <cellStyle name="60% - Accent1 2" xfId="13" xr:uid="{00000000-0005-0000-0000-00002D010000}"/>
    <cellStyle name="60% - Accent1 2 2" xfId="55" xr:uid="{00000000-0005-0000-0000-00002E010000}"/>
    <cellStyle name="60% - Accent1 2 2 2" xfId="294" xr:uid="{00000000-0005-0000-0000-00002F010000}"/>
    <cellStyle name="60% - Accent1 2 3" xfId="133" xr:uid="{00000000-0005-0000-0000-000030010000}"/>
    <cellStyle name="60% - Accent1 2 3 2" xfId="355" xr:uid="{00000000-0005-0000-0000-000031010000}"/>
    <cellStyle name="60% - Accent1 2 4" xfId="274" xr:uid="{00000000-0005-0000-0000-000032010000}"/>
    <cellStyle name="60% - Accent1 3" xfId="241" xr:uid="{00000000-0005-0000-0000-000033010000}"/>
    <cellStyle name="60% - Accent2" xfId="66" builtinId="36" customBuiltin="1"/>
    <cellStyle name="60% - Accent2 2" xfId="14" xr:uid="{00000000-0005-0000-0000-000035010000}"/>
    <cellStyle name="60% - Accent2 2 2" xfId="56" xr:uid="{00000000-0005-0000-0000-000036010000}"/>
    <cellStyle name="60% - Accent2 2 2 2" xfId="295" xr:uid="{00000000-0005-0000-0000-000037010000}"/>
    <cellStyle name="60% - Accent2 2 3" xfId="134" xr:uid="{00000000-0005-0000-0000-000038010000}"/>
    <cellStyle name="60% - Accent2 2 3 2" xfId="356" xr:uid="{00000000-0005-0000-0000-000039010000}"/>
    <cellStyle name="60% - Accent2 2 4" xfId="275" xr:uid="{00000000-0005-0000-0000-00003A010000}"/>
    <cellStyle name="60% - Accent2 3" xfId="245" xr:uid="{00000000-0005-0000-0000-00003B010000}"/>
    <cellStyle name="60% - Accent3" xfId="67" builtinId="40" customBuiltin="1"/>
    <cellStyle name="60% - Accent3 2" xfId="15" xr:uid="{00000000-0005-0000-0000-00003D010000}"/>
    <cellStyle name="60% - Accent3 2 2" xfId="57" xr:uid="{00000000-0005-0000-0000-00003E010000}"/>
    <cellStyle name="60% - Accent3 2 2 2" xfId="296" xr:uid="{00000000-0005-0000-0000-00003F010000}"/>
    <cellStyle name="60% - Accent3 2 3" xfId="135" xr:uid="{00000000-0005-0000-0000-000040010000}"/>
    <cellStyle name="60% - Accent3 2 3 2" xfId="357" xr:uid="{00000000-0005-0000-0000-000041010000}"/>
    <cellStyle name="60% - Accent3 2 4" xfId="276" xr:uid="{00000000-0005-0000-0000-000042010000}"/>
    <cellStyle name="60% - Accent3 3" xfId="249" xr:uid="{00000000-0005-0000-0000-000043010000}"/>
    <cellStyle name="60% - Accent4" xfId="68" builtinId="44" customBuiltin="1"/>
    <cellStyle name="60% - Accent4 2" xfId="16" xr:uid="{00000000-0005-0000-0000-000045010000}"/>
    <cellStyle name="60% - Accent4 2 2" xfId="58" xr:uid="{00000000-0005-0000-0000-000046010000}"/>
    <cellStyle name="60% - Accent4 2 2 2" xfId="297" xr:uid="{00000000-0005-0000-0000-000047010000}"/>
    <cellStyle name="60% - Accent4 2 3" xfId="136" xr:uid="{00000000-0005-0000-0000-000048010000}"/>
    <cellStyle name="60% - Accent4 2 3 2" xfId="358" xr:uid="{00000000-0005-0000-0000-000049010000}"/>
    <cellStyle name="60% - Accent4 2 4" xfId="277" xr:uid="{00000000-0005-0000-0000-00004A010000}"/>
    <cellStyle name="60% - Accent4 3" xfId="253" xr:uid="{00000000-0005-0000-0000-00004B010000}"/>
    <cellStyle name="60% - Accent5" xfId="69" builtinId="48" customBuiltin="1"/>
    <cellStyle name="60% - Accent5 2" xfId="17" xr:uid="{00000000-0005-0000-0000-00004D010000}"/>
    <cellStyle name="60% - Accent5 2 2" xfId="59" xr:uid="{00000000-0005-0000-0000-00004E010000}"/>
    <cellStyle name="60% - Accent5 2 2 2" xfId="298" xr:uid="{00000000-0005-0000-0000-00004F010000}"/>
    <cellStyle name="60% - Accent5 2 3" xfId="137" xr:uid="{00000000-0005-0000-0000-000050010000}"/>
    <cellStyle name="60% - Accent5 2 3 2" xfId="359" xr:uid="{00000000-0005-0000-0000-000051010000}"/>
    <cellStyle name="60% - Accent5 2 4" xfId="278" xr:uid="{00000000-0005-0000-0000-000052010000}"/>
    <cellStyle name="60% - Accent5 3" xfId="257" xr:uid="{00000000-0005-0000-0000-000053010000}"/>
    <cellStyle name="60% - Accent6" xfId="70" builtinId="52" customBuiltin="1"/>
    <cellStyle name="60% - Accent6 2" xfId="18" xr:uid="{00000000-0005-0000-0000-000055010000}"/>
    <cellStyle name="60% - Accent6 2 2" xfId="60" xr:uid="{00000000-0005-0000-0000-000056010000}"/>
    <cellStyle name="60% - Accent6 2 2 2" xfId="299" xr:uid="{00000000-0005-0000-0000-000057010000}"/>
    <cellStyle name="60% - Accent6 2 3" xfId="138" xr:uid="{00000000-0005-0000-0000-000058010000}"/>
    <cellStyle name="60% - Accent6 2 3 2" xfId="360" xr:uid="{00000000-0005-0000-0000-000059010000}"/>
    <cellStyle name="60% - Accent6 2 4" xfId="279" xr:uid="{00000000-0005-0000-0000-00005A010000}"/>
    <cellStyle name="60% - Accent6 3" xfId="261" xr:uid="{00000000-0005-0000-0000-00005B010000}"/>
    <cellStyle name="Accent1" xfId="19" builtinId="29" customBuiltin="1"/>
    <cellStyle name="Accent1 2" xfId="238" xr:uid="{00000000-0005-0000-0000-00005D010000}"/>
    <cellStyle name="Accent2" xfId="20" builtinId="33" customBuiltin="1"/>
    <cellStyle name="Accent2 2" xfId="242" xr:uid="{00000000-0005-0000-0000-00005F010000}"/>
    <cellStyle name="Accent3" xfId="21" builtinId="37" customBuiltin="1"/>
    <cellStyle name="Accent3 2" xfId="246" xr:uid="{00000000-0005-0000-0000-000061010000}"/>
    <cellStyle name="Accent4" xfId="22" builtinId="41" customBuiltin="1"/>
    <cellStyle name="Accent4 2" xfId="250" xr:uid="{00000000-0005-0000-0000-000063010000}"/>
    <cellStyle name="Accent5" xfId="23" builtinId="45" customBuiltin="1"/>
    <cellStyle name="Accent5 2" xfId="254" xr:uid="{00000000-0005-0000-0000-000065010000}"/>
    <cellStyle name="Accent6" xfId="24" builtinId="49" customBuiltin="1"/>
    <cellStyle name="Accent6 2" xfId="258" xr:uid="{00000000-0005-0000-0000-000067010000}"/>
    <cellStyle name="Bad" xfId="25" builtinId="27" customBuiltin="1"/>
    <cellStyle name="Bad 2" xfId="227" xr:uid="{00000000-0005-0000-0000-000069010000}"/>
    <cellStyle name="Calculation" xfId="26" builtinId="22" customBuiltin="1"/>
    <cellStyle name="Calculation 2" xfId="231" xr:uid="{00000000-0005-0000-0000-00006B010000}"/>
    <cellStyle name="Check Cell" xfId="27" builtinId="23" customBuiltin="1"/>
    <cellStyle name="Check Cell 2" xfId="233" xr:uid="{00000000-0005-0000-0000-00006D010000}"/>
    <cellStyle name="Comma 2" xfId="167" xr:uid="{00000000-0005-0000-0000-00006E010000}"/>
    <cellStyle name="Explanatory Text" xfId="28" builtinId="53" customBuiltin="1"/>
    <cellStyle name="Explanatory Text 2" xfId="236" xr:uid="{00000000-0005-0000-0000-000070010000}"/>
    <cellStyle name="Good" xfId="29" builtinId="26" customBuiltin="1"/>
    <cellStyle name="Good 2" xfId="226" xr:uid="{00000000-0005-0000-0000-000072010000}"/>
    <cellStyle name="Heading 1" xfId="30" builtinId="16" customBuiltin="1"/>
    <cellStyle name="Heading 1 2" xfId="222" xr:uid="{00000000-0005-0000-0000-000074010000}"/>
    <cellStyle name="Heading 2" xfId="31" builtinId="17" customBuiltin="1"/>
    <cellStyle name="Heading 2 2" xfId="223" xr:uid="{00000000-0005-0000-0000-000076010000}"/>
    <cellStyle name="Heading 3" xfId="32" builtinId="18" customBuiltin="1"/>
    <cellStyle name="Heading 3 2" xfId="224" xr:uid="{00000000-0005-0000-0000-000078010000}"/>
    <cellStyle name="Heading 4" xfId="33" builtinId="19" customBuiltin="1"/>
    <cellStyle name="Heading 4 2" xfId="225" xr:uid="{00000000-0005-0000-0000-00007A010000}"/>
    <cellStyle name="Input" xfId="34" builtinId="20" customBuiltin="1"/>
    <cellStyle name="Input 2" xfId="229" xr:uid="{00000000-0005-0000-0000-00007C010000}"/>
    <cellStyle name="Linked Cell" xfId="35" builtinId="24" customBuiltin="1"/>
    <cellStyle name="Linked Cell 2" xfId="232" xr:uid="{00000000-0005-0000-0000-00007E010000}"/>
    <cellStyle name="Neutral" xfId="64" builtinId="28" customBuiltin="1"/>
    <cellStyle name="Neutral 2" xfId="36" xr:uid="{00000000-0005-0000-0000-000080010000}"/>
    <cellStyle name="Neutral 3" xfId="228" xr:uid="{00000000-0005-0000-0000-000081010000}"/>
    <cellStyle name="Normal" xfId="0" builtinId="0"/>
    <cellStyle name="Normal 10" xfId="85" xr:uid="{00000000-0005-0000-0000-000083010000}"/>
    <cellStyle name="Normal 11" xfId="71" xr:uid="{00000000-0005-0000-0000-000084010000}"/>
    <cellStyle name="Normal 11 2" xfId="302" xr:uid="{00000000-0005-0000-0000-000085010000}"/>
    <cellStyle name="Normal 12" xfId="139" xr:uid="{00000000-0005-0000-0000-000086010000}"/>
    <cellStyle name="Normal 12 2" xfId="361" xr:uid="{00000000-0005-0000-0000-000087010000}"/>
    <cellStyle name="Normal 13" xfId="153" xr:uid="{00000000-0005-0000-0000-000088010000}"/>
    <cellStyle name="Normal 13 2" xfId="375" xr:uid="{00000000-0005-0000-0000-000089010000}"/>
    <cellStyle name="Normal 14" xfId="168" xr:uid="{00000000-0005-0000-0000-00008A010000}"/>
    <cellStyle name="Normal 14 2" xfId="389" xr:uid="{00000000-0005-0000-0000-00008B010000}"/>
    <cellStyle name="Normal 15" xfId="221" xr:uid="{00000000-0005-0000-0000-00008C010000}"/>
    <cellStyle name="Normal 2" xfId="37" xr:uid="{00000000-0005-0000-0000-00008D010000}"/>
    <cellStyle name="Normal 2 2" xfId="61" xr:uid="{00000000-0005-0000-0000-00008E010000}"/>
    <cellStyle name="Normal 2 2 2" xfId="132" xr:uid="{00000000-0005-0000-0000-00008F010000}"/>
    <cellStyle name="Normal 2 2 2 2" xfId="354" xr:uid="{00000000-0005-0000-0000-000090010000}"/>
    <cellStyle name="Normal 2 2 3" xfId="220" xr:uid="{00000000-0005-0000-0000-000091010000}"/>
    <cellStyle name="Normal 2 2 3 2" xfId="441" xr:uid="{00000000-0005-0000-0000-000092010000}"/>
    <cellStyle name="Normal 2 2 4" xfId="300" xr:uid="{00000000-0005-0000-0000-000093010000}"/>
    <cellStyle name="Normal 2 3" xfId="131" xr:uid="{00000000-0005-0000-0000-000094010000}"/>
    <cellStyle name="Normal 2 4" xfId="122" xr:uid="{00000000-0005-0000-0000-000095010000}"/>
    <cellStyle name="Normal 2 4 2" xfId="352" xr:uid="{00000000-0005-0000-0000-000096010000}"/>
    <cellStyle name="Normal 2 5" xfId="218" xr:uid="{00000000-0005-0000-0000-000097010000}"/>
    <cellStyle name="Normal 2 5 2" xfId="439" xr:uid="{00000000-0005-0000-0000-000098010000}"/>
    <cellStyle name="Normal 2 6" xfId="280" xr:uid="{00000000-0005-0000-0000-000099010000}"/>
    <cellStyle name="Normal 3" xfId="123" xr:uid="{00000000-0005-0000-0000-00009A010000}"/>
    <cellStyle name="Normal 4" xfId="124" xr:uid="{00000000-0005-0000-0000-00009B010000}"/>
    <cellStyle name="Normal 5" xfId="125" xr:uid="{00000000-0005-0000-0000-00009C010000}"/>
    <cellStyle name="Normal 6" xfId="126" xr:uid="{00000000-0005-0000-0000-00009D010000}"/>
    <cellStyle name="Normal 7" xfId="127" xr:uid="{00000000-0005-0000-0000-00009E010000}"/>
    <cellStyle name="Normal 8" xfId="128" xr:uid="{00000000-0005-0000-0000-00009F010000}"/>
    <cellStyle name="Normal 9" xfId="129" xr:uid="{00000000-0005-0000-0000-0000A0010000}"/>
    <cellStyle name="Note 2" xfId="38" xr:uid="{00000000-0005-0000-0000-0000A1010000}"/>
    <cellStyle name="Note 2 2" xfId="62" xr:uid="{00000000-0005-0000-0000-0000A2010000}"/>
    <cellStyle name="Note 2 2 2" xfId="301" xr:uid="{00000000-0005-0000-0000-0000A3010000}"/>
    <cellStyle name="Note 2 3" xfId="130" xr:uid="{00000000-0005-0000-0000-0000A4010000}"/>
    <cellStyle name="Note 2 3 2" xfId="353" xr:uid="{00000000-0005-0000-0000-0000A5010000}"/>
    <cellStyle name="Note 2 4" xfId="219" xr:uid="{00000000-0005-0000-0000-0000A6010000}"/>
    <cellStyle name="Note 2 4 2" xfId="440" xr:uid="{00000000-0005-0000-0000-0000A7010000}"/>
    <cellStyle name="Note 2 5" xfId="281" xr:uid="{00000000-0005-0000-0000-0000A8010000}"/>
    <cellStyle name="Note 3" xfId="72" xr:uid="{00000000-0005-0000-0000-0000A9010000}"/>
    <cellStyle name="Note 3 2" xfId="303" xr:uid="{00000000-0005-0000-0000-0000AA010000}"/>
    <cellStyle name="Note 4" xfId="140" xr:uid="{00000000-0005-0000-0000-0000AB010000}"/>
    <cellStyle name="Note 4 2" xfId="362" xr:uid="{00000000-0005-0000-0000-0000AC010000}"/>
    <cellStyle name="Note 5" xfId="154" xr:uid="{00000000-0005-0000-0000-0000AD010000}"/>
    <cellStyle name="Note 5 2" xfId="376" xr:uid="{00000000-0005-0000-0000-0000AE010000}"/>
    <cellStyle name="Note 6" xfId="169" xr:uid="{00000000-0005-0000-0000-0000AF010000}"/>
    <cellStyle name="Note 6 2" xfId="390" xr:uid="{00000000-0005-0000-0000-0000B0010000}"/>
    <cellStyle name="Note 7" xfId="235" xr:uid="{00000000-0005-0000-0000-0000B1010000}"/>
    <cellStyle name="Output" xfId="39" builtinId="21" customBuiltin="1"/>
    <cellStyle name="Output 2" xfId="230" xr:uid="{00000000-0005-0000-0000-0000B3010000}"/>
    <cellStyle name="Title" xfId="63" builtinId="15" customBuiltin="1"/>
    <cellStyle name="Title 2" xfId="40" xr:uid="{00000000-0005-0000-0000-0000B5010000}"/>
    <cellStyle name="Total" xfId="41" builtinId="25" customBuiltin="1"/>
    <cellStyle name="Total 2" xfId="237" xr:uid="{00000000-0005-0000-0000-0000B7010000}"/>
    <cellStyle name="Warning Text" xfId="42" builtinId="11" customBuiltin="1"/>
    <cellStyle name="Warning Text 2" xfId="234" xr:uid="{00000000-0005-0000-0000-0000B9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H550"/>
  <sheetViews>
    <sheetView tabSelected="1" zoomScale="80" zoomScaleNormal="80" workbookViewId="0">
      <pane xSplit="1" topLeftCell="B1" activePane="topRight" state="frozen"/>
      <selection pane="topRight" activeCell="AP24" sqref="AP24"/>
    </sheetView>
  </sheetViews>
  <sheetFormatPr defaultRowHeight="13.2" x14ac:dyDescent="0.25"/>
  <cols>
    <col min="1" max="1" width="10.5546875" style="25" bestFit="1" customWidth="1"/>
    <col min="2" max="2" width="17.109375" style="25" customWidth="1"/>
    <col min="3" max="3" width="16.109375" style="25" customWidth="1"/>
    <col min="4" max="4" width="12.6640625" style="69" customWidth="1"/>
    <col min="5" max="5" width="5.44140625" style="25" bestFit="1" customWidth="1"/>
    <col min="6" max="6" width="11.88671875" style="25" bestFit="1" customWidth="1"/>
    <col min="7" max="7" width="12.6640625" style="25" bestFit="1" customWidth="1"/>
    <col min="8" max="8" width="10.33203125" style="25" customWidth="1"/>
    <col min="9" max="9" width="13.33203125" style="25" customWidth="1"/>
    <col min="10" max="10" width="9" style="25" customWidth="1"/>
    <col min="11" max="11" width="8.44140625" style="25" customWidth="1"/>
    <col min="12" max="12" width="9.5546875" style="25" customWidth="1"/>
    <col min="13" max="13" width="13.6640625" style="25" customWidth="1"/>
    <col min="14" max="14" width="12.6640625" style="10" customWidth="1"/>
    <col min="15" max="20" width="5.6640625" customWidth="1"/>
    <col min="21" max="21" width="17.44140625" customWidth="1"/>
    <col min="22" max="22" width="11" customWidth="1"/>
    <col min="23" max="23" width="13.5546875" customWidth="1"/>
    <col min="24" max="24" width="12.5546875" customWidth="1"/>
    <col min="25" max="26" width="12.5546875" style="54" customWidth="1"/>
    <col min="27" max="27" width="17" customWidth="1"/>
    <col min="28" max="30" width="17.44140625" customWidth="1"/>
    <col min="31" max="31" width="15.5546875" customWidth="1"/>
    <col min="32" max="32" width="11.5546875" style="69" bestFit="1" customWidth="1"/>
    <col min="33" max="33" width="15.33203125" style="15" customWidth="1"/>
    <col min="34" max="34" width="12.88671875" style="15" customWidth="1"/>
    <col min="35" max="35" width="11.44140625" style="15" customWidth="1"/>
    <col min="36" max="36" width="11.44140625" style="69" customWidth="1"/>
    <col min="37" max="37" width="14.5546875" style="25" bestFit="1" customWidth="1"/>
    <col min="39" max="74" width="9.33203125" bestFit="1" customWidth="1"/>
  </cols>
  <sheetData>
    <row r="1" spans="1:112" x14ac:dyDescent="0.25">
      <c r="AL1" s="23" t="s">
        <v>35</v>
      </c>
      <c r="AM1" s="23" t="s">
        <v>181</v>
      </c>
      <c r="AN1" s="23" t="s">
        <v>181</v>
      </c>
      <c r="AO1" s="23" t="s">
        <v>181</v>
      </c>
      <c r="AP1" s="23" t="s">
        <v>181</v>
      </c>
      <c r="AQ1" s="23" t="s">
        <v>181</v>
      </c>
      <c r="AR1" s="23" t="s">
        <v>181</v>
      </c>
      <c r="AS1" s="23" t="s">
        <v>181</v>
      </c>
      <c r="AT1" s="23" t="s">
        <v>181</v>
      </c>
      <c r="AU1" s="23" t="s">
        <v>181</v>
      </c>
      <c r="AV1" s="23" t="s">
        <v>181</v>
      </c>
      <c r="AW1" s="23" t="s">
        <v>181</v>
      </c>
      <c r="AX1" s="23" t="s">
        <v>181</v>
      </c>
      <c r="AY1" s="23" t="s">
        <v>181</v>
      </c>
      <c r="AZ1" s="23" t="s">
        <v>181</v>
      </c>
      <c r="BA1" s="23" t="s">
        <v>181</v>
      </c>
      <c r="BB1" s="23" t="s">
        <v>181</v>
      </c>
      <c r="BC1" s="23" t="s">
        <v>181</v>
      </c>
      <c r="BD1" s="23" t="s">
        <v>181</v>
      </c>
      <c r="BE1" s="23" t="s">
        <v>181</v>
      </c>
      <c r="BF1" s="23" t="s">
        <v>181</v>
      </c>
      <c r="BG1" s="23" t="s">
        <v>181</v>
      </c>
      <c r="BH1" s="23" t="s">
        <v>181</v>
      </c>
      <c r="BI1" s="23" t="s">
        <v>181</v>
      </c>
      <c r="BJ1" s="23" t="s">
        <v>181</v>
      </c>
      <c r="BK1" s="23" t="s">
        <v>181</v>
      </c>
      <c r="BL1" s="23" t="s">
        <v>181</v>
      </c>
      <c r="BM1" s="23" t="s">
        <v>181</v>
      </c>
      <c r="BN1" s="23" t="s">
        <v>181</v>
      </c>
      <c r="BO1" s="23" t="s">
        <v>181</v>
      </c>
      <c r="BP1" s="23" t="s">
        <v>181</v>
      </c>
      <c r="BQ1" s="23" t="s">
        <v>181</v>
      </c>
      <c r="BR1" s="23" t="s">
        <v>181</v>
      </c>
      <c r="BS1" s="23" t="s">
        <v>181</v>
      </c>
      <c r="BT1" s="23" t="s">
        <v>181</v>
      </c>
      <c r="BU1" s="23" t="s">
        <v>181</v>
      </c>
      <c r="BV1" s="23" t="s">
        <v>181</v>
      </c>
    </row>
    <row r="2" spans="1:112" ht="13.8" thickBot="1" x14ac:dyDescent="0.3">
      <c r="AL2" s="23" t="s">
        <v>36</v>
      </c>
      <c r="AM2" s="24" t="s">
        <v>37</v>
      </c>
      <c r="AN2" s="24" t="s">
        <v>38</v>
      </c>
      <c r="AO2" s="24" t="s">
        <v>39</v>
      </c>
      <c r="AP2" s="24" t="s">
        <v>40</v>
      </c>
      <c r="AQ2" s="24" t="s">
        <v>41</v>
      </c>
      <c r="AR2" s="24" t="s">
        <v>42</v>
      </c>
      <c r="AS2" s="24" t="s">
        <v>43</v>
      </c>
      <c r="AT2" s="24" t="s">
        <v>44</v>
      </c>
      <c r="AU2" s="24" t="s">
        <v>45</v>
      </c>
      <c r="AV2" s="24" t="s">
        <v>46</v>
      </c>
      <c r="AW2" s="24" t="s">
        <v>47</v>
      </c>
      <c r="AX2" s="24" t="s">
        <v>48</v>
      </c>
      <c r="AY2" s="24" t="s">
        <v>49</v>
      </c>
      <c r="AZ2" s="24" t="s">
        <v>50</v>
      </c>
      <c r="BA2" s="24" t="s">
        <v>51</v>
      </c>
      <c r="BB2" s="24" t="s">
        <v>52</v>
      </c>
      <c r="BC2" s="24" t="s">
        <v>53</v>
      </c>
      <c r="BD2" s="24" t="s">
        <v>54</v>
      </c>
      <c r="BE2" s="24" t="s">
        <v>55</v>
      </c>
      <c r="BF2" s="24" t="s">
        <v>56</v>
      </c>
      <c r="BG2" s="24" t="s">
        <v>57</v>
      </c>
      <c r="BH2" s="24" t="s">
        <v>58</v>
      </c>
      <c r="BI2" s="24" t="s">
        <v>59</v>
      </c>
      <c r="BJ2" s="24" t="s">
        <v>60</v>
      </c>
      <c r="BK2" s="24" t="s">
        <v>34</v>
      </c>
      <c r="BL2" s="24" t="s">
        <v>61</v>
      </c>
      <c r="BM2" s="24" t="s">
        <v>62</v>
      </c>
      <c r="BN2" s="24" t="s">
        <v>63</v>
      </c>
      <c r="BO2" s="24" t="s">
        <v>33</v>
      </c>
      <c r="BP2" s="24" t="s">
        <v>64</v>
      </c>
      <c r="BQ2" s="24" t="s">
        <v>65</v>
      </c>
      <c r="BR2" s="24" t="s">
        <v>66</v>
      </c>
      <c r="BS2" s="24" t="s">
        <v>67</v>
      </c>
      <c r="BT2" s="24" t="s">
        <v>68</v>
      </c>
      <c r="BU2" s="24" t="s">
        <v>69</v>
      </c>
      <c r="BV2" s="24" t="s">
        <v>70</v>
      </c>
    </row>
    <row r="3" spans="1:112" x14ac:dyDescent="0.25">
      <c r="A3" s="130" t="s">
        <v>0</v>
      </c>
      <c r="B3" s="131"/>
      <c r="C3" s="131"/>
      <c r="D3" s="132"/>
      <c r="E3" s="130" t="s">
        <v>1</v>
      </c>
      <c r="F3" s="131"/>
      <c r="G3" s="131"/>
      <c r="H3" s="131"/>
      <c r="I3" s="132"/>
      <c r="J3" s="130" t="s">
        <v>2</v>
      </c>
      <c r="K3" s="136"/>
      <c r="L3" s="136"/>
      <c r="M3" s="136"/>
      <c r="N3" s="136"/>
      <c r="O3" s="136"/>
      <c r="P3" s="136"/>
      <c r="Q3" s="136"/>
      <c r="R3" s="136"/>
      <c r="S3" s="136"/>
      <c r="T3" s="136"/>
      <c r="U3" s="136"/>
      <c r="V3" s="136"/>
      <c r="W3" s="136"/>
      <c r="X3" s="136"/>
      <c r="Y3" s="55"/>
      <c r="Z3" s="66"/>
      <c r="AA3" s="22"/>
      <c r="AB3" s="130" t="s">
        <v>28</v>
      </c>
      <c r="AC3" s="131"/>
      <c r="AD3" s="131"/>
      <c r="AE3" s="136"/>
      <c r="AF3" s="137"/>
      <c r="AG3" s="127" t="s">
        <v>176</v>
      </c>
      <c r="AH3" s="128"/>
      <c r="AI3" s="128"/>
      <c r="AJ3" s="128"/>
      <c r="AK3" s="129"/>
      <c r="AL3" s="23" t="s">
        <v>82</v>
      </c>
      <c r="AM3" s="23" t="s">
        <v>71</v>
      </c>
      <c r="AN3" s="23" t="s">
        <v>71</v>
      </c>
      <c r="AO3" s="23" t="s">
        <v>71</v>
      </c>
      <c r="AP3" s="23" t="s">
        <v>71</v>
      </c>
      <c r="AQ3" s="23" t="s">
        <v>71</v>
      </c>
      <c r="AR3" s="23" t="s">
        <v>71</v>
      </c>
      <c r="AS3" s="23" t="s">
        <v>71</v>
      </c>
      <c r="AT3" s="23" t="s">
        <v>71</v>
      </c>
      <c r="AU3" s="23" t="s">
        <v>72</v>
      </c>
      <c r="AV3" s="23" t="s">
        <v>71</v>
      </c>
      <c r="AW3" s="23" t="s">
        <v>73</v>
      </c>
      <c r="AX3" s="23" t="s">
        <v>71</v>
      </c>
      <c r="AY3" s="23" t="s">
        <v>71</v>
      </c>
      <c r="AZ3" s="23" t="s">
        <v>71</v>
      </c>
      <c r="BA3" s="23" t="s">
        <v>71</v>
      </c>
      <c r="BB3" s="23" t="s">
        <v>71</v>
      </c>
      <c r="BC3" s="23" t="s">
        <v>71</v>
      </c>
      <c r="BD3" s="23" t="s">
        <v>72</v>
      </c>
      <c r="BE3" s="23" t="s">
        <v>72</v>
      </c>
      <c r="BF3" s="23" t="s">
        <v>71</v>
      </c>
      <c r="BG3" s="23" t="s">
        <v>71</v>
      </c>
      <c r="BH3" s="23" t="s">
        <v>72</v>
      </c>
      <c r="BI3" s="23" t="s">
        <v>71</v>
      </c>
      <c r="BJ3" s="23" t="s">
        <v>72</v>
      </c>
      <c r="BK3" s="23" t="s">
        <v>71</v>
      </c>
      <c r="BL3" s="23" t="s">
        <v>72</v>
      </c>
      <c r="BM3" s="23" t="s">
        <v>72</v>
      </c>
      <c r="BN3" s="23" t="s">
        <v>72</v>
      </c>
      <c r="BO3" s="23" t="s">
        <v>71</v>
      </c>
      <c r="BP3" s="23" t="s">
        <v>71</v>
      </c>
      <c r="BQ3" s="23" t="s">
        <v>71</v>
      </c>
      <c r="BR3" s="23" t="s">
        <v>71</v>
      </c>
      <c r="BS3" s="23" t="s">
        <v>72</v>
      </c>
      <c r="BT3" s="23" t="s">
        <v>71</v>
      </c>
      <c r="BU3" s="23" t="s">
        <v>71</v>
      </c>
      <c r="BV3" s="23" t="s">
        <v>71</v>
      </c>
      <c r="BW3" s="17"/>
      <c r="BX3" s="17"/>
      <c r="BY3" s="17"/>
      <c r="BZ3" s="17"/>
      <c r="CA3" s="17"/>
      <c r="CB3" s="17"/>
      <c r="CC3" s="17"/>
      <c r="CD3" s="17"/>
      <c r="CE3" s="17"/>
      <c r="CF3" s="17"/>
      <c r="CG3" s="17"/>
      <c r="CH3" s="17"/>
      <c r="CI3" s="17"/>
      <c r="CJ3" s="17"/>
      <c r="CK3" s="17"/>
      <c r="CL3" s="17"/>
      <c r="CM3" s="17"/>
      <c r="CN3" s="17"/>
      <c r="CO3" s="17"/>
      <c r="CP3" s="17"/>
      <c r="CQ3" s="17"/>
      <c r="CR3" s="17"/>
      <c r="CS3" s="17"/>
      <c r="CT3" s="17"/>
      <c r="CU3" s="17"/>
      <c r="CV3" s="17"/>
      <c r="CW3" s="17"/>
      <c r="CX3" s="17"/>
      <c r="CY3" s="17"/>
      <c r="CZ3" s="17"/>
      <c r="DA3" s="17"/>
      <c r="DB3" s="17"/>
      <c r="DC3" s="17"/>
      <c r="DD3" s="17"/>
      <c r="DE3" s="17"/>
      <c r="DF3" s="17"/>
      <c r="DG3" s="17"/>
      <c r="DH3" s="17"/>
    </row>
    <row r="4" spans="1:112" ht="14.4" x14ac:dyDescent="0.3">
      <c r="A4" s="72"/>
      <c r="B4" s="71"/>
      <c r="C4" s="71"/>
      <c r="D4" s="70"/>
      <c r="E4" s="72"/>
      <c r="F4" s="71"/>
      <c r="G4" s="71"/>
      <c r="H4" s="71"/>
      <c r="I4" s="77"/>
      <c r="J4" s="72"/>
      <c r="K4" s="56"/>
      <c r="L4" s="56"/>
      <c r="M4" s="56"/>
      <c r="N4" s="16"/>
      <c r="O4" s="133" t="s">
        <v>27</v>
      </c>
      <c r="P4" s="134"/>
      <c r="Q4" s="134"/>
      <c r="R4" s="134"/>
      <c r="S4" s="134"/>
      <c r="T4" s="135"/>
      <c r="U4" s="2"/>
      <c r="V4" s="2"/>
      <c r="W4" s="2"/>
      <c r="X4" s="2"/>
      <c r="Y4" s="2"/>
      <c r="Z4" s="2"/>
      <c r="AA4" s="4"/>
      <c r="AB4" s="3"/>
      <c r="AC4" s="1"/>
      <c r="AD4" s="1"/>
      <c r="AE4" s="1"/>
      <c r="AF4" s="70"/>
      <c r="AG4" s="82"/>
      <c r="AH4" s="21"/>
      <c r="AI4" s="21"/>
      <c r="AJ4" s="73"/>
      <c r="AK4" s="83"/>
      <c r="AL4" s="23" t="s">
        <v>83</v>
      </c>
      <c r="AM4" s="23">
        <v>0.1</v>
      </c>
      <c r="AN4" s="23">
        <v>0.1</v>
      </c>
      <c r="AO4" s="23">
        <v>0.1</v>
      </c>
      <c r="AP4" s="23">
        <v>1</v>
      </c>
      <c r="AQ4" s="23">
        <v>0.1</v>
      </c>
      <c r="AR4" s="23">
        <v>0.1</v>
      </c>
      <c r="AS4" s="23">
        <v>0.1</v>
      </c>
      <c r="AT4" s="23">
        <v>1</v>
      </c>
      <c r="AU4" s="23">
        <v>0.01</v>
      </c>
      <c r="AV4" s="23">
        <v>0.5</v>
      </c>
      <c r="AW4" s="23">
        <v>0.5</v>
      </c>
      <c r="AX4" s="23">
        <v>0.1</v>
      </c>
      <c r="AY4" s="23">
        <v>1</v>
      </c>
      <c r="AZ4" s="23">
        <v>0.1</v>
      </c>
      <c r="BA4" s="23">
        <v>0.1</v>
      </c>
      <c r="BB4" s="23">
        <v>0.1</v>
      </c>
      <c r="BC4" s="23">
        <v>2</v>
      </c>
      <c r="BD4" s="23">
        <v>0.01</v>
      </c>
      <c r="BE4" s="23">
        <v>1E-3</v>
      </c>
      <c r="BF4" s="23">
        <v>1</v>
      </c>
      <c r="BG4" s="23">
        <v>1</v>
      </c>
      <c r="BH4" s="23">
        <v>0.01</v>
      </c>
      <c r="BI4" s="23">
        <v>1</v>
      </c>
      <c r="BJ4" s="23">
        <v>1E-3</v>
      </c>
      <c r="BK4" s="23">
        <v>1</v>
      </c>
      <c r="BL4" s="23">
        <v>0.01</v>
      </c>
      <c r="BM4" s="23">
        <v>1E-3</v>
      </c>
      <c r="BN4" s="23">
        <v>0.01</v>
      </c>
      <c r="BO4" s="23">
        <v>0.1</v>
      </c>
      <c r="BP4" s="23">
        <v>0.01</v>
      </c>
      <c r="BQ4" s="23">
        <v>0.1</v>
      </c>
      <c r="BR4" s="23">
        <v>0.1</v>
      </c>
      <c r="BS4" s="23">
        <v>0.05</v>
      </c>
      <c r="BT4" s="23">
        <v>1</v>
      </c>
      <c r="BU4" s="23">
        <v>0.5</v>
      </c>
      <c r="BV4" s="23">
        <v>0.2</v>
      </c>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row>
    <row r="5" spans="1:112" s="8" customFormat="1" ht="41.25" customHeight="1" thickBot="1" x14ac:dyDescent="0.3">
      <c r="A5" s="5" t="s">
        <v>3</v>
      </c>
      <c r="B5" s="6" t="s">
        <v>4</v>
      </c>
      <c r="C5" s="6" t="s">
        <v>162</v>
      </c>
      <c r="D5" s="14" t="s">
        <v>5</v>
      </c>
      <c r="E5" s="5" t="s">
        <v>6</v>
      </c>
      <c r="F5" s="6" t="s">
        <v>7</v>
      </c>
      <c r="G5" s="6" t="s">
        <v>8</v>
      </c>
      <c r="H5" s="6" t="s">
        <v>9</v>
      </c>
      <c r="I5" s="7" t="s">
        <v>10</v>
      </c>
      <c r="J5" s="5" t="s">
        <v>11</v>
      </c>
      <c r="K5" s="9" t="s">
        <v>25</v>
      </c>
      <c r="L5" s="9" t="s">
        <v>23</v>
      </c>
      <c r="M5" s="9" t="s">
        <v>24</v>
      </c>
      <c r="N5" s="9" t="s">
        <v>26</v>
      </c>
      <c r="O5" s="11" t="s">
        <v>13</v>
      </c>
      <c r="P5" s="9" t="s">
        <v>14</v>
      </c>
      <c r="Q5" s="9" t="s">
        <v>15</v>
      </c>
      <c r="R5" s="9" t="s">
        <v>16</v>
      </c>
      <c r="S5" s="9" t="s">
        <v>17</v>
      </c>
      <c r="T5" s="12" t="s">
        <v>18</v>
      </c>
      <c r="U5" s="9" t="s">
        <v>19</v>
      </c>
      <c r="V5" s="9" t="s">
        <v>20</v>
      </c>
      <c r="W5" s="9" t="s">
        <v>21</v>
      </c>
      <c r="X5" s="9" t="s">
        <v>22</v>
      </c>
      <c r="Y5" s="9" t="s">
        <v>159</v>
      </c>
      <c r="Z5" s="9" t="s">
        <v>175</v>
      </c>
      <c r="AA5" s="13" t="s">
        <v>12</v>
      </c>
      <c r="AB5" s="5" t="s">
        <v>29</v>
      </c>
      <c r="AC5" s="6" t="s">
        <v>145</v>
      </c>
      <c r="AD5" s="6" t="s">
        <v>146</v>
      </c>
      <c r="AE5" s="6" t="s">
        <v>31</v>
      </c>
      <c r="AF5" s="14" t="s">
        <v>30</v>
      </c>
      <c r="AG5" s="79" t="s">
        <v>75</v>
      </c>
      <c r="AH5" s="80" t="s">
        <v>76</v>
      </c>
      <c r="AI5" s="80" t="s">
        <v>77</v>
      </c>
      <c r="AJ5" s="80" t="s">
        <v>35</v>
      </c>
      <c r="AK5" s="84" t="s">
        <v>74</v>
      </c>
      <c r="AL5" s="23" t="s">
        <v>84</v>
      </c>
      <c r="AM5" s="90" t="s">
        <v>182</v>
      </c>
      <c r="AN5" s="90" t="s">
        <v>183</v>
      </c>
      <c r="AO5" s="90" t="s">
        <v>184</v>
      </c>
      <c r="AP5" s="90" t="s">
        <v>185</v>
      </c>
      <c r="AQ5" s="90" t="s">
        <v>186</v>
      </c>
      <c r="AR5" s="90" t="s">
        <v>78</v>
      </c>
      <c r="AS5" s="90" t="s">
        <v>187</v>
      </c>
      <c r="AT5" s="90" t="s">
        <v>188</v>
      </c>
      <c r="AU5" s="90" t="s">
        <v>189</v>
      </c>
      <c r="AV5" s="90" t="s">
        <v>190</v>
      </c>
      <c r="AW5" s="90" t="s">
        <v>191</v>
      </c>
      <c r="AX5" s="90" t="s">
        <v>192</v>
      </c>
      <c r="AY5" s="90" t="s">
        <v>79</v>
      </c>
      <c r="AZ5" s="90" t="s">
        <v>193</v>
      </c>
      <c r="BA5" s="90" t="s">
        <v>194</v>
      </c>
      <c r="BB5" s="90" t="s">
        <v>195</v>
      </c>
      <c r="BC5" s="90" t="s">
        <v>196</v>
      </c>
      <c r="BD5" s="90" t="s">
        <v>197</v>
      </c>
      <c r="BE5" s="90" t="s">
        <v>198</v>
      </c>
      <c r="BF5" s="90" t="s">
        <v>199</v>
      </c>
      <c r="BG5" s="90" t="s">
        <v>200</v>
      </c>
      <c r="BH5" s="90" t="s">
        <v>201</v>
      </c>
      <c r="BI5" s="90" t="s">
        <v>80</v>
      </c>
      <c r="BJ5" s="90" t="s">
        <v>202</v>
      </c>
      <c r="BK5" s="90" t="s">
        <v>203</v>
      </c>
      <c r="BL5" s="90" t="s">
        <v>204</v>
      </c>
      <c r="BM5" s="90" t="s">
        <v>205</v>
      </c>
      <c r="BN5" s="90" t="s">
        <v>206</v>
      </c>
      <c r="BO5" s="90" t="s">
        <v>207</v>
      </c>
      <c r="BP5" s="90" t="s">
        <v>208</v>
      </c>
      <c r="BQ5" s="90" t="s">
        <v>81</v>
      </c>
      <c r="BR5" s="90" t="s">
        <v>209</v>
      </c>
      <c r="BS5" s="90" t="s">
        <v>210</v>
      </c>
      <c r="BT5" s="90" t="s">
        <v>211</v>
      </c>
      <c r="BU5" s="90" t="s">
        <v>212</v>
      </c>
      <c r="BV5" s="90" t="s">
        <v>213</v>
      </c>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row>
    <row r="6" spans="1:112" x14ac:dyDescent="0.25">
      <c r="A6" s="25">
        <v>1474962</v>
      </c>
      <c r="B6" s="25" t="s">
        <v>324</v>
      </c>
      <c r="C6" s="25">
        <v>2018</v>
      </c>
      <c r="D6" s="69">
        <v>43281</v>
      </c>
      <c r="E6" s="25">
        <v>7</v>
      </c>
      <c r="F6" s="25">
        <v>502031.33696507401</v>
      </c>
      <c r="G6" s="25">
        <v>7035915.8429120602</v>
      </c>
      <c r="H6" s="25">
        <v>822.52758800000004</v>
      </c>
      <c r="I6" s="25" t="s">
        <v>229</v>
      </c>
      <c r="J6" s="25" t="s">
        <v>230</v>
      </c>
      <c r="K6" s="25">
        <v>30</v>
      </c>
      <c r="L6" s="25" t="s">
        <v>250</v>
      </c>
      <c r="N6" s="10" t="s">
        <v>233</v>
      </c>
      <c r="P6">
        <v>30</v>
      </c>
      <c r="R6">
        <v>30</v>
      </c>
      <c r="S6">
        <v>40</v>
      </c>
      <c r="U6" t="s">
        <v>234</v>
      </c>
      <c r="V6" t="s">
        <v>235</v>
      </c>
      <c r="W6" t="s">
        <v>241</v>
      </c>
      <c r="X6" t="s">
        <v>237</v>
      </c>
      <c r="AB6" t="s">
        <v>413</v>
      </c>
      <c r="AC6" s="54" t="s">
        <v>413</v>
      </c>
      <c r="AE6" t="s">
        <v>32</v>
      </c>
      <c r="AF6" s="69" t="s">
        <v>414</v>
      </c>
      <c r="AG6" s="15" t="s">
        <v>553</v>
      </c>
      <c r="AH6" s="54" t="s">
        <v>551</v>
      </c>
      <c r="AI6" s="15">
        <v>43327</v>
      </c>
      <c r="AJ6" s="69" t="s">
        <v>554</v>
      </c>
      <c r="AK6" s="25">
        <v>1474962</v>
      </c>
      <c r="AL6" t="s">
        <v>230</v>
      </c>
      <c r="AM6">
        <v>1.1000000000000001</v>
      </c>
      <c r="AN6">
        <v>8.9</v>
      </c>
      <c r="AO6">
        <v>16.100000000000001</v>
      </c>
      <c r="AP6">
        <v>56</v>
      </c>
      <c r="AQ6" t="s">
        <v>545</v>
      </c>
      <c r="AR6">
        <v>9.8000000000000007</v>
      </c>
      <c r="AS6">
        <v>4</v>
      </c>
      <c r="AT6">
        <v>160</v>
      </c>
      <c r="AU6">
        <v>2.15</v>
      </c>
      <c r="AV6">
        <v>5.9</v>
      </c>
      <c r="AW6">
        <v>4.5999999999999996</v>
      </c>
      <c r="AX6">
        <v>13.8</v>
      </c>
      <c r="AY6">
        <v>12</v>
      </c>
      <c r="AZ6">
        <v>0.2</v>
      </c>
      <c r="BA6">
        <v>0.3</v>
      </c>
      <c r="BB6">
        <v>0.3</v>
      </c>
      <c r="BC6">
        <v>50</v>
      </c>
      <c r="BD6">
        <v>0.16</v>
      </c>
      <c r="BE6">
        <v>1.0999999999999999E-2</v>
      </c>
      <c r="BF6">
        <v>10</v>
      </c>
      <c r="BG6">
        <v>20</v>
      </c>
      <c r="BH6">
        <v>0.27</v>
      </c>
      <c r="BI6">
        <v>43</v>
      </c>
      <c r="BJ6">
        <v>6.4000000000000001E-2</v>
      </c>
      <c r="BK6">
        <v>2</v>
      </c>
      <c r="BL6">
        <v>1.95</v>
      </c>
      <c r="BM6">
        <v>1.7999999999999999E-2</v>
      </c>
      <c r="BN6">
        <v>7.0000000000000007E-2</v>
      </c>
      <c r="BO6">
        <v>0.5</v>
      </c>
      <c r="BP6">
        <v>0.02</v>
      </c>
      <c r="BQ6">
        <v>2.6</v>
      </c>
      <c r="BR6">
        <v>0.1</v>
      </c>
      <c r="BS6" t="s">
        <v>546</v>
      </c>
      <c r="BT6">
        <v>7</v>
      </c>
      <c r="BU6" t="s">
        <v>547</v>
      </c>
      <c r="BV6" t="s">
        <v>548</v>
      </c>
    </row>
    <row r="7" spans="1:112" x14ac:dyDescent="0.25">
      <c r="A7" s="25">
        <v>1474963</v>
      </c>
      <c r="B7" s="25" t="s">
        <v>324</v>
      </c>
      <c r="C7" s="25">
        <v>2018</v>
      </c>
      <c r="D7" s="69">
        <v>43281</v>
      </c>
      <c r="E7" s="25">
        <v>7</v>
      </c>
      <c r="F7" s="25">
        <v>502006.210091157</v>
      </c>
      <c r="G7" s="25">
        <v>7035911.3814266697</v>
      </c>
      <c r="H7" s="25">
        <v>818.44189500000005</v>
      </c>
      <c r="I7" s="25" t="s">
        <v>229</v>
      </c>
      <c r="J7" s="25" t="s">
        <v>230</v>
      </c>
      <c r="K7" s="25">
        <v>30</v>
      </c>
      <c r="L7" s="25" t="s">
        <v>34</v>
      </c>
      <c r="N7" s="10" t="s">
        <v>325</v>
      </c>
      <c r="O7" s="54"/>
      <c r="P7" s="54">
        <v>30</v>
      </c>
      <c r="Q7" s="54"/>
      <c r="R7" s="54"/>
      <c r="S7" s="54">
        <v>70</v>
      </c>
      <c r="T7" s="54"/>
      <c r="U7" s="54" t="s">
        <v>234</v>
      </c>
      <c r="V7" s="54" t="s">
        <v>235</v>
      </c>
      <c r="W7" s="54" t="s">
        <v>241</v>
      </c>
      <c r="X7" s="54" t="s">
        <v>237</v>
      </c>
      <c r="AB7" s="54" t="s">
        <v>413</v>
      </c>
      <c r="AC7" s="54" t="s">
        <v>413</v>
      </c>
      <c r="AE7" s="54" t="s">
        <v>32</v>
      </c>
      <c r="AF7" s="69" t="s">
        <v>414</v>
      </c>
      <c r="AG7" s="15" t="s">
        <v>553</v>
      </c>
      <c r="AH7" s="54" t="s">
        <v>551</v>
      </c>
      <c r="AI7" s="15">
        <v>43327</v>
      </c>
      <c r="AJ7" s="69" t="s">
        <v>554</v>
      </c>
      <c r="AK7" s="25">
        <v>1474963</v>
      </c>
      <c r="AL7" t="s">
        <v>230</v>
      </c>
      <c r="AM7">
        <v>0.4</v>
      </c>
      <c r="AN7">
        <v>8.9</v>
      </c>
      <c r="AO7">
        <v>4.4000000000000004</v>
      </c>
      <c r="AP7">
        <v>17</v>
      </c>
      <c r="AQ7" t="s">
        <v>545</v>
      </c>
      <c r="AR7">
        <v>2.8</v>
      </c>
      <c r="AS7">
        <v>1.7</v>
      </c>
      <c r="AT7">
        <v>63</v>
      </c>
      <c r="AU7">
        <v>0.91</v>
      </c>
      <c r="AV7">
        <v>0.9</v>
      </c>
      <c r="AW7">
        <v>3.3</v>
      </c>
      <c r="AX7">
        <v>0.3</v>
      </c>
      <c r="AY7">
        <v>7</v>
      </c>
      <c r="AZ7" t="s">
        <v>545</v>
      </c>
      <c r="BA7">
        <v>0.2</v>
      </c>
      <c r="BB7">
        <v>0.2</v>
      </c>
      <c r="BC7">
        <v>27</v>
      </c>
      <c r="BD7">
        <v>0.06</v>
      </c>
      <c r="BE7">
        <v>1.2E-2</v>
      </c>
      <c r="BF7">
        <v>3</v>
      </c>
      <c r="BG7">
        <v>7</v>
      </c>
      <c r="BH7">
        <v>0.06</v>
      </c>
      <c r="BI7">
        <v>30</v>
      </c>
      <c r="BJ7">
        <v>3.7999999999999999E-2</v>
      </c>
      <c r="BK7">
        <v>2</v>
      </c>
      <c r="BL7">
        <v>0.4</v>
      </c>
      <c r="BM7">
        <v>0.03</v>
      </c>
      <c r="BN7">
        <v>0.04</v>
      </c>
      <c r="BO7" t="s">
        <v>545</v>
      </c>
      <c r="BP7">
        <v>0.01</v>
      </c>
      <c r="BQ7">
        <v>0.7</v>
      </c>
      <c r="BR7" t="s">
        <v>545</v>
      </c>
      <c r="BS7" t="s">
        <v>546</v>
      </c>
      <c r="BT7">
        <v>3</v>
      </c>
      <c r="BU7" t="s">
        <v>547</v>
      </c>
      <c r="BV7" t="s">
        <v>548</v>
      </c>
    </row>
    <row r="8" spans="1:112" x14ac:dyDescent="0.25">
      <c r="A8" s="25">
        <v>1474964</v>
      </c>
      <c r="B8" s="25" t="s">
        <v>324</v>
      </c>
      <c r="C8" s="25">
        <v>2018</v>
      </c>
      <c r="D8" s="69">
        <v>43281</v>
      </c>
      <c r="E8" s="25">
        <v>7</v>
      </c>
      <c r="F8" s="25">
        <v>501970.75342586398</v>
      </c>
      <c r="G8" s="25">
        <v>7035908.7070103399</v>
      </c>
      <c r="H8" s="25">
        <v>809.54980499999999</v>
      </c>
      <c r="I8" s="25" t="s">
        <v>229</v>
      </c>
      <c r="J8" s="25" t="s">
        <v>230</v>
      </c>
      <c r="K8" s="25">
        <v>30</v>
      </c>
      <c r="L8" s="25" t="s">
        <v>34</v>
      </c>
      <c r="N8" s="10" t="s">
        <v>325</v>
      </c>
      <c r="O8">
        <v>10</v>
      </c>
      <c r="P8">
        <v>20</v>
      </c>
      <c r="S8">
        <v>70</v>
      </c>
      <c r="U8" s="54" t="s">
        <v>234</v>
      </c>
      <c r="V8" t="s">
        <v>235</v>
      </c>
      <c r="W8" t="s">
        <v>241</v>
      </c>
      <c r="X8" t="s">
        <v>237</v>
      </c>
      <c r="AB8" s="54" t="s">
        <v>413</v>
      </c>
      <c r="AC8" s="54" t="s">
        <v>413</v>
      </c>
      <c r="AE8" s="54" t="s">
        <v>32</v>
      </c>
      <c r="AF8" s="69" t="s">
        <v>414</v>
      </c>
      <c r="AG8" s="15" t="s">
        <v>553</v>
      </c>
      <c r="AH8" s="54" t="s">
        <v>551</v>
      </c>
      <c r="AI8" s="15">
        <v>43327</v>
      </c>
      <c r="AJ8" s="69" t="s">
        <v>554</v>
      </c>
      <c r="AK8" s="25">
        <v>1474964</v>
      </c>
      <c r="AL8" t="s">
        <v>230</v>
      </c>
      <c r="AM8">
        <v>0.6</v>
      </c>
      <c r="AN8">
        <v>9.6</v>
      </c>
      <c r="AO8">
        <v>5.5</v>
      </c>
      <c r="AP8">
        <v>23</v>
      </c>
      <c r="AQ8" t="s">
        <v>545</v>
      </c>
      <c r="AR8">
        <v>3.7</v>
      </c>
      <c r="AS8">
        <v>2</v>
      </c>
      <c r="AT8">
        <v>70</v>
      </c>
      <c r="AU8">
        <v>0.98</v>
      </c>
      <c r="AV8">
        <v>1</v>
      </c>
      <c r="AW8">
        <v>3.6</v>
      </c>
      <c r="AX8">
        <v>0.8</v>
      </c>
      <c r="AY8">
        <v>10</v>
      </c>
      <c r="AZ8" t="s">
        <v>545</v>
      </c>
      <c r="BA8">
        <v>0.2</v>
      </c>
      <c r="BB8">
        <v>0.2</v>
      </c>
      <c r="BC8">
        <v>30</v>
      </c>
      <c r="BD8">
        <v>0.08</v>
      </c>
      <c r="BE8">
        <v>1.6E-2</v>
      </c>
      <c r="BF8">
        <v>4</v>
      </c>
      <c r="BG8">
        <v>8</v>
      </c>
      <c r="BH8">
        <v>0.06</v>
      </c>
      <c r="BI8">
        <v>34</v>
      </c>
      <c r="BJ8">
        <v>4.4999999999999998E-2</v>
      </c>
      <c r="BK8">
        <v>2</v>
      </c>
      <c r="BL8">
        <v>0.4</v>
      </c>
      <c r="BM8">
        <v>2.5000000000000001E-2</v>
      </c>
      <c r="BN8">
        <v>0.03</v>
      </c>
      <c r="BO8">
        <v>0.1</v>
      </c>
      <c r="BP8">
        <v>0.02</v>
      </c>
      <c r="BQ8">
        <v>0.8</v>
      </c>
      <c r="BR8" t="s">
        <v>545</v>
      </c>
      <c r="BS8" t="s">
        <v>546</v>
      </c>
      <c r="BT8">
        <v>3</v>
      </c>
      <c r="BU8" t="s">
        <v>547</v>
      </c>
      <c r="BV8" t="s">
        <v>548</v>
      </c>
    </row>
    <row r="9" spans="1:112" x14ac:dyDescent="0.25">
      <c r="A9" s="25">
        <v>1474965</v>
      </c>
      <c r="B9" s="25" t="s">
        <v>324</v>
      </c>
      <c r="C9" s="25">
        <v>2018</v>
      </c>
      <c r="D9" s="69">
        <v>43281</v>
      </c>
      <c r="E9" s="25">
        <v>7</v>
      </c>
      <c r="F9" s="25">
        <v>501954.74018753401</v>
      </c>
      <c r="G9" s="25">
        <v>7035915.4962767903</v>
      </c>
      <c r="H9" s="25">
        <v>803.06103499999995</v>
      </c>
      <c r="I9" s="25" t="s">
        <v>229</v>
      </c>
      <c r="J9" s="25" t="s">
        <v>230</v>
      </c>
      <c r="K9" s="25">
        <v>40</v>
      </c>
      <c r="L9" s="25" t="s">
        <v>34</v>
      </c>
      <c r="N9" s="10" t="s">
        <v>233</v>
      </c>
      <c r="O9">
        <v>10</v>
      </c>
      <c r="P9">
        <v>20</v>
      </c>
      <c r="S9">
        <v>70</v>
      </c>
      <c r="U9" s="54" t="s">
        <v>234</v>
      </c>
      <c r="V9" t="s">
        <v>326</v>
      </c>
      <c r="W9" t="s">
        <v>241</v>
      </c>
      <c r="X9" t="s">
        <v>237</v>
      </c>
      <c r="AB9" s="54" t="s">
        <v>413</v>
      </c>
      <c r="AC9" s="54" t="s">
        <v>413</v>
      </c>
      <c r="AE9" s="54" t="s">
        <v>32</v>
      </c>
      <c r="AF9" s="69" t="s">
        <v>414</v>
      </c>
      <c r="AG9" s="15" t="s">
        <v>553</v>
      </c>
      <c r="AH9" s="54" t="s">
        <v>551</v>
      </c>
      <c r="AI9" s="15">
        <v>43327</v>
      </c>
      <c r="AJ9" s="69" t="s">
        <v>554</v>
      </c>
      <c r="AK9" s="25">
        <v>1474965</v>
      </c>
      <c r="AL9" t="s">
        <v>230</v>
      </c>
      <c r="AM9">
        <v>0.9</v>
      </c>
      <c r="AN9">
        <v>16.3</v>
      </c>
      <c r="AO9">
        <v>22.5</v>
      </c>
      <c r="AP9">
        <v>64</v>
      </c>
      <c r="AQ9">
        <v>0.1</v>
      </c>
      <c r="AR9">
        <v>14</v>
      </c>
      <c r="AS9">
        <v>6.7</v>
      </c>
      <c r="AT9">
        <v>227</v>
      </c>
      <c r="AU9">
        <v>2.0699999999999998</v>
      </c>
      <c r="AV9">
        <v>4.5</v>
      </c>
      <c r="AW9">
        <v>1.8</v>
      </c>
      <c r="AX9">
        <v>40.700000000000003</v>
      </c>
      <c r="AY9">
        <v>18</v>
      </c>
      <c r="AZ9">
        <v>0.3</v>
      </c>
      <c r="BA9">
        <v>0.4</v>
      </c>
      <c r="BB9">
        <v>0.3</v>
      </c>
      <c r="BC9">
        <v>46</v>
      </c>
      <c r="BD9">
        <v>0.2</v>
      </c>
      <c r="BE9">
        <v>2.5000000000000001E-2</v>
      </c>
      <c r="BF9">
        <v>127</v>
      </c>
      <c r="BG9">
        <v>27</v>
      </c>
      <c r="BH9">
        <v>0.34</v>
      </c>
      <c r="BI9">
        <v>131</v>
      </c>
      <c r="BJ9">
        <v>5.2999999999999999E-2</v>
      </c>
      <c r="BK9">
        <v>2</v>
      </c>
      <c r="BL9">
        <v>2.2999999999999998</v>
      </c>
      <c r="BM9">
        <v>2.3E-2</v>
      </c>
      <c r="BN9">
        <v>0.08</v>
      </c>
      <c r="BO9">
        <v>0.4</v>
      </c>
      <c r="BP9">
        <v>0.03</v>
      </c>
      <c r="BQ9">
        <v>4.5</v>
      </c>
      <c r="BR9">
        <v>0.2</v>
      </c>
      <c r="BS9" t="s">
        <v>546</v>
      </c>
      <c r="BT9">
        <v>8</v>
      </c>
      <c r="BU9">
        <v>1.4</v>
      </c>
      <c r="BV9" t="s">
        <v>548</v>
      </c>
    </row>
    <row r="10" spans="1:112" x14ac:dyDescent="0.25">
      <c r="A10" s="25">
        <v>1474966</v>
      </c>
      <c r="B10" s="25" t="s">
        <v>324</v>
      </c>
      <c r="C10" s="25">
        <v>2018</v>
      </c>
      <c r="D10" s="69">
        <v>43281</v>
      </c>
      <c r="E10" s="25">
        <v>7</v>
      </c>
      <c r="F10" s="25">
        <v>501930.21656895202</v>
      </c>
      <c r="G10" s="25">
        <v>7035915.4813625403</v>
      </c>
      <c r="H10" s="25">
        <v>797.29321300000004</v>
      </c>
      <c r="I10" s="25" t="s">
        <v>229</v>
      </c>
      <c r="J10" s="25" t="s">
        <v>230</v>
      </c>
      <c r="K10" s="25">
        <v>30</v>
      </c>
      <c r="L10" s="25" t="s">
        <v>327</v>
      </c>
      <c r="N10" s="10" t="s">
        <v>233</v>
      </c>
      <c r="O10">
        <v>20</v>
      </c>
      <c r="P10">
        <v>10</v>
      </c>
      <c r="S10">
        <v>70</v>
      </c>
      <c r="U10" s="54" t="s">
        <v>234</v>
      </c>
      <c r="V10" t="s">
        <v>235</v>
      </c>
      <c r="W10" t="s">
        <v>241</v>
      </c>
      <c r="X10" t="s">
        <v>237</v>
      </c>
      <c r="AB10" s="54" t="s">
        <v>413</v>
      </c>
      <c r="AC10" s="54" t="s">
        <v>413</v>
      </c>
      <c r="AE10" s="54" t="s">
        <v>32</v>
      </c>
      <c r="AF10" s="69" t="s">
        <v>414</v>
      </c>
      <c r="AG10" s="15" t="s">
        <v>553</v>
      </c>
      <c r="AH10" s="54" t="s">
        <v>551</v>
      </c>
      <c r="AI10" s="15">
        <v>43327</v>
      </c>
      <c r="AJ10" s="69" t="s">
        <v>554</v>
      </c>
      <c r="AK10" s="25">
        <v>1474966</v>
      </c>
      <c r="AL10" t="s">
        <v>230</v>
      </c>
      <c r="AM10">
        <v>0.6</v>
      </c>
      <c r="AN10">
        <v>5.4</v>
      </c>
      <c r="AO10">
        <v>5.4</v>
      </c>
      <c r="AP10">
        <v>16</v>
      </c>
      <c r="AQ10" t="s">
        <v>545</v>
      </c>
      <c r="AR10">
        <v>2.8</v>
      </c>
      <c r="AS10">
        <v>1.4</v>
      </c>
      <c r="AT10">
        <v>54</v>
      </c>
      <c r="AU10">
        <v>0.74</v>
      </c>
      <c r="AV10">
        <v>1.1000000000000001</v>
      </c>
      <c r="AW10">
        <v>1.5</v>
      </c>
      <c r="AX10">
        <v>0.9</v>
      </c>
      <c r="AY10">
        <v>9</v>
      </c>
      <c r="AZ10">
        <v>0.1</v>
      </c>
      <c r="BA10">
        <v>0.1</v>
      </c>
      <c r="BB10">
        <v>0.2</v>
      </c>
      <c r="BC10">
        <v>22</v>
      </c>
      <c r="BD10">
        <v>7.0000000000000007E-2</v>
      </c>
      <c r="BE10">
        <v>2.1999999999999999E-2</v>
      </c>
      <c r="BF10">
        <v>4</v>
      </c>
      <c r="BG10">
        <v>7</v>
      </c>
      <c r="BH10">
        <v>0.06</v>
      </c>
      <c r="BI10">
        <v>24</v>
      </c>
      <c r="BJ10">
        <v>3.9E-2</v>
      </c>
      <c r="BK10" t="s">
        <v>549</v>
      </c>
      <c r="BL10">
        <v>0.37</v>
      </c>
      <c r="BM10">
        <v>2.4E-2</v>
      </c>
      <c r="BN10">
        <v>0.03</v>
      </c>
      <c r="BO10">
        <v>0.1</v>
      </c>
      <c r="BP10">
        <v>0.04</v>
      </c>
      <c r="BQ10">
        <v>0.6</v>
      </c>
      <c r="BR10" t="s">
        <v>545</v>
      </c>
      <c r="BS10" t="s">
        <v>546</v>
      </c>
      <c r="BT10">
        <v>3</v>
      </c>
      <c r="BU10" t="s">
        <v>547</v>
      </c>
      <c r="BV10" t="s">
        <v>548</v>
      </c>
    </row>
    <row r="11" spans="1:112" x14ac:dyDescent="0.25">
      <c r="A11" s="25">
        <v>1474967</v>
      </c>
      <c r="B11" s="25" t="s">
        <v>324</v>
      </c>
      <c r="C11" s="25">
        <v>2018</v>
      </c>
      <c r="D11" s="69">
        <v>43281</v>
      </c>
      <c r="E11" s="25">
        <v>7</v>
      </c>
      <c r="F11" s="25">
        <v>501905.32139441202</v>
      </c>
      <c r="G11" s="25">
        <v>7035914.77525042</v>
      </c>
      <c r="H11" s="25">
        <v>789.12207000000001</v>
      </c>
      <c r="I11" s="25" t="s">
        <v>229</v>
      </c>
      <c r="J11" s="25" t="s">
        <v>230</v>
      </c>
      <c r="K11" s="25">
        <v>70</v>
      </c>
      <c r="L11" s="25" t="s">
        <v>34</v>
      </c>
      <c r="N11" s="10" t="s">
        <v>233</v>
      </c>
      <c r="O11">
        <v>10</v>
      </c>
      <c r="S11">
        <v>20</v>
      </c>
      <c r="T11">
        <v>70</v>
      </c>
      <c r="U11" s="54" t="s">
        <v>328</v>
      </c>
      <c r="V11" t="s">
        <v>326</v>
      </c>
      <c r="W11" t="s">
        <v>236</v>
      </c>
      <c r="X11" t="s">
        <v>329</v>
      </c>
      <c r="AB11" s="54" t="s">
        <v>413</v>
      </c>
      <c r="AC11" s="54" t="s">
        <v>413</v>
      </c>
      <c r="AE11" s="54" t="s">
        <v>32</v>
      </c>
      <c r="AF11" s="69" t="s">
        <v>414</v>
      </c>
      <c r="AG11" s="15" t="s">
        <v>553</v>
      </c>
      <c r="AH11" s="54" t="s">
        <v>551</v>
      </c>
      <c r="AI11" s="15">
        <v>43327</v>
      </c>
      <c r="AJ11" s="69" t="s">
        <v>554</v>
      </c>
      <c r="AK11" s="25">
        <v>1474967</v>
      </c>
      <c r="AL11" t="s">
        <v>230</v>
      </c>
      <c r="AM11">
        <v>0.6</v>
      </c>
      <c r="AN11">
        <v>9.5</v>
      </c>
      <c r="AO11">
        <v>16.100000000000001</v>
      </c>
      <c r="AP11">
        <v>42</v>
      </c>
      <c r="AQ11">
        <v>0.1</v>
      </c>
      <c r="AR11">
        <v>10.3</v>
      </c>
      <c r="AS11">
        <v>4.3</v>
      </c>
      <c r="AT11">
        <v>145</v>
      </c>
      <c r="AU11">
        <v>1.34</v>
      </c>
      <c r="AV11">
        <v>2.5</v>
      </c>
      <c r="AW11">
        <v>4.0999999999999996</v>
      </c>
      <c r="AX11">
        <v>11.3</v>
      </c>
      <c r="AY11">
        <v>23</v>
      </c>
      <c r="AZ11">
        <v>0.4</v>
      </c>
      <c r="BA11">
        <v>0.2</v>
      </c>
      <c r="BB11">
        <v>0.3</v>
      </c>
      <c r="BC11">
        <v>27</v>
      </c>
      <c r="BD11">
        <v>0.3</v>
      </c>
      <c r="BE11">
        <v>3.7999999999999999E-2</v>
      </c>
      <c r="BF11">
        <v>54</v>
      </c>
      <c r="BG11">
        <v>20</v>
      </c>
      <c r="BH11">
        <v>0.27</v>
      </c>
      <c r="BI11">
        <v>96</v>
      </c>
      <c r="BJ11">
        <v>6.0999999999999999E-2</v>
      </c>
      <c r="BK11">
        <v>2</v>
      </c>
      <c r="BL11">
        <v>1.49</v>
      </c>
      <c r="BM11">
        <v>2.3E-2</v>
      </c>
      <c r="BN11">
        <v>7.0000000000000007E-2</v>
      </c>
      <c r="BO11">
        <v>0.3</v>
      </c>
      <c r="BP11">
        <v>0.04</v>
      </c>
      <c r="BQ11">
        <v>3</v>
      </c>
      <c r="BR11">
        <v>0.1</v>
      </c>
      <c r="BS11" t="s">
        <v>546</v>
      </c>
      <c r="BT11">
        <v>5</v>
      </c>
      <c r="BU11">
        <v>0.8</v>
      </c>
      <c r="BV11" t="s">
        <v>548</v>
      </c>
    </row>
    <row r="12" spans="1:112" x14ac:dyDescent="0.25">
      <c r="A12" s="25">
        <v>1474968</v>
      </c>
      <c r="B12" s="25" t="s">
        <v>324</v>
      </c>
      <c r="C12" s="25">
        <v>2018</v>
      </c>
      <c r="D12" s="69">
        <v>43281</v>
      </c>
      <c r="E12" s="25">
        <v>7</v>
      </c>
      <c r="F12" s="25">
        <v>501881.06706099899</v>
      </c>
      <c r="G12" s="25">
        <v>7035918.9076383598</v>
      </c>
      <c r="H12" s="25">
        <v>790.80419900000004</v>
      </c>
      <c r="I12" s="25" t="s">
        <v>229</v>
      </c>
      <c r="J12" s="25" t="s">
        <v>230</v>
      </c>
      <c r="K12" s="25">
        <v>40</v>
      </c>
      <c r="L12" s="25" t="s">
        <v>34</v>
      </c>
      <c r="N12" s="10" t="s">
        <v>233</v>
      </c>
      <c r="O12">
        <v>10</v>
      </c>
      <c r="S12">
        <v>50</v>
      </c>
      <c r="T12">
        <v>40</v>
      </c>
      <c r="U12" s="54" t="s">
        <v>234</v>
      </c>
      <c r="V12" t="s">
        <v>330</v>
      </c>
      <c r="W12" t="s">
        <v>331</v>
      </c>
      <c r="X12" t="s">
        <v>237</v>
      </c>
      <c r="AB12" s="54" t="s">
        <v>413</v>
      </c>
      <c r="AC12" s="54" t="s">
        <v>413</v>
      </c>
      <c r="AE12" s="54" t="s">
        <v>32</v>
      </c>
      <c r="AF12" s="69" t="s">
        <v>414</v>
      </c>
      <c r="AG12" s="15" t="s">
        <v>553</v>
      </c>
      <c r="AH12" s="54" t="s">
        <v>551</v>
      </c>
      <c r="AI12" s="15">
        <v>43327</v>
      </c>
      <c r="AJ12" s="69" t="s">
        <v>554</v>
      </c>
      <c r="AK12" s="25">
        <v>1474968</v>
      </c>
      <c r="AL12" t="s">
        <v>230</v>
      </c>
      <c r="AM12">
        <v>1.8</v>
      </c>
      <c r="AN12">
        <v>16</v>
      </c>
      <c r="AO12">
        <v>33.1</v>
      </c>
      <c r="AP12">
        <v>74</v>
      </c>
      <c r="AQ12">
        <v>0.9</v>
      </c>
      <c r="AR12">
        <v>9.1</v>
      </c>
      <c r="AS12">
        <v>6.3</v>
      </c>
      <c r="AT12">
        <v>120</v>
      </c>
      <c r="AU12">
        <v>1.56</v>
      </c>
      <c r="AV12">
        <v>21.8</v>
      </c>
      <c r="AW12">
        <v>75.7</v>
      </c>
      <c r="AX12">
        <v>7.1</v>
      </c>
      <c r="AY12">
        <v>25</v>
      </c>
      <c r="AZ12">
        <v>0.4</v>
      </c>
      <c r="BA12">
        <v>0.6</v>
      </c>
      <c r="BB12">
        <v>0.5</v>
      </c>
      <c r="BC12">
        <v>27</v>
      </c>
      <c r="BD12">
        <v>0.25</v>
      </c>
      <c r="BE12">
        <v>4.5999999999999999E-2</v>
      </c>
      <c r="BF12">
        <v>71</v>
      </c>
      <c r="BG12">
        <v>18</v>
      </c>
      <c r="BH12">
        <v>0.21</v>
      </c>
      <c r="BI12">
        <v>84</v>
      </c>
      <c r="BJ12">
        <v>3.1E-2</v>
      </c>
      <c r="BK12">
        <v>3</v>
      </c>
      <c r="BL12">
        <v>1.57</v>
      </c>
      <c r="BM12">
        <v>0.02</v>
      </c>
      <c r="BN12">
        <v>0.18</v>
      </c>
      <c r="BO12">
        <v>0.2</v>
      </c>
      <c r="BP12">
        <v>0.11</v>
      </c>
      <c r="BQ12">
        <v>2.8</v>
      </c>
      <c r="BR12">
        <v>0.6</v>
      </c>
      <c r="BS12" t="s">
        <v>546</v>
      </c>
      <c r="BT12">
        <v>6</v>
      </c>
      <c r="BU12">
        <v>1.3</v>
      </c>
      <c r="BV12" t="s">
        <v>548</v>
      </c>
    </row>
    <row r="13" spans="1:112" x14ac:dyDescent="0.25">
      <c r="A13" s="25">
        <v>1474969</v>
      </c>
      <c r="B13" s="25" t="s">
        <v>324</v>
      </c>
      <c r="C13" s="25">
        <v>2018</v>
      </c>
      <c r="D13" s="69">
        <v>43281</v>
      </c>
      <c r="E13" s="25">
        <v>7</v>
      </c>
      <c r="F13" s="25">
        <v>501856.65263222798</v>
      </c>
      <c r="G13" s="25">
        <v>7035918.11817485</v>
      </c>
      <c r="H13" s="25">
        <v>794.16894500000001</v>
      </c>
      <c r="I13" s="25" t="s">
        <v>229</v>
      </c>
      <c r="J13" s="25" t="s">
        <v>230</v>
      </c>
      <c r="K13" s="25">
        <v>50</v>
      </c>
      <c r="L13" s="25" t="s">
        <v>327</v>
      </c>
      <c r="N13" s="10" t="s">
        <v>233</v>
      </c>
      <c r="O13">
        <v>20</v>
      </c>
      <c r="S13">
        <v>40</v>
      </c>
      <c r="T13">
        <v>40</v>
      </c>
      <c r="U13" s="54" t="s">
        <v>234</v>
      </c>
      <c r="V13" t="s">
        <v>330</v>
      </c>
      <c r="W13" t="s">
        <v>236</v>
      </c>
      <c r="X13" t="s">
        <v>237</v>
      </c>
      <c r="AB13" s="54" t="s">
        <v>413</v>
      </c>
      <c r="AC13" s="54" t="s">
        <v>413</v>
      </c>
      <c r="AE13" s="54" t="s">
        <v>32</v>
      </c>
      <c r="AF13" s="69" t="s">
        <v>414</v>
      </c>
      <c r="AG13" s="15" t="s">
        <v>553</v>
      </c>
      <c r="AH13" s="54" t="s">
        <v>551</v>
      </c>
      <c r="AI13" s="15">
        <v>43327</v>
      </c>
      <c r="AJ13" s="69" t="s">
        <v>554</v>
      </c>
      <c r="AK13" s="25">
        <v>1474969</v>
      </c>
      <c r="AL13" t="s">
        <v>230</v>
      </c>
      <c r="AM13">
        <v>0.4</v>
      </c>
      <c r="AN13">
        <v>9.1</v>
      </c>
      <c r="AO13">
        <v>6.7</v>
      </c>
      <c r="AP13">
        <v>14</v>
      </c>
      <c r="AQ13">
        <v>0.4</v>
      </c>
      <c r="AR13">
        <v>2.8</v>
      </c>
      <c r="AS13">
        <v>1.3</v>
      </c>
      <c r="AT13">
        <v>33</v>
      </c>
      <c r="AU13">
        <v>0.76</v>
      </c>
      <c r="AV13">
        <v>1.9</v>
      </c>
      <c r="AW13">
        <v>14.9</v>
      </c>
      <c r="AX13">
        <v>0.6</v>
      </c>
      <c r="AY13">
        <v>11</v>
      </c>
      <c r="AZ13">
        <v>0.2</v>
      </c>
      <c r="BA13">
        <v>0.2</v>
      </c>
      <c r="BB13">
        <v>0.1</v>
      </c>
      <c r="BC13">
        <v>16</v>
      </c>
      <c r="BD13">
        <v>0.1</v>
      </c>
      <c r="BE13">
        <v>2.9000000000000001E-2</v>
      </c>
      <c r="BF13">
        <v>37</v>
      </c>
      <c r="BG13">
        <v>6</v>
      </c>
      <c r="BH13">
        <v>0.03</v>
      </c>
      <c r="BI13">
        <v>25</v>
      </c>
      <c r="BJ13">
        <v>2.1999999999999999E-2</v>
      </c>
      <c r="BK13">
        <v>1</v>
      </c>
      <c r="BL13">
        <v>0.45</v>
      </c>
      <c r="BM13">
        <v>2.3E-2</v>
      </c>
      <c r="BN13">
        <v>0.04</v>
      </c>
      <c r="BO13" t="s">
        <v>545</v>
      </c>
      <c r="BP13">
        <v>0.05</v>
      </c>
      <c r="BQ13">
        <v>0.7</v>
      </c>
      <c r="BR13" t="s">
        <v>545</v>
      </c>
      <c r="BS13" t="s">
        <v>546</v>
      </c>
      <c r="BT13">
        <v>1</v>
      </c>
      <c r="BU13" t="s">
        <v>547</v>
      </c>
      <c r="BV13" t="s">
        <v>548</v>
      </c>
    </row>
    <row r="14" spans="1:112" x14ac:dyDescent="0.25">
      <c r="A14" s="25">
        <v>1474970</v>
      </c>
      <c r="B14" s="25" t="s">
        <v>324</v>
      </c>
      <c r="C14" s="25">
        <v>2018</v>
      </c>
      <c r="D14" s="69">
        <v>43281</v>
      </c>
      <c r="E14" s="25">
        <v>7</v>
      </c>
      <c r="F14" s="25">
        <v>501831.17212354997</v>
      </c>
      <c r="G14" s="25">
        <v>7035917.6458456498</v>
      </c>
      <c r="H14" s="25">
        <v>794.40917999999999</v>
      </c>
      <c r="I14" s="25" t="s">
        <v>229</v>
      </c>
      <c r="J14" s="25" t="s">
        <v>230</v>
      </c>
      <c r="K14" s="25">
        <v>50</v>
      </c>
      <c r="L14" s="25" t="s">
        <v>327</v>
      </c>
      <c r="N14" s="10" t="s">
        <v>233</v>
      </c>
      <c r="O14" s="54">
        <v>20</v>
      </c>
      <c r="S14">
        <v>40</v>
      </c>
      <c r="T14">
        <v>40</v>
      </c>
      <c r="U14" s="54" t="s">
        <v>234</v>
      </c>
      <c r="V14" t="s">
        <v>332</v>
      </c>
      <c r="W14" t="s">
        <v>236</v>
      </c>
      <c r="X14" t="s">
        <v>237</v>
      </c>
      <c r="AB14" s="54" t="s">
        <v>413</v>
      </c>
      <c r="AC14" s="54" t="s">
        <v>413</v>
      </c>
      <c r="AE14" s="54" t="s">
        <v>32</v>
      </c>
      <c r="AF14" s="69" t="s">
        <v>414</v>
      </c>
      <c r="AG14" s="15" t="s">
        <v>553</v>
      </c>
      <c r="AH14" s="54" t="s">
        <v>551</v>
      </c>
      <c r="AI14" s="15">
        <v>43327</v>
      </c>
      <c r="AJ14" s="69" t="s">
        <v>554</v>
      </c>
      <c r="AK14" s="25">
        <v>1474970</v>
      </c>
      <c r="AL14" t="s">
        <v>230</v>
      </c>
      <c r="AM14">
        <v>2.4</v>
      </c>
      <c r="AN14">
        <v>16.8</v>
      </c>
      <c r="AO14">
        <v>20.7</v>
      </c>
      <c r="AP14">
        <v>45</v>
      </c>
      <c r="AQ14">
        <v>0.6</v>
      </c>
      <c r="AR14">
        <v>7.6</v>
      </c>
      <c r="AS14">
        <v>4</v>
      </c>
      <c r="AT14">
        <v>114</v>
      </c>
      <c r="AU14">
        <v>1.25</v>
      </c>
      <c r="AV14">
        <v>17.100000000000001</v>
      </c>
      <c r="AW14">
        <v>42.4</v>
      </c>
      <c r="AX14">
        <v>1.6</v>
      </c>
      <c r="AY14">
        <v>19</v>
      </c>
      <c r="AZ14">
        <v>0.2</v>
      </c>
      <c r="BA14">
        <v>0.5</v>
      </c>
      <c r="BB14">
        <v>0.3</v>
      </c>
      <c r="BC14">
        <v>23</v>
      </c>
      <c r="BD14">
        <v>0.18</v>
      </c>
      <c r="BE14">
        <v>5.0999999999999997E-2</v>
      </c>
      <c r="BF14">
        <v>28</v>
      </c>
      <c r="BG14">
        <v>16</v>
      </c>
      <c r="BH14">
        <v>0.19</v>
      </c>
      <c r="BI14">
        <v>72</v>
      </c>
      <c r="BJ14">
        <v>2.5000000000000001E-2</v>
      </c>
      <c r="BK14">
        <v>1</v>
      </c>
      <c r="BL14">
        <v>1.2</v>
      </c>
      <c r="BM14">
        <v>1.6E-2</v>
      </c>
      <c r="BN14">
        <v>0.11</v>
      </c>
      <c r="BO14">
        <v>0.1</v>
      </c>
      <c r="BP14">
        <v>0.09</v>
      </c>
      <c r="BQ14">
        <v>1.6</v>
      </c>
      <c r="BR14">
        <v>0.3</v>
      </c>
      <c r="BS14" t="s">
        <v>546</v>
      </c>
      <c r="BT14">
        <v>5</v>
      </c>
      <c r="BU14" t="s">
        <v>547</v>
      </c>
      <c r="BV14" t="s">
        <v>548</v>
      </c>
    </row>
    <row r="15" spans="1:112" x14ac:dyDescent="0.25">
      <c r="A15" s="25">
        <v>1474971</v>
      </c>
      <c r="B15" s="25" t="s">
        <v>324</v>
      </c>
      <c r="C15" s="25">
        <v>2018</v>
      </c>
      <c r="D15" s="69">
        <v>43281</v>
      </c>
      <c r="E15" s="25">
        <v>7</v>
      </c>
      <c r="F15" s="25">
        <v>501806.23900577601</v>
      </c>
      <c r="G15" s="25">
        <v>7035917.5382750398</v>
      </c>
      <c r="H15" s="25">
        <v>791.765625</v>
      </c>
      <c r="I15" s="25" t="s">
        <v>229</v>
      </c>
      <c r="J15" s="25" t="s">
        <v>230</v>
      </c>
      <c r="K15" s="25">
        <v>40</v>
      </c>
      <c r="L15" s="25" t="s">
        <v>34</v>
      </c>
      <c r="N15" s="10" t="s">
        <v>233</v>
      </c>
      <c r="O15">
        <v>10</v>
      </c>
      <c r="P15">
        <v>20</v>
      </c>
      <c r="S15">
        <v>40</v>
      </c>
      <c r="T15">
        <v>30</v>
      </c>
      <c r="U15" s="54" t="s">
        <v>234</v>
      </c>
      <c r="V15" t="s">
        <v>330</v>
      </c>
      <c r="W15" t="s">
        <v>331</v>
      </c>
      <c r="X15" t="s">
        <v>237</v>
      </c>
      <c r="AB15" s="54" t="s">
        <v>413</v>
      </c>
      <c r="AC15" s="54" t="s">
        <v>413</v>
      </c>
      <c r="AE15" s="54" t="s">
        <v>32</v>
      </c>
      <c r="AF15" s="69" t="s">
        <v>414</v>
      </c>
      <c r="AG15" s="15" t="s">
        <v>553</v>
      </c>
      <c r="AH15" s="54" t="s">
        <v>551</v>
      </c>
      <c r="AI15" s="15">
        <v>43327</v>
      </c>
      <c r="AJ15" s="69" t="s">
        <v>554</v>
      </c>
      <c r="AK15" s="25">
        <v>1474971</v>
      </c>
      <c r="AL15" t="s">
        <v>230</v>
      </c>
      <c r="AM15">
        <v>1.9</v>
      </c>
      <c r="AN15">
        <v>7.9</v>
      </c>
      <c r="AO15">
        <v>20</v>
      </c>
      <c r="AP15">
        <v>36</v>
      </c>
      <c r="AQ15">
        <v>0.5</v>
      </c>
      <c r="AR15">
        <v>4.3</v>
      </c>
      <c r="AS15">
        <v>2</v>
      </c>
      <c r="AT15">
        <v>65</v>
      </c>
      <c r="AU15">
        <v>0.85</v>
      </c>
      <c r="AV15">
        <v>16.3</v>
      </c>
      <c r="AW15">
        <v>33.9</v>
      </c>
      <c r="AX15">
        <v>1.4</v>
      </c>
      <c r="AY15">
        <v>16</v>
      </c>
      <c r="AZ15" t="s">
        <v>545</v>
      </c>
      <c r="BA15">
        <v>0.5</v>
      </c>
      <c r="BB15">
        <v>0.3</v>
      </c>
      <c r="BC15">
        <v>19</v>
      </c>
      <c r="BD15">
        <v>0.13</v>
      </c>
      <c r="BE15">
        <v>3.2000000000000001E-2</v>
      </c>
      <c r="BF15">
        <v>16</v>
      </c>
      <c r="BG15">
        <v>13</v>
      </c>
      <c r="BH15">
        <v>0.12</v>
      </c>
      <c r="BI15">
        <v>50</v>
      </c>
      <c r="BJ15">
        <v>2.5999999999999999E-2</v>
      </c>
      <c r="BK15">
        <v>1</v>
      </c>
      <c r="BL15">
        <v>0.86</v>
      </c>
      <c r="BM15">
        <v>1.6E-2</v>
      </c>
      <c r="BN15">
        <v>0.14000000000000001</v>
      </c>
      <c r="BO15" t="s">
        <v>545</v>
      </c>
      <c r="BP15">
        <v>7.0000000000000007E-2</v>
      </c>
      <c r="BQ15">
        <v>1.1000000000000001</v>
      </c>
      <c r="BR15">
        <v>0.4</v>
      </c>
      <c r="BS15" t="s">
        <v>546</v>
      </c>
      <c r="BT15">
        <v>5</v>
      </c>
      <c r="BU15" t="s">
        <v>547</v>
      </c>
      <c r="BV15" t="s">
        <v>548</v>
      </c>
    </row>
    <row r="16" spans="1:112" x14ac:dyDescent="0.25">
      <c r="A16" s="25">
        <v>1474972</v>
      </c>
      <c r="B16" s="25" t="s">
        <v>324</v>
      </c>
      <c r="C16" s="25">
        <v>2018</v>
      </c>
      <c r="D16" s="69">
        <v>43281</v>
      </c>
      <c r="E16" s="25">
        <v>7</v>
      </c>
      <c r="F16" s="25">
        <v>501780.44400812202</v>
      </c>
      <c r="G16" s="25">
        <v>7035918.8686824497</v>
      </c>
      <c r="H16" s="25">
        <v>793.68823199999997</v>
      </c>
      <c r="I16" s="25" t="s">
        <v>229</v>
      </c>
      <c r="J16" s="25" t="s">
        <v>230</v>
      </c>
      <c r="K16" s="25">
        <v>40</v>
      </c>
      <c r="L16" s="25" t="s">
        <v>34</v>
      </c>
      <c r="N16" s="10" t="s">
        <v>233</v>
      </c>
      <c r="O16">
        <v>10</v>
      </c>
      <c r="P16">
        <v>20</v>
      </c>
      <c r="R16">
        <v>20</v>
      </c>
      <c r="S16">
        <v>20</v>
      </c>
      <c r="T16">
        <v>30</v>
      </c>
      <c r="U16" s="54" t="s">
        <v>234</v>
      </c>
      <c r="V16" t="s">
        <v>330</v>
      </c>
      <c r="W16" t="s">
        <v>331</v>
      </c>
      <c r="X16" t="s">
        <v>237</v>
      </c>
      <c r="AB16" s="54" t="s">
        <v>413</v>
      </c>
      <c r="AC16" s="54" t="s">
        <v>413</v>
      </c>
      <c r="AE16" s="54" t="s">
        <v>32</v>
      </c>
      <c r="AF16" s="69" t="s">
        <v>414</v>
      </c>
      <c r="AG16" s="15" t="s">
        <v>553</v>
      </c>
      <c r="AH16" s="54" t="s">
        <v>551</v>
      </c>
      <c r="AI16" s="15">
        <v>43327</v>
      </c>
      <c r="AJ16" s="69" t="s">
        <v>554</v>
      </c>
      <c r="AK16" s="25">
        <v>1474972</v>
      </c>
      <c r="AL16" t="s">
        <v>230</v>
      </c>
      <c r="AM16">
        <v>1.7</v>
      </c>
      <c r="AN16">
        <v>11.3</v>
      </c>
      <c r="AO16">
        <v>20.5</v>
      </c>
      <c r="AP16">
        <v>38</v>
      </c>
      <c r="AQ16">
        <v>0.3</v>
      </c>
      <c r="AR16">
        <v>6.7</v>
      </c>
      <c r="AS16">
        <v>3.3</v>
      </c>
      <c r="AT16">
        <v>66</v>
      </c>
      <c r="AU16">
        <v>1.1200000000000001</v>
      </c>
      <c r="AV16">
        <v>16.100000000000001</v>
      </c>
      <c r="AW16">
        <v>13.8</v>
      </c>
      <c r="AX16">
        <v>1.8</v>
      </c>
      <c r="AY16">
        <v>19</v>
      </c>
      <c r="AZ16" t="s">
        <v>545</v>
      </c>
      <c r="BA16">
        <v>0.5</v>
      </c>
      <c r="BB16">
        <v>0.3</v>
      </c>
      <c r="BC16">
        <v>22</v>
      </c>
      <c r="BD16">
        <v>0.17</v>
      </c>
      <c r="BE16">
        <v>3.2000000000000001E-2</v>
      </c>
      <c r="BF16">
        <v>22</v>
      </c>
      <c r="BG16">
        <v>15</v>
      </c>
      <c r="BH16">
        <v>0.16</v>
      </c>
      <c r="BI16">
        <v>65</v>
      </c>
      <c r="BJ16">
        <v>2.5999999999999999E-2</v>
      </c>
      <c r="BK16">
        <v>1</v>
      </c>
      <c r="BL16">
        <v>1.1499999999999999</v>
      </c>
      <c r="BM16">
        <v>1.4999999999999999E-2</v>
      </c>
      <c r="BN16">
        <v>0.11</v>
      </c>
      <c r="BO16">
        <v>0.2</v>
      </c>
      <c r="BP16">
        <v>0.05</v>
      </c>
      <c r="BQ16">
        <v>1.5</v>
      </c>
      <c r="BR16">
        <v>0.3</v>
      </c>
      <c r="BS16" t="s">
        <v>546</v>
      </c>
      <c r="BT16">
        <v>5</v>
      </c>
      <c r="BU16" t="s">
        <v>547</v>
      </c>
      <c r="BV16" t="s">
        <v>548</v>
      </c>
    </row>
    <row r="17" spans="1:74" x14ac:dyDescent="0.25">
      <c r="A17" s="25">
        <v>1474973</v>
      </c>
      <c r="B17" s="25" t="s">
        <v>324</v>
      </c>
      <c r="C17" s="25">
        <v>2018</v>
      </c>
      <c r="D17" s="69">
        <v>43281</v>
      </c>
      <c r="E17" s="25">
        <v>7</v>
      </c>
      <c r="F17" s="25">
        <v>501756.314930416</v>
      </c>
      <c r="G17" s="25">
        <v>7035915.9413569402</v>
      </c>
      <c r="H17" s="25">
        <v>795.85107400000004</v>
      </c>
      <c r="I17" s="25" t="s">
        <v>229</v>
      </c>
      <c r="J17" s="25" t="s">
        <v>230</v>
      </c>
      <c r="K17" s="25">
        <v>40</v>
      </c>
      <c r="L17" s="25" t="s">
        <v>34</v>
      </c>
      <c r="N17" s="10" t="s">
        <v>233</v>
      </c>
      <c r="O17">
        <v>10</v>
      </c>
      <c r="R17">
        <v>30</v>
      </c>
      <c r="S17">
        <v>60</v>
      </c>
      <c r="U17" s="54" t="s">
        <v>234</v>
      </c>
      <c r="V17" t="s">
        <v>326</v>
      </c>
      <c r="W17" t="s">
        <v>331</v>
      </c>
      <c r="X17" t="s">
        <v>237</v>
      </c>
      <c r="AB17" s="54" t="s">
        <v>413</v>
      </c>
      <c r="AC17" s="54" t="s">
        <v>413</v>
      </c>
      <c r="AE17" s="54" t="s">
        <v>32</v>
      </c>
      <c r="AF17" s="69" t="s">
        <v>414</v>
      </c>
      <c r="AG17" s="15" t="s">
        <v>553</v>
      </c>
      <c r="AH17" s="54" t="s">
        <v>551</v>
      </c>
      <c r="AI17" s="15">
        <v>43327</v>
      </c>
      <c r="AJ17" s="69" t="s">
        <v>554</v>
      </c>
      <c r="AK17" s="25">
        <v>1474973</v>
      </c>
      <c r="AL17" t="s">
        <v>230</v>
      </c>
      <c r="AM17">
        <v>0.4</v>
      </c>
      <c r="AN17">
        <v>5.0999999999999996</v>
      </c>
      <c r="AO17">
        <v>4.5</v>
      </c>
      <c r="AP17">
        <v>19</v>
      </c>
      <c r="AQ17" t="s">
        <v>545</v>
      </c>
      <c r="AR17">
        <v>2.1</v>
      </c>
      <c r="AS17">
        <v>2.1</v>
      </c>
      <c r="AT17">
        <v>90</v>
      </c>
      <c r="AU17">
        <v>1.1100000000000001</v>
      </c>
      <c r="AV17">
        <v>4.0999999999999996</v>
      </c>
      <c r="AW17">
        <v>1.6</v>
      </c>
      <c r="AX17">
        <v>0.6</v>
      </c>
      <c r="AY17">
        <v>8</v>
      </c>
      <c r="AZ17" t="s">
        <v>545</v>
      </c>
      <c r="BA17">
        <v>0.1</v>
      </c>
      <c r="BB17" t="s">
        <v>545</v>
      </c>
      <c r="BC17">
        <v>28</v>
      </c>
      <c r="BD17">
        <v>7.0000000000000007E-2</v>
      </c>
      <c r="BE17">
        <v>1.2E-2</v>
      </c>
      <c r="BF17">
        <v>3</v>
      </c>
      <c r="BG17">
        <v>6</v>
      </c>
      <c r="BH17">
        <v>0.12</v>
      </c>
      <c r="BI17">
        <v>18</v>
      </c>
      <c r="BJ17">
        <v>5.3999999999999999E-2</v>
      </c>
      <c r="BK17" t="s">
        <v>549</v>
      </c>
      <c r="BL17">
        <v>0.49</v>
      </c>
      <c r="BM17">
        <v>2.7E-2</v>
      </c>
      <c r="BN17">
        <v>0.03</v>
      </c>
      <c r="BO17" t="s">
        <v>545</v>
      </c>
      <c r="BP17">
        <v>0.02</v>
      </c>
      <c r="BQ17">
        <v>0.8</v>
      </c>
      <c r="BR17" t="s">
        <v>545</v>
      </c>
      <c r="BS17" t="s">
        <v>546</v>
      </c>
      <c r="BT17">
        <v>5</v>
      </c>
      <c r="BU17" t="s">
        <v>547</v>
      </c>
      <c r="BV17" t="s">
        <v>548</v>
      </c>
    </row>
    <row r="18" spans="1:74" x14ac:dyDescent="0.25">
      <c r="A18" s="25">
        <v>1474974</v>
      </c>
      <c r="B18" s="25" t="s">
        <v>324</v>
      </c>
      <c r="C18" s="25">
        <v>2018</v>
      </c>
      <c r="D18" s="69">
        <v>43281</v>
      </c>
      <c r="E18" s="25">
        <v>7</v>
      </c>
      <c r="F18" s="25">
        <v>501732.11708559399</v>
      </c>
      <c r="G18" s="25">
        <v>7035916.5165741798</v>
      </c>
      <c r="H18" s="25">
        <v>797.77368200000001</v>
      </c>
      <c r="I18" s="25" t="s">
        <v>229</v>
      </c>
      <c r="J18" s="25" t="s">
        <v>230</v>
      </c>
      <c r="K18" s="25">
        <v>50</v>
      </c>
      <c r="L18" s="25" t="s">
        <v>327</v>
      </c>
      <c r="N18" s="10" t="s">
        <v>233</v>
      </c>
      <c r="O18">
        <v>20</v>
      </c>
      <c r="S18">
        <v>40</v>
      </c>
      <c r="T18">
        <v>40</v>
      </c>
      <c r="U18" s="54" t="s">
        <v>234</v>
      </c>
      <c r="V18" t="s">
        <v>332</v>
      </c>
      <c r="W18" t="s">
        <v>331</v>
      </c>
      <c r="X18" t="s">
        <v>237</v>
      </c>
      <c r="AB18" s="54" t="s">
        <v>413</v>
      </c>
      <c r="AC18" s="54" t="s">
        <v>413</v>
      </c>
      <c r="AE18" s="54" t="s">
        <v>32</v>
      </c>
      <c r="AF18" s="69" t="s">
        <v>414</v>
      </c>
      <c r="AG18" s="15" t="s">
        <v>553</v>
      </c>
      <c r="AH18" s="54" t="s">
        <v>551</v>
      </c>
      <c r="AI18" s="15">
        <v>43327</v>
      </c>
      <c r="AJ18" s="69" t="s">
        <v>554</v>
      </c>
      <c r="AK18" s="25">
        <v>1474974</v>
      </c>
      <c r="AL18" t="s">
        <v>230</v>
      </c>
      <c r="AM18">
        <v>2.6</v>
      </c>
      <c r="AN18">
        <v>14.6</v>
      </c>
      <c r="AO18">
        <v>26.5</v>
      </c>
      <c r="AP18">
        <v>39</v>
      </c>
      <c r="AQ18">
        <v>0.6</v>
      </c>
      <c r="AR18">
        <v>7.4</v>
      </c>
      <c r="AS18">
        <v>3.7</v>
      </c>
      <c r="AT18">
        <v>154</v>
      </c>
      <c r="AU18">
        <v>1.58</v>
      </c>
      <c r="AV18">
        <v>33.1</v>
      </c>
      <c r="AW18">
        <v>49</v>
      </c>
      <c r="AX18">
        <v>4.5</v>
      </c>
      <c r="AY18">
        <v>18</v>
      </c>
      <c r="AZ18">
        <v>0.1</v>
      </c>
      <c r="BA18">
        <v>0.9</v>
      </c>
      <c r="BB18">
        <v>0.3</v>
      </c>
      <c r="BC18">
        <v>31</v>
      </c>
      <c r="BD18">
        <v>0.17</v>
      </c>
      <c r="BE18">
        <v>5.1999999999999998E-2</v>
      </c>
      <c r="BF18">
        <v>38</v>
      </c>
      <c r="BG18">
        <v>16</v>
      </c>
      <c r="BH18">
        <v>0.18</v>
      </c>
      <c r="BI18">
        <v>65</v>
      </c>
      <c r="BJ18">
        <v>2.9000000000000001E-2</v>
      </c>
      <c r="BK18">
        <v>3</v>
      </c>
      <c r="BL18">
        <v>1.54</v>
      </c>
      <c r="BM18">
        <v>1.7000000000000001E-2</v>
      </c>
      <c r="BN18">
        <v>0.14000000000000001</v>
      </c>
      <c r="BO18">
        <v>0.2</v>
      </c>
      <c r="BP18">
        <v>7.0000000000000007E-2</v>
      </c>
      <c r="BQ18">
        <v>1.9</v>
      </c>
      <c r="BR18">
        <v>0.4</v>
      </c>
      <c r="BS18" t="s">
        <v>546</v>
      </c>
      <c r="BT18">
        <v>5</v>
      </c>
      <c r="BU18">
        <v>0.8</v>
      </c>
      <c r="BV18" t="s">
        <v>548</v>
      </c>
    </row>
    <row r="19" spans="1:74" x14ac:dyDescent="0.25">
      <c r="A19" s="25">
        <v>1474975</v>
      </c>
      <c r="B19" s="25" t="s">
        <v>324</v>
      </c>
      <c r="C19" s="25">
        <v>2018</v>
      </c>
      <c r="D19" s="69">
        <v>43281</v>
      </c>
      <c r="E19" s="25">
        <v>7</v>
      </c>
      <c r="F19" s="25">
        <v>501704.27934364497</v>
      </c>
      <c r="G19" s="25">
        <v>7035915.5303141596</v>
      </c>
      <c r="H19" s="25">
        <v>795.61084000000005</v>
      </c>
      <c r="I19" s="25" t="s">
        <v>229</v>
      </c>
      <c r="J19" s="25" t="s">
        <v>230</v>
      </c>
      <c r="K19" s="25">
        <v>60</v>
      </c>
      <c r="L19" s="25" t="s">
        <v>34</v>
      </c>
      <c r="N19" s="10" t="s">
        <v>233</v>
      </c>
      <c r="O19">
        <v>10</v>
      </c>
      <c r="S19">
        <v>40</v>
      </c>
      <c r="T19">
        <v>50</v>
      </c>
      <c r="U19" s="54" t="s">
        <v>328</v>
      </c>
      <c r="V19" t="s">
        <v>332</v>
      </c>
      <c r="W19" t="s">
        <v>241</v>
      </c>
      <c r="X19" t="s">
        <v>329</v>
      </c>
      <c r="AB19" s="54" t="s">
        <v>413</v>
      </c>
      <c r="AC19" s="54" t="s">
        <v>413</v>
      </c>
      <c r="AE19" s="54" t="s">
        <v>32</v>
      </c>
      <c r="AF19" s="69" t="s">
        <v>414</v>
      </c>
      <c r="AG19" s="15" t="s">
        <v>553</v>
      </c>
      <c r="AH19" s="54" t="s">
        <v>551</v>
      </c>
      <c r="AI19" s="15">
        <v>43327</v>
      </c>
      <c r="AJ19" s="69" t="s">
        <v>554</v>
      </c>
      <c r="AK19" s="25">
        <v>1474975</v>
      </c>
      <c r="AL19" t="s">
        <v>230</v>
      </c>
      <c r="AM19">
        <v>2.2000000000000002</v>
      </c>
      <c r="AN19">
        <v>11.6</v>
      </c>
      <c r="AO19">
        <v>22</v>
      </c>
      <c r="AP19">
        <v>57</v>
      </c>
      <c r="AQ19">
        <v>0.7</v>
      </c>
      <c r="AR19">
        <v>6.8</v>
      </c>
      <c r="AS19">
        <v>2</v>
      </c>
      <c r="AT19">
        <v>55</v>
      </c>
      <c r="AU19">
        <v>1.26</v>
      </c>
      <c r="AV19">
        <v>30.2</v>
      </c>
      <c r="AW19">
        <v>182.7</v>
      </c>
      <c r="AX19">
        <v>3.9</v>
      </c>
      <c r="AY19">
        <v>12</v>
      </c>
      <c r="AZ19">
        <v>0.2</v>
      </c>
      <c r="BA19">
        <v>1.5</v>
      </c>
      <c r="BB19">
        <v>0.6</v>
      </c>
      <c r="BC19">
        <v>19</v>
      </c>
      <c r="BD19">
        <v>0.12</v>
      </c>
      <c r="BE19">
        <v>3.7999999999999999E-2</v>
      </c>
      <c r="BF19">
        <v>28</v>
      </c>
      <c r="BG19">
        <v>15</v>
      </c>
      <c r="BH19">
        <v>0.16</v>
      </c>
      <c r="BI19">
        <v>44</v>
      </c>
      <c r="BJ19">
        <v>1.7999999999999999E-2</v>
      </c>
      <c r="BK19" t="s">
        <v>549</v>
      </c>
      <c r="BL19">
        <v>1.44</v>
      </c>
      <c r="BM19">
        <v>1.2E-2</v>
      </c>
      <c r="BN19">
        <v>0.14000000000000001</v>
      </c>
      <c r="BO19">
        <v>0.2</v>
      </c>
      <c r="BP19">
        <v>0.11</v>
      </c>
      <c r="BQ19">
        <v>1.8</v>
      </c>
      <c r="BR19">
        <v>0.5</v>
      </c>
      <c r="BS19" t="s">
        <v>546</v>
      </c>
      <c r="BT19">
        <v>5</v>
      </c>
      <c r="BU19">
        <v>0.7</v>
      </c>
      <c r="BV19" t="s">
        <v>548</v>
      </c>
    </row>
    <row r="20" spans="1:74" s="54" customFormat="1" x14ac:dyDescent="0.25">
      <c r="A20" s="25">
        <v>1474976</v>
      </c>
      <c r="B20" s="25" t="s">
        <v>324</v>
      </c>
      <c r="C20" s="25">
        <v>2018</v>
      </c>
      <c r="D20" s="69">
        <v>43281</v>
      </c>
      <c r="E20" s="25">
        <v>7</v>
      </c>
      <c r="F20" s="25">
        <v>501680.423130323</v>
      </c>
      <c r="G20" s="25">
        <v>7035918.2354222899</v>
      </c>
      <c r="H20" s="25">
        <v>800.89794900000004</v>
      </c>
      <c r="I20" s="25" t="s">
        <v>229</v>
      </c>
      <c r="J20" s="25" t="s">
        <v>230</v>
      </c>
      <c r="K20" s="25">
        <v>50</v>
      </c>
      <c r="L20" s="25" t="s">
        <v>250</v>
      </c>
      <c r="M20" s="25"/>
      <c r="N20" s="10" t="s">
        <v>233</v>
      </c>
      <c r="P20" s="54">
        <v>20</v>
      </c>
      <c r="S20" s="54">
        <v>20</v>
      </c>
      <c r="T20" s="54">
        <v>40</v>
      </c>
      <c r="U20" s="54" t="s">
        <v>234</v>
      </c>
      <c r="V20" s="54" t="s">
        <v>330</v>
      </c>
      <c r="W20" s="54" t="s">
        <v>241</v>
      </c>
      <c r="X20" s="54" t="s">
        <v>237</v>
      </c>
      <c r="AB20" s="54" t="s">
        <v>413</v>
      </c>
      <c r="AC20" s="54" t="s">
        <v>413</v>
      </c>
      <c r="AE20" s="54" t="s">
        <v>32</v>
      </c>
      <c r="AF20" s="69" t="s">
        <v>414</v>
      </c>
      <c r="AG20" s="15" t="s">
        <v>553</v>
      </c>
      <c r="AH20" s="54" t="s">
        <v>551</v>
      </c>
      <c r="AI20" s="15">
        <v>43327</v>
      </c>
      <c r="AJ20" s="69" t="s">
        <v>554</v>
      </c>
      <c r="AK20" s="25">
        <v>1474976</v>
      </c>
      <c r="AL20" s="54" t="s">
        <v>230</v>
      </c>
      <c r="AM20" s="54">
        <v>1.6</v>
      </c>
      <c r="AN20" s="54">
        <v>21.5</v>
      </c>
      <c r="AO20" s="54">
        <v>19.5</v>
      </c>
      <c r="AP20" s="54">
        <v>78</v>
      </c>
      <c r="AQ20" s="54">
        <v>0.2</v>
      </c>
      <c r="AR20" s="54">
        <v>16.899999999999999</v>
      </c>
      <c r="AS20" s="54">
        <v>8.8000000000000007</v>
      </c>
      <c r="AT20" s="54">
        <v>441</v>
      </c>
      <c r="AU20" s="54">
        <v>2.2400000000000002</v>
      </c>
      <c r="AV20" s="54">
        <v>22.9</v>
      </c>
      <c r="AW20" s="54">
        <v>21.7</v>
      </c>
      <c r="AX20" s="54">
        <v>9.9</v>
      </c>
      <c r="AY20" s="54">
        <v>36</v>
      </c>
      <c r="AZ20" s="54">
        <v>0.2</v>
      </c>
      <c r="BA20" s="54">
        <v>1.2</v>
      </c>
      <c r="BB20" s="54">
        <v>0.4</v>
      </c>
      <c r="BC20" s="54">
        <v>54</v>
      </c>
      <c r="BD20" s="54">
        <v>0.59</v>
      </c>
      <c r="BE20" s="54">
        <v>5.5E-2</v>
      </c>
      <c r="BF20" s="54">
        <v>23</v>
      </c>
      <c r="BG20" s="54">
        <v>29</v>
      </c>
      <c r="BH20" s="54">
        <v>0.41</v>
      </c>
      <c r="BI20" s="54">
        <v>130</v>
      </c>
      <c r="BJ20" s="54">
        <v>5.7000000000000002E-2</v>
      </c>
      <c r="BK20" s="54">
        <v>2</v>
      </c>
      <c r="BL20" s="54">
        <v>2.09</v>
      </c>
      <c r="BM20" s="54">
        <v>3.1E-2</v>
      </c>
      <c r="BN20" s="54">
        <v>0.15</v>
      </c>
      <c r="BO20" s="54">
        <v>0.3</v>
      </c>
      <c r="BP20" s="54">
        <v>0.08</v>
      </c>
      <c r="BQ20" s="54">
        <v>4.9000000000000004</v>
      </c>
      <c r="BR20" s="54">
        <v>0.3</v>
      </c>
      <c r="BS20" s="54" t="s">
        <v>546</v>
      </c>
      <c r="BT20" s="54">
        <v>6</v>
      </c>
      <c r="BU20" s="54" t="s">
        <v>547</v>
      </c>
      <c r="BV20" s="54" t="s">
        <v>548</v>
      </c>
    </row>
    <row r="21" spans="1:74" x14ac:dyDescent="0.25">
      <c r="A21" s="25">
        <v>1474977</v>
      </c>
      <c r="B21" s="25" t="s">
        <v>324</v>
      </c>
      <c r="C21" s="25">
        <v>2018</v>
      </c>
      <c r="D21" s="69">
        <v>43281</v>
      </c>
      <c r="E21" s="25">
        <v>7</v>
      </c>
      <c r="F21" s="25">
        <v>501656.24997313903</v>
      </c>
      <c r="G21" s="25">
        <v>7035919.5396074299</v>
      </c>
      <c r="H21" s="25">
        <v>809.79003899999998</v>
      </c>
      <c r="I21" s="25" t="s">
        <v>229</v>
      </c>
      <c r="J21" s="25" t="s">
        <v>230</v>
      </c>
      <c r="K21" s="25">
        <v>40</v>
      </c>
      <c r="L21" s="25" t="s">
        <v>34</v>
      </c>
      <c r="N21" s="10" t="s">
        <v>233</v>
      </c>
      <c r="O21">
        <v>10</v>
      </c>
      <c r="P21">
        <v>10</v>
      </c>
      <c r="T21">
        <v>80</v>
      </c>
      <c r="U21" s="54" t="s">
        <v>234</v>
      </c>
      <c r="V21" t="s">
        <v>326</v>
      </c>
      <c r="W21" t="s">
        <v>241</v>
      </c>
      <c r="X21" t="s">
        <v>237</v>
      </c>
      <c r="AB21" s="54" t="s">
        <v>413</v>
      </c>
      <c r="AC21" s="54" t="s">
        <v>413</v>
      </c>
      <c r="AE21" s="54" t="s">
        <v>32</v>
      </c>
      <c r="AF21" s="69" t="s">
        <v>414</v>
      </c>
      <c r="AG21" s="15" t="s">
        <v>553</v>
      </c>
      <c r="AH21" s="54" t="s">
        <v>551</v>
      </c>
      <c r="AI21" s="15">
        <v>43327</v>
      </c>
      <c r="AJ21" s="69" t="s">
        <v>554</v>
      </c>
      <c r="AK21" s="25">
        <v>1474977</v>
      </c>
      <c r="AL21" t="s">
        <v>230</v>
      </c>
      <c r="AM21">
        <v>1.7</v>
      </c>
      <c r="AN21">
        <v>17.2</v>
      </c>
      <c r="AO21">
        <v>16.7</v>
      </c>
      <c r="AP21">
        <v>60</v>
      </c>
      <c r="AQ21">
        <v>0.3</v>
      </c>
      <c r="AR21">
        <v>16.8</v>
      </c>
      <c r="AS21">
        <v>6.5</v>
      </c>
      <c r="AT21">
        <v>261</v>
      </c>
      <c r="AU21">
        <v>2.41</v>
      </c>
      <c r="AV21">
        <v>63.5</v>
      </c>
      <c r="AW21">
        <v>27.8</v>
      </c>
      <c r="AX21">
        <v>8.6</v>
      </c>
      <c r="AY21">
        <v>37</v>
      </c>
      <c r="AZ21">
        <v>0.2</v>
      </c>
      <c r="BA21">
        <v>1.1000000000000001</v>
      </c>
      <c r="BB21">
        <v>0.3</v>
      </c>
      <c r="BC21">
        <v>61</v>
      </c>
      <c r="BD21">
        <v>0.5</v>
      </c>
      <c r="BE21">
        <v>0.03</v>
      </c>
      <c r="BF21">
        <v>22</v>
      </c>
      <c r="BG21">
        <v>31</v>
      </c>
      <c r="BH21">
        <v>0.49</v>
      </c>
      <c r="BI21">
        <v>122</v>
      </c>
      <c r="BJ21">
        <v>8.3000000000000004E-2</v>
      </c>
      <c r="BK21">
        <v>2</v>
      </c>
      <c r="BL21">
        <v>2.0299999999999998</v>
      </c>
      <c r="BM21">
        <v>2.4E-2</v>
      </c>
      <c r="BN21">
        <v>0.18</v>
      </c>
      <c r="BO21">
        <v>0.3</v>
      </c>
      <c r="BP21">
        <v>0.04</v>
      </c>
      <c r="BQ21">
        <v>3.9</v>
      </c>
      <c r="BR21">
        <v>0.3</v>
      </c>
      <c r="BS21" t="s">
        <v>546</v>
      </c>
      <c r="BT21">
        <v>7</v>
      </c>
      <c r="BU21" t="s">
        <v>547</v>
      </c>
      <c r="BV21" t="s">
        <v>548</v>
      </c>
    </row>
    <row r="22" spans="1:74" x14ac:dyDescent="0.25">
      <c r="A22" s="25">
        <v>1474978</v>
      </c>
      <c r="B22" s="25" t="s">
        <v>324</v>
      </c>
      <c r="C22" s="25">
        <v>2018</v>
      </c>
      <c r="D22" s="69">
        <v>43281</v>
      </c>
      <c r="E22" s="25">
        <v>7</v>
      </c>
      <c r="F22" s="25">
        <v>501630.44725138397</v>
      </c>
      <c r="G22" s="25">
        <v>7035919.8438908001</v>
      </c>
      <c r="H22" s="25">
        <v>819.64355499999999</v>
      </c>
      <c r="I22" s="25" t="s">
        <v>229</v>
      </c>
      <c r="J22" s="25" t="s">
        <v>230</v>
      </c>
      <c r="K22" s="25">
        <v>40</v>
      </c>
      <c r="L22" s="25" t="s">
        <v>34</v>
      </c>
      <c r="N22" s="10" t="s">
        <v>233</v>
      </c>
      <c r="O22" s="54">
        <v>10</v>
      </c>
      <c r="P22" s="54">
        <v>10</v>
      </c>
      <c r="Q22" s="54"/>
      <c r="R22" s="54"/>
      <c r="S22" s="54">
        <v>60</v>
      </c>
      <c r="T22" s="54">
        <v>20</v>
      </c>
      <c r="U22" s="54" t="s">
        <v>234</v>
      </c>
      <c r="V22" s="54" t="s">
        <v>235</v>
      </c>
      <c r="W22" s="54" t="s">
        <v>241</v>
      </c>
      <c r="X22" s="54" t="s">
        <v>237</v>
      </c>
      <c r="AB22" s="54" t="s">
        <v>413</v>
      </c>
      <c r="AC22" s="54" t="s">
        <v>413</v>
      </c>
      <c r="AE22" s="54" t="s">
        <v>32</v>
      </c>
      <c r="AF22" s="69" t="s">
        <v>414</v>
      </c>
      <c r="AG22" s="15" t="s">
        <v>553</v>
      </c>
      <c r="AH22" s="54" t="s">
        <v>551</v>
      </c>
      <c r="AI22" s="15">
        <v>43327</v>
      </c>
      <c r="AJ22" s="69" t="s">
        <v>554</v>
      </c>
      <c r="AK22" s="25">
        <v>1474978</v>
      </c>
      <c r="AL22" t="s">
        <v>230</v>
      </c>
      <c r="AM22">
        <v>1.2</v>
      </c>
      <c r="AN22">
        <v>22.6</v>
      </c>
      <c r="AO22">
        <v>10</v>
      </c>
      <c r="AP22">
        <v>102</v>
      </c>
      <c r="AQ22">
        <v>0.2</v>
      </c>
      <c r="AR22">
        <v>13.7</v>
      </c>
      <c r="AS22">
        <v>6.3</v>
      </c>
      <c r="AT22">
        <v>1691</v>
      </c>
      <c r="AU22">
        <v>1.63</v>
      </c>
      <c r="AV22">
        <v>17.100000000000001</v>
      </c>
      <c r="AW22">
        <v>6.1</v>
      </c>
      <c r="AX22">
        <v>4</v>
      </c>
      <c r="AY22">
        <v>30</v>
      </c>
      <c r="AZ22">
        <v>0.6</v>
      </c>
      <c r="BA22">
        <v>0.4</v>
      </c>
      <c r="BB22">
        <v>0.2</v>
      </c>
      <c r="BC22">
        <v>43</v>
      </c>
      <c r="BD22">
        <v>0.39</v>
      </c>
      <c r="BE22">
        <v>3.7999999999999999E-2</v>
      </c>
      <c r="BF22">
        <v>18</v>
      </c>
      <c r="BG22">
        <v>18</v>
      </c>
      <c r="BH22">
        <v>0.26</v>
      </c>
      <c r="BI22">
        <v>207</v>
      </c>
      <c r="BJ22">
        <v>7.0000000000000007E-2</v>
      </c>
      <c r="BK22">
        <v>2</v>
      </c>
      <c r="BL22">
        <v>1.25</v>
      </c>
      <c r="BM22">
        <v>3.5999999999999997E-2</v>
      </c>
      <c r="BN22">
        <v>0.1</v>
      </c>
      <c r="BO22">
        <v>0.2</v>
      </c>
      <c r="BP22">
        <v>0.02</v>
      </c>
      <c r="BQ22">
        <v>2.7</v>
      </c>
      <c r="BR22">
        <v>0.1</v>
      </c>
      <c r="BS22" t="s">
        <v>546</v>
      </c>
      <c r="BT22">
        <v>4</v>
      </c>
      <c r="BU22" t="s">
        <v>547</v>
      </c>
      <c r="BV22" t="s">
        <v>548</v>
      </c>
    </row>
    <row r="23" spans="1:74" x14ac:dyDescent="0.25">
      <c r="A23" s="25">
        <v>1474979</v>
      </c>
      <c r="B23" s="25" t="s">
        <v>324</v>
      </c>
      <c r="C23" s="25">
        <v>2018</v>
      </c>
      <c r="D23" s="69">
        <v>43281</v>
      </c>
      <c r="E23" s="25">
        <v>7</v>
      </c>
      <c r="F23" s="25">
        <v>501605.068070159</v>
      </c>
      <c r="G23" s="25">
        <v>7035917.2627080102</v>
      </c>
      <c r="H23" s="25">
        <v>828.29540999999995</v>
      </c>
      <c r="I23" s="25" t="s">
        <v>229</v>
      </c>
      <c r="J23" s="25" t="s">
        <v>230</v>
      </c>
      <c r="K23" s="25">
        <v>40</v>
      </c>
      <c r="L23" s="25" t="s">
        <v>34</v>
      </c>
      <c r="N23" s="10" t="s">
        <v>233</v>
      </c>
      <c r="O23">
        <v>10</v>
      </c>
      <c r="T23">
        <v>90</v>
      </c>
      <c r="U23" s="54" t="s">
        <v>234</v>
      </c>
      <c r="V23" t="s">
        <v>326</v>
      </c>
      <c r="W23" t="s">
        <v>241</v>
      </c>
      <c r="X23" t="s">
        <v>237</v>
      </c>
      <c r="AB23" s="54" t="s">
        <v>413</v>
      </c>
      <c r="AC23" s="54" t="s">
        <v>413</v>
      </c>
      <c r="AE23" s="54" t="s">
        <v>32</v>
      </c>
      <c r="AF23" s="69" t="s">
        <v>414</v>
      </c>
      <c r="AG23" s="15" t="s">
        <v>553</v>
      </c>
      <c r="AH23" s="54" t="s">
        <v>551</v>
      </c>
      <c r="AI23" s="15">
        <v>43327</v>
      </c>
      <c r="AJ23" s="69" t="s">
        <v>554</v>
      </c>
      <c r="AK23" s="25">
        <v>1474979</v>
      </c>
      <c r="AL23" t="s">
        <v>230</v>
      </c>
      <c r="AM23">
        <v>1.3</v>
      </c>
      <c r="AN23">
        <v>12.7</v>
      </c>
      <c r="AO23">
        <v>16</v>
      </c>
      <c r="AP23">
        <v>52</v>
      </c>
      <c r="AQ23">
        <v>0.1</v>
      </c>
      <c r="AR23">
        <v>13.3</v>
      </c>
      <c r="AS23">
        <v>6.4</v>
      </c>
      <c r="AT23">
        <v>226</v>
      </c>
      <c r="AU23">
        <v>2.16</v>
      </c>
      <c r="AV23">
        <v>43.6</v>
      </c>
      <c r="AW23">
        <v>24.9</v>
      </c>
      <c r="AX23">
        <v>7.5</v>
      </c>
      <c r="AY23">
        <v>25</v>
      </c>
      <c r="AZ23">
        <v>0.2</v>
      </c>
      <c r="BA23">
        <v>0.7</v>
      </c>
      <c r="BB23">
        <v>0.3</v>
      </c>
      <c r="BC23">
        <v>55</v>
      </c>
      <c r="BD23">
        <v>0.32</v>
      </c>
      <c r="BE23">
        <v>2.3E-2</v>
      </c>
      <c r="BF23">
        <v>18</v>
      </c>
      <c r="BG23">
        <v>25</v>
      </c>
      <c r="BH23">
        <v>0.41</v>
      </c>
      <c r="BI23">
        <v>86</v>
      </c>
      <c r="BJ23">
        <v>0.09</v>
      </c>
      <c r="BK23">
        <v>1</v>
      </c>
      <c r="BL23">
        <v>1.69</v>
      </c>
      <c r="BM23">
        <v>0.03</v>
      </c>
      <c r="BN23">
        <v>0.12</v>
      </c>
      <c r="BO23">
        <v>0.2</v>
      </c>
      <c r="BP23">
        <v>0.03</v>
      </c>
      <c r="BQ23">
        <v>3.2</v>
      </c>
      <c r="BR23">
        <v>0.2</v>
      </c>
      <c r="BS23" t="s">
        <v>546</v>
      </c>
      <c r="BT23">
        <v>6</v>
      </c>
      <c r="BU23" t="s">
        <v>547</v>
      </c>
      <c r="BV23" t="s">
        <v>548</v>
      </c>
    </row>
    <row r="24" spans="1:74" x14ac:dyDescent="0.25">
      <c r="A24" s="25">
        <v>1474980</v>
      </c>
      <c r="B24" s="25" t="s">
        <v>324</v>
      </c>
      <c r="C24" s="25">
        <v>2018</v>
      </c>
      <c r="D24" s="69">
        <v>43281</v>
      </c>
      <c r="E24" s="25">
        <v>7</v>
      </c>
      <c r="F24" s="25">
        <v>501581.60253214702</v>
      </c>
      <c r="G24" s="25">
        <v>7035916.2236709399</v>
      </c>
      <c r="H24" s="25">
        <v>836.46655299999998</v>
      </c>
      <c r="I24" s="25" t="s">
        <v>229</v>
      </c>
      <c r="J24" s="25" t="s">
        <v>230</v>
      </c>
      <c r="K24" s="25">
        <v>30</v>
      </c>
      <c r="L24" s="25" t="s">
        <v>34</v>
      </c>
      <c r="N24" s="10" t="s">
        <v>233</v>
      </c>
      <c r="O24">
        <v>10</v>
      </c>
      <c r="S24">
        <v>50</v>
      </c>
      <c r="T24">
        <v>40</v>
      </c>
      <c r="U24" s="54" t="s">
        <v>234</v>
      </c>
      <c r="V24" t="s">
        <v>235</v>
      </c>
      <c r="W24" t="s">
        <v>241</v>
      </c>
      <c r="X24" t="s">
        <v>237</v>
      </c>
      <c r="AB24" s="54" t="s">
        <v>413</v>
      </c>
      <c r="AC24" s="54" t="s">
        <v>413</v>
      </c>
      <c r="AE24" s="54" t="s">
        <v>32</v>
      </c>
      <c r="AF24" s="69" t="s">
        <v>414</v>
      </c>
      <c r="AG24" s="15" t="s">
        <v>553</v>
      </c>
      <c r="AH24" s="54" t="s">
        <v>551</v>
      </c>
      <c r="AI24" s="15">
        <v>43327</v>
      </c>
      <c r="AJ24" s="69" t="s">
        <v>554</v>
      </c>
      <c r="AK24" s="25">
        <v>1474980</v>
      </c>
      <c r="AL24" t="s">
        <v>230</v>
      </c>
      <c r="AM24">
        <v>1.2</v>
      </c>
      <c r="AN24">
        <v>13.8</v>
      </c>
      <c r="AO24">
        <v>10.9</v>
      </c>
      <c r="AP24">
        <v>42</v>
      </c>
      <c r="AQ24">
        <v>0.1</v>
      </c>
      <c r="AR24">
        <v>10.3</v>
      </c>
      <c r="AS24">
        <v>3.9</v>
      </c>
      <c r="AT24">
        <v>201</v>
      </c>
      <c r="AU24">
        <v>1.51</v>
      </c>
      <c r="AV24">
        <v>12.5</v>
      </c>
      <c r="AW24">
        <v>11.9</v>
      </c>
      <c r="AX24">
        <v>4.0999999999999996</v>
      </c>
      <c r="AY24">
        <v>24</v>
      </c>
      <c r="AZ24">
        <v>0.2</v>
      </c>
      <c r="BA24">
        <v>0.4</v>
      </c>
      <c r="BB24">
        <v>0.2</v>
      </c>
      <c r="BC24">
        <v>36</v>
      </c>
      <c r="BD24">
        <v>0.36</v>
      </c>
      <c r="BE24">
        <v>2.1000000000000001E-2</v>
      </c>
      <c r="BF24">
        <v>16</v>
      </c>
      <c r="BG24">
        <v>19</v>
      </c>
      <c r="BH24">
        <v>0.25</v>
      </c>
      <c r="BI24">
        <v>96</v>
      </c>
      <c r="BJ24">
        <v>5.8000000000000003E-2</v>
      </c>
      <c r="BK24" t="s">
        <v>549</v>
      </c>
      <c r="BL24">
        <v>1.34</v>
      </c>
      <c r="BM24">
        <v>2.5999999999999999E-2</v>
      </c>
      <c r="BN24">
        <v>0.08</v>
      </c>
      <c r="BO24">
        <v>0.2</v>
      </c>
      <c r="BP24">
        <v>0.03</v>
      </c>
      <c r="BQ24">
        <v>2.7</v>
      </c>
      <c r="BR24">
        <v>0.2</v>
      </c>
      <c r="BS24" t="s">
        <v>546</v>
      </c>
      <c r="BT24">
        <v>5</v>
      </c>
      <c r="BU24" t="s">
        <v>547</v>
      </c>
      <c r="BV24" t="s">
        <v>548</v>
      </c>
    </row>
    <row r="25" spans="1:74" x14ac:dyDescent="0.25">
      <c r="A25" s="25">
        <v>1474981</v>
      </c>
      <c r="B25" s="25" t="s">
        <v>324</v>
      </c>
      <c r="C25" s="25">
        <v>2018</v>
      </c>
      <c r="D25" s="69">
        <v>43281</v>
      </c>
      <c r="E25" s="25">
        <v>7</v>
      </c>
      <c r="F25" s="25">
        <v>501554.08989526902</v>
      </c>
      <c r="G25" s="25">
        <v>7035917.1627315599</v>
      </c>
      <c r="H25" s="25">
        <v>846.80053699999996</v>
      </c>
      <c r="I25" s="25" t="s">
        <v>229</v>
      </c>
      <c r="J25" s="25" t="s">
        <v>230</v>
      </c>
      <c r="K25" s="25">
        <v>50</v>
      </c>
      <c r="L25" s="25" t="s">
        <v>34</v>
      </c>
      <c r="N25" s="10" t="s">
        <v>233</v>
      </c>
      <c r="O25" s="54">
        <v>10</v>
      </c>
      <c r="P25" s="54"/>
      <c r="Q25" s="54"/>
      <c r="R25" s="54"/>
      <c r="S25" s="54"/>
      <c r="T25" s="54">
        <v>90</v>
      </c>
      <c r="U25" s="54" t="s">
        <v>234</v>
      </c>
      <c r="V25" s="54" t="s">
        <v>235</v>
      </c>
      <c r="W25" s="54" t="s">
        <v>241</v>
      </c>
      <c r="X25" s="54" t="s">
        <v>237</v>
      </c>
      <c r="AB25" s="54" t="s">
        <v>413</v>
      </c>
      <c r="AC25" s="54" t="s">
        <v>413</v>
      </c>
      <c r="AE25" s="54" t="s">
        <v>32</v>
      </c>
      <c r="AF25" s="69" t="s">
        <v>414</v>
      </c>
      <c r="AG25" s="15" t="s">
        <v>553</v>
      </c>
      <c r="AH25" s="54" t="s">
        <v>551</v>
      </c>
      <c r="AI25" s="15">
        <v>43327</v>
      </c>
      <c r="AJ25" s="69" t="s">
        <v>554</v>
      </c>
      <c r="AK25" s="25">
        <v>1474981</v>
      </c>
      <c r="AL25" t="s">
        <v>230</v>
      </c>
      <c r="AM25">
        <v>1.5</v>
      </c>
      <c r="AN25">
        <v>18.8</v>
      </c>
      <c r="AO25">
        <v>20.6</v>
      </c>
      <c r="AP25">
        <v>63</v>
      </c>
      <c r="AQ25">
        <v>0.1</v>
      </c>
      <c r="AR25">
        <v>16.3</v>
      </c>
      <c r="AS25">
        <v>14</v>
      </c>
      <c r="AT25">
        <v>662</v>
      </c>
      <c r="AU25">
        <v>2.27</v>
      </c>
      <c r="AV25">
        <v>14.4</v>
      </c>
      <c r="AW25">
        <v>8.3000000000000007</v>
      </c>
      <c r="AX25">
        <v>9.3000000000000007</v>
      </c>
      <c r="AY25">
        <v>34</v>
      </c>
      <c r="AZ25">
        <v>0.3</v>
      </c>
      <c r="BA25">
        <v>0.6</v>
      </c>
      <c r="BB25">
        <v>0.3</v>
      </c>
      <c r="BC25">
        <v>58</v>
      </c>
      <c r="BD25">
        <v>0.47</v>
      </c>
      <c r="BE25">
        <v>3.7999999999999999E-2</v>
      </c>
      <c r="BF25">
        <v>28</v>
      </c>
      <c r="BG25">
        <v>30</v>
      </c>
      <c r="BH25">
        <v>0.43</v>
      </c>
      <c r="BI25">
        <v>141</v>
      </c>
      <c r="BJ25">
        <v>0.08</v>
      </c>
      <c r="BK25">
        <v>2</v>
      </c>
      <c r="BL25">
        <v>2</v>
      </c>
      <c r="BM25">
        <v>0.03</v>
      </c>
      <c r="BN25">
        <v>0.1</v>
      </c>
      <c r="BO25">
        <v>0.3</v>
      </c>
      <c r="BP25">
        <v>0.03</v>
      </c>
      <c r="BQ25">
        <v>4.5999999999999996</v>
      </c>
      <c r="BR25">
        <v>0.2</v>
      </c>
      <c r="BS25" t="s">
        <v>546</v>
      </c>
      <c r="BT25">
        <v>6</v>
      </c>
      <c r="BU25">
        <v>0.5</v>
      </c>
      <c r="BV25" t="s">
        <v>548</v>
      </c>
    </row>
    <row r="26" spans="1:74" x14ac:dyDescent="0.25">
      <c r="A26" s="25">
        <v>1474982</v>
      </c>
      <c r="B26" s="25" t="s">
        <v>324</v>
      </c>
      <c r="C26" s="25">
        <v>2018</v>
      </c>
      <c r="D26" s="69">
        <v>43281</v>
      </c>
      <c r="E26" s="25">
        <v>7</v>
      </c>
      <c r="F26" s="25">
        <v>501531.57759320998</v>
      </c>
      <c r="G26" s="25">
        <v>7035915.5641735503</v>
      </c>
      <c r="H26" s="25">
        <v>855.69287099999997</v>
      </c>
      <c r="I26" s="25" t="s">
        <v>229</v>
      </c>
      <c r="J26" s="25" t="s">
        <v>230</v>
      </c>
      <c r="K26" s="25">
        <v>50</v>
      </c>
      <c r="L26" s="25" t="s">
        <v>250</v>
      </c>
      <c r="N26" s="10" t="s">
        <v>325</v>
      </c>
      <c r="O26" s="54"/>
      <c r="P26" s="54">
        <v>10</v>
      </c>
      <c r="Q26" s="54"/>
      <c r="R26" s="54">
        <v>20</v>
      </c>
      <c r="S26" s="54"/>
      <c r="T26" s="54">
        <v>70</v>
      </c>
      <c r="U26" s="54" t="s">
        <v>234</v>
      </c>
      <c r="V26" s="54" t="s">
        <v>326</v>
      </c>
      <c r="W26" s="54" t="s">
        <v>241</v>
      </c>
      <c r="X26" s="54" t="s">
        <v>237</v>
      </c>
      <c r="AB26" s="54" t="s">
        <v>413</v>
      </c>
      <c r="AC26" s="54" t="s">
        <v>413</v>
      </c>
      <c r="AE26" s="54" t="s">
        <v>32</v>
      </c>
      <c r="AF26" s="69" t="s">
        <v>414</v>
      </c>
      <c r="AG26" s="15" t="s">
        <v>553</v>
      </c>
      <c r="AH26" s="54" t="s">
        <v>551</v>
      </c>
      <c r="AI26" s="15">
        <v>43327</v>
      </c>
      <c r="AJ26" s="69" t="s">
        <v>554</v>
      </c>
      <c r="AK26" s="25">
        <v>1474982</v>
      </c>
      <c r="AL26" t="s">
        <v>230</v>
      </c>
      <c r="AM26">
        <v>1.2</v>
      </c>
      <c r="AN26">
        <v>22.5</v>
      </c>
      <c r="AO26">
        <v>18.7</v>
      </c>
      <c r="AP26">
        <v>63</v>
      </c>
      <c r="AQ26" t="s">
        <v>545</v>
      </c>
      <c r="AR26">
        <v>16.399999999999999</v>
      </c>
      <c r="AS26">
        <v>8.3000000000000007</v>
      </c>
      <c r="AT26">
        <v>326</v>
      </c>
      <c r="AU26">
        <v>2.2799999999999998</v>
      </c>
      <c r="AV26">
        <v>12</v>
      </c>
      <c r="AW26">
        <v>2.5</v>
      </c>
      <c r="AX26">
        <v>12.1</v>
      </c>
      <c r="AY26">
        <v>37</v>
      </c>
      <c r="AZ26">
        <v>0.2</v>
      </c>
      <c r="BA26">
        <v>0.6</v>
      </c>
      <c r="BB26">
        <v>0.3</v>
      </c>
      <c r="BC26">
        <v>61</v>
      </c>
      <c r="BD26">
        <v>0.55000000000000004</v>
      </c>
      <c r="BE26">
        <v>4.9000000000000002E-2</v>
      </c>
      <c r="BF26">
        <v>28</v>
      </c>
      <c r="BG26">
        <v>31</v>
      </c>
      <c r="BH26">
        <v>0.49</v>
      </c>
      <c r="BI26">
        <v>138</v>
      </c>
      <c r="BJ26">
        <v>9.8000000000000004E-2</v>
      </c>
      <c r="BK26">
        <v>3</v>
      </c>
      <c r="BL26">
        <v>1.84</v>
      </c>
      <c r="BM26">
        <v>0.04</v>
      </c>
      <c r="BN26">
        <v>0.11</v>
      </c>
      <c r="BO26">
        <v>0.3</v>
      </c>
      <c r="BP26">
        <v>0.05</v>
      </c>
      <c r="BQ26">
        <v>4.8</v>
      </c>
      <c r="BR26">
        <v>0.2</v>
      </c>
      <c r="BS26" t="s">
        <v>546</v>
      </c>
      <c r="BT26">
        <v>6</v>
      </c>
      <c r="BU26" t="s">
        <v>547</v>
      </c>
      <c r="BV26" t="s">
        <v>548</v>
      </c>
    </row>
    <row r="27" spans="1:74" x14ac:dyDescent="0.25">
      <c r="A27" s="25">
        <v>1474983</v>
      </c>
      <c r="B27" s="25" t="s">
        <v>324</v>
      </c>
      <c r="C27" s="25">
        <v>2018</v>
      </c>
      <c r="D27" s="69">
        <v>43281</v>
      </c>
      <c r="E27" s="25">
        <v>7</v>
      </c>
      <c r="F27" s="25">
        <v>501505.796308866</v>
      </c>
      <c r="G27" s="25">
        <v>7035914.5712705897</v>
      </c>
      <c r="H27" s="25">
        <v>861.70092799999998</v>
      </c>
      <c r="I27" s="25" t="s">
        <v>229</v>
      </c>
      <c r="J27" s="25" t="s">
        <v>230</v>
      </c>
      <c r="K27" s="25">
        <v>50</v>
      </c>
      <c r="L27" s="25" t="s">
        <v>250</v>
      </c>
      <c r="N27" s="10" t="s">
        <v>325</v>
      </c>
      <c r="P27">
        <v>20</v>
      </c>
      <c r="R27">
        <v>50</v>
      </c>
      <c r="T27">
        <v>30</v>
      </c>
      <c r="U27" s="54" t="s">
        <v>234</v>
      </c>
      <c r="V27" t="s">
        <v>326</v>
      </c>
      <c r="W27" t="s">
        <v>241</v>
      </c>
      <c r="X27" t="s">
        <v>237</v>
      </c>
      <c r="AB27" s="54" t="s">
        <v>413</v>
      </c>
      <c r="AC27" s="54" t="s">
        <v>413</v>
      </c>
      <c r="AE27" s="54" t="s">
        <v>32</v>
      </c>
      <c r="AF27" s="69" t="s">
        <v>414</v>
      </c>
      <c r="AG27" s="15" t="s">
        <v>553</v>
      </c>
      <c r="AH27" s="54" t="s">
        <v>551</v>
      </c>
      <c r="AI27" s="15">
        <v>43327</v>
      </c>
      <c r="AJ27" s="69" t="s">
        <v>554</v>
      </c>
      <c r="AK27" s="25">
        <v>1474983</v>
      </c>
      <c r="AL27" t="s">
        <v>230</v>
      </c>
      <c r="AM27">
        <v>1.3</v>
      </c>
      <c r="AN27">
        <v>21.3</v>
      </c>
      <c r="AO27">
        <v>30.6</v>
      </c>
      <c r="AP27">
        <v>71</v>
      </c>
      <c r="AQ27" t="s">
        <v>545</v>
      </c>
      <c r="AR27">
        <v>14.7</v>
      </c>
      <c r="AS27">
        <v>5.9</v>
      </c>
      <c r="AT27">
        <v>216</v>
      </c>
      <c r="AU27">
        <v>1.89</v>
      </c>
      <c r="AV27">
        <v>22.7</v>
      </c>
      <c r="AW27">
        <v>4.5</v>
      </c>
      <c r="AX27">
        <v>16</v>
      </c>
      <c r="AY27">
        <v>36</v>
      </c>
      <c r="AZ27">
        <v>0.3</v>
      </c>
      <c r="BA27">
        <v>0.9</v>
      </c>
      <c r="BB27">
        <v>0.4</v>
      </c>
      <c r="BC27">
        <v>48</v>
      </c>
      <c r="BD27">
        <v>0.5</v>
      </c>
      <c r="BE27">
        <v>4.1000000000000002E-2</v>
      </c>
      <c r="BF27">
        <v>36</v>
      </c>
      <c r="BG27">
        <v>28</v>
      </c>
      <c r="BH27">
        <v>0.42</v>
      </c>
      <c r="BI27">
        <v>113</v>
      </c>
      <c r="BJ27">
        <v>8.1000000000000003E-2</v>
      </c>
      <c r="BK27">
        <v>2</v>
      </c>
      <c r="BL27">
        <v>1.7</v>
      </c>
      <c r="BM27">
        <v>0.04</v>
      </c>
      <c r="BN27">
        <v>0.14000000000000001</v>
      </c>
      <c r="BO27">
        <v>0.3</v>
      </c>
      <c r="BP27">
        <v>0.11</v>
      </c>
      <c r="BQ27">
        <v>4.7</v>
      </c>
      <c r="BR27">
        <v>0.3</v>
      </c>
      <c r="BS27" t="s">
        <v>546</v>
      </c>
      <c r="BT27">
        <v>5</v>
      </c>
      <c r="BU27">
        <v>0.9</v>
      </c>
      <c r="BV27" t="s">
        <v>548</v>
      </c>
    </row>
    <row r="28" spans="1:74" x14ac:dyDescent="0.25">
      <c r="A28" s="25">
        <v>1474984</v>
      </c>
      <c r="B28" s="25" t="s">
        <v>324</v>
      </c>
      <c r="C28" s="25">
        <v>2018</v>
      </c>
      <c r="D28" s="69">
        <v>43281</v>
      </c>
      <c r="E28" s="25">
        <v>7</v>
      </c>
      <c r="F28" s="25">
        <v>501481.08810870402</v>
      </c>
      <c r="G28" s="25">
        <v>7035916.0913550602</v>
      </c>
      <c r="H28" s="25">
        <v>863.14282200000002</v>
      </c>
      <c r="I28" s="25" t="s">
        <v>229</v>
      </c>
      <c r="J28" s="25" t="s">
        <v>230</v>
      </c>
      <c r="K28" s="25">
        <v>40</v>
      </c>
      <c r="L28" s="25" t="s">
        <v>250</v>
      </c>
      <c r="N28" s="10" t="s">
        <v>325</v>
      </c>
      <c r="P28">
        <v>20</v>
      </c>
      <c r="R28">
        <v>40</v>
      </c>
      <c r="T28">
        <v>40</v>
      </c>
      <c r="U28" s="54" t="s">
        <v>234</v>
      </c>
      <c r="V28" t="s">
        <v>330</v>
      </c>
      <c r="W28" t="s">
        <v>241</v>
      </c>
      <c r="X28" t="s">
        <v>237</v>
      </c>
      <c r="AB28" s="54" t="s">
        <v>413</v>
      </c>
      <c r="AC28" s="54" t="s">
        <v>413</v>
      </c>
      <c r="AE28" s="54" t="s">
        <v>32</v>
      </c>
      <c r="AF28" s="69" t="s">
        <v>414</v>
      </c>
      <c r="AG28" s="15" t="s">
        <v>553</v>
      </c>
      <c r="AH28" s="54" t="s">
        <v>551</v>
      </c>
      <c r="AI28" s="15">
        <v>43327</v>
      </c>
      <c r="AJ28" s="69" t="s">
        <v>554</v>
      </c>
      <c r="AK28" s="25">
        <v>1474984</v>
      </c>
      <c r="AL28" t="s">
        <v>230</v>
      </c>
      <c r="AM28">
        <v>1.7</v>
      </c>
      <c r="AN28">
        <v>22.8</v>
      </c>
      <c r="AO28">
        <v>32</v>
      </c>
      <c r="AP28">
        <v>74</v>
      </c>
      <c r="AQ28" t="s">
        <v>545</v>
      </c>
      <c r="AR28">
        <v>16.7</v>
      </c>
      <c r="AS28">
        <v>7.3</v>
      </c>
      <c r="AT28">
        <v>277</v>
      </c>
      <c r="AU28">
        <v>2.2200000000000002</v>
      </c>
      <c r="AV28">
        <v>48.8</v>
      </c>
      <c r="AW28">
        <v>4.5</v>
      </c>
      <c r="AX28">
        <v>15.6</v>
      </c>
      <c r="AY28">
        <v>34</v>
      </c>
      <c r="AZ28">
        <v>0.2</v>
      </c>
      <c r="BA28">
        <v>1.2</v>
      </c>
      <c r="BB28">
        <v>0.5</v>
      </c>
      <c r="BC28">
        <v>58</v>
      </c>
      <c r="BD28">
        <v>0.52</v>
      </c>
      <c r="BE28">
        <v>4.3999999999999997E-2</v>
      </c>
      <c r="BF28">
        <v>23</v>
      </c>
      <c r="BG28">
        <v>30</v>
      </c>
      <c r="BH28">
        <v>0.45</v>
      </c>
      <c r="BI28">
        <v>120</v>
      </c>
      <c r="BJ28">
        <v>8.3000000000000004E-2</v>
      </c>
      <c r="BK28">
        <v>2</v>
      </c>
      <c r="BL28">
        <v>1.88</v>
      </c>
      <c r="BM28">
        <v>4.3999999999999997E-2</v>
      </c>
      <c r="BN28">
        <v>0.12</v>
      </c>
      <c r="BO28">
        <v>0.4</v>
      </c>
      <c r="BP28">
        <v>0.1</v>
      </c>
      <c r="BQ28">
        <v>4.7</v>
      </c>
      <c r="BR28">
        <v>0.3</v>
      </c>
      <c r="BS28" t="s">
        <v>546</v>
      </c>
      <c r="BT28">
        <v>6</v>
      </c>
      <c r="BU28">
        <v>0.7</v>
      </c>
      <c r="BV28" t="s">
        <v>548</v>
      </c>
    </row>
    <row r="29" spans="1:74" x14ac:dyDescent="0.25">
      <c r="A29" s="25">
        <v>1474985</v>
      </c>
      <c r="B29" s="25" t="s">
        <v>324</v>
      </c>
      <c r="C29" s="25">
        <v>2018</v>
      </c>
      <c r="D29" s="69">
        <v>43281</v>
      </c>
      <c r="E29" s="25">
        <v>7</v>
      </c>
      <c r="F29" s="25">
        <v>501453.76870813902</v>
      </c>
      <c r="G29" s="25">
        <v>7035914.9114122</v>
      </c>
      <c r="H29" s="25">
        <v>873.23657200000002</v>
      </c>
      <c r="I29" s="25" t="s">
        <v>229</v>
      </c>
      <c r="J29" s="25" t="s">
        <v>230</v>
      </c>
      <c r="K29" s="25">
        <v>40</v>
      </c>
      <c r="L29" s="25" t="s">
        <v>250</v>
      </c>
      <c r="N29" s="10" t="s">
        <v>325</v>
      </c>
      <c r="P29">
        <v>10</v>
      </c>
      <c r="T29">
        <v>50</v>
      </c>
      <c r="U29" s="54" t="s">
        <v>234</v>
      </c>
      <c r="V29" t="s">
        <v>332</v>
      </c>
      <c r="W29" t="s">
        <v>241</v>
      </c>
      <c r="X29" t="s">
        <v>237</v>
      </c>
      <c r="AB29" s="54" t="s">
        <v>413</v>
      </c>
      <c r="AC29" s="54" t="s">
        <v>413</v>
      </c>
      <c r="AE29" s="54" t="s">
        <v>32</v>
      </c>
      <c r="AF29" s="69" t="s">
        <v>414</v>
      </c>
      <c r="AG29" s="15" t="s">
        <v>553</v>
      </c>
      <c r="AH29" s="54" t="s">
        <v>551</v>
      </c>
      <c r="AI29" s="15">
        <v>43327</v>
      </c>
      <c r="AJ29" s="69" t="s">
        <v>554</v>
      </c>
      <c r="AK29" s="25">
        <v>1474985</v>
      </c>
      <c r="AL29" t="s">
        <v>230</v>
      </c>
      <c r="AM29">
        <v>2.2999999999999998</v>
      </c>
      <c r="AN29">
        <v>14.9</v>
      </c>
      <c r="AO29">
        <v>54.7</v>
      </c>
      <c r="AP29">
        <v>77</v>
      </c>
      <c r="AQ29">
        <v>0.1</v>
      </c>
      <c r="AR29">
        <v>13.8</v>
      </c>
      <c r="AS29">
        <v>6.6</v>
      </c>
      <c r="AT29">
        <v>278</v>
      </c>
      <c r="AU29">
        <v>1.81</v>
      </c>
      <c r="AV29">
        <v>35.6</v>
      </c>
      <c r="AW29">
        <v>7.2</v>
      </c>
      <c r="AX29">
        <v>21</v>
      </c>
      <c r="AY29">
        <v>24</v>
      </c>
      <c r="AZ29">
        <v>0.1</v>
      </c>
      <c r="BA29">
        <v>1.5</v>
      </c>
      <c r="BB29">
        <v>0.7</v>
      </c>
      <c r="BC29">
        <v>41</v>
      </c>
      <c r="BD29">
        <v>0.42</v>
      </c>
      <c r="BE29">
        <v>4.1000000000000002E-2</v>
      </c>
      <c r="BF29">
        <v>35</v>
      </c>
      <c r="BG29">
        <v>25</v>
      </c>
      <c r="BH29">
        <v>0.35</v>
      </c>
      <c r="BI29">
        <v>62</v>
      </c>
      <c r="BJ29">
        <v>4.1000000000000002E-2</v>
      </c>
      <c r="BK29">
        <v>1</v>
      </c>
      <c r="BL29">
        <v>2.0099999999999998</v>
      </c>
      <c r="BM29">
        <v>3.6999999999999998E-2</v>
      </c>
      <c r="BN29">
        <v>0.16</v>
      </c>
      <c r="BO29">
        <v>0.6</v>
      </c>
      <c r="BP29">
        <v>0.13</v>
      </c>
      <c r="BQ29">
        <v>4.3</v>
      </c>
      <c r="BR29">
        <v>0.6</v>
      </c>
      <c r="BS29" t="s">
        <v>546</v>
      </c>
      <c r="BT29">
        <v>7</v>
      </c>
      <c r="BU29">
        <v>0.9</v>
      </c>
      <c r="BV29" t="s">
        <v>548</v>
      </c>
    </row>
    <row r="30" spans="1:74" x14ac:dyDescent="0.25">
      <c r="A30" s="25">
        <v>1474986</v>
      </c>
      <c r="B30" s="25" t="s">
        <v>324</v>
      </c>
      <c r="C30" s="25">
        <v>2018</v>
      </c>
      <c r="D30" s="69">
        <v>43281</v>
      </c>
      <c r="E30" s="25">
        <v>7</v>
      </c>
      <c r="F30" s="25">
        <v>501430.85050869302</v>
      </c>
      <c r="G30" s="25">
        <v>7035914.2098987401</v>
      </c>
      <c r="H30" s="25">
        <v>879.48510699999997</v>
      </c>
      <c r="I30" s="25" t="s">
        <v>229</v>
      </c>
      <c r="J30" s="25" t="s">
        <v>230</v>
      </c>
      <c r="K30" s="25">
        <v>40</v>
      </c>
      <c r="L30" s="25" t="s">
        <v>34</v>
      </c>
      <c r="N30" s="10" t="s">
        <v>325</v>
      </c>
      <c r="O30">
        <v>10</v>
      </c>
      <c r="P30">
        <v>10</v>
      </c>
      <c r="T30">
        <v>40</v>
      </c>
      <c r="U30" s="54" t="s">
        <v>234</v>
      </c>
      <c r="V30" t="s">
        <v>326</v>
      </c>
      <c r="W30" t="s">
        <v>241</v>
      </c>
      <c r="X30" t="s">
        <v>237</v>
      </c>
      <c r="AA30" s="54"/>
      <c r="AB30" s="54" t="s">
        <v>413</v>
      </c>
      <c r="AC30" s="54" t="s">
        <v>413</v>
      </c>
      <c r="AE30" s="54" t="s">
        <v>32</v>
      </c>
      <c r="AF30" s="69" t="s">
        <v>414</v>
      </c>
      <c r="AG30" s="15" t="s">
        <v>553</v>
      </c>
      <c r="AH30" s="54" t="s">
        <v>551</v>
      </c>
      <c r="AI30" s="15">
        <v>43327</v>
      </c>
      <c r="AJ30" s="69" t="s">
        <v>554</v>
      </c>
      <c r="AK30" s="25">
        <v>1474986</v>
      </c>
      <c r="AL30" t="s">
        <v>230</v>
      </c>
      <c r="AM30">
        <v>1.1000000000000001</v>
      </c>
      <c r="AN30">
        <v>13.7</v>
      </c>
      <c r="AO30">
        <v>26.9</v>
      </c>
      <c r="AP30">
        <v>43</v>
      </c>
      <c r="AQ30" t="s">
        <v>545</v>
      </c>
      <c r="AR30">
        <v>11.4</v>
      </c>
      <c r="AS30">
        <v>4.2</v>
      </c>
      <c r="AT30">
        <v>135</v>
      </c>
      <c r="AU30">
        <v>1.61</v>
      </c>
      <c r="AV30">
        <v>6.1</v>
      </c>
      <c r="AW30">
        <v>1.6</v>
      </c>
      <c r="AX30">
        <v>9.1</v>
      </c>
      <c r="AY30">
        <v>21</v>
      </c>
      <c r="AZ30">
        <v>0.1</v>
      </c>
      <c r="BA30">
        <v>0.4</v>
      </c>
      <c r="BB30">
        <v>0.4</v>
      </c>
      <c r="BC30">
        <v>43</v>
      </c>
      <c r="BD30">
        <v>0.28999999999999998</v>
      </c>
      <c r="BE30">
        <v>1.7999999999999999E-2</v>
      </c>
      <c r="BF30">
        <v>19</v>
      </c>
      <c r="BG30">
        <v>21</v>
      </c>
      <c r="BH30">
        <v>0.32</v>
      </c>
      <c r="BI30">
        <v>79</v>
      </c>
      <c r="BJ30">
        <v>7.0000000000000007E-2</v>
      </c>
      <c r="BK30" t="s">
        <v>549</v>
      </c>
      <c r="BL30">
        <v>1.59</v>
      </c>
      <c r="BM30">
        <v>3.1E-2</v>
      </c>
      <c r="BN30">
        <v>0.09</v>
      </c>
      <c r="BO30">
        <v>0.3</v>
      </c>
      <c r="BP30">
        <v>0.03</v>
      </c>
      <c r="BQ30">
        <v>2.6</v>
      </c>
      <c r="BR30">
        <v>0.2</v>
      </c>
      <c r="BS30" t="s">
        <v>546</v>
      </c>
      <c r="BT30">
        <v>6</v>
      </c>
      <c r="BU30" t="s">
        <v>547</v>
      </c>
      <c r="BV30" t="s">
        <v>548</v>
      </c>
    </row>
    <row r="31" spans="1:74" x14ac:dyDescent="0.25">
      <c r="A31" s="25">
        <v>1474987</v>
      </c>
      <c r="B31" s="25" t="s">
        <v>324</v>
      </c>
      <c r="C31" s="25">
        <v>2018</v>
      </c>
      <c r="D31" s="69">
        <v>43281</v>
      </c>
      <c r="E31" s="25">
        <v>7</v>
      </c>
      <c r="F31" s="25">
        <v>501404.86169472302</v>
      </c>
      <c r="G31" s="25">
        <v>7035919.3070511697</v>
      </c>
      <c r="H31" s="25">
        <v>887.41601600000001</v>
      </c>
      <c r="I31" s="25" t="s">
        <v>229</v>
      </c>
      <c r="J31" s="25" t="s">
        <v>230</v>
      </c>
      <c r="K31" s="25">
        <v>40</v>
      </c>
      <c r="L31" s="25" t="s">
        <v>34</v>
      </c>
      <c r="N31" s="10" t="s">
        <v>325</v>
      </c>
      <c r="O31">
        <v>10</v>
      </c>
      <c r="P31">
        <v>10</v>
      </c>
      <c r="S31">
        <v>40</v>
      </c>
      <c r="T31">
        <v>40</v>
      </c>
      <c r="U31" t="s">
        <v>234</v>
      </c>
      <c r="V31" t="s">
        <v>326</v>
      </c>
      <c r="W31" t="s">
        <v>241</v>
      </c>
      <c r="X31" t="s">
        <v>237</v>
      </c>
      <c r="AB31" s="54" t="s">
        <v>413</v>
      </c>
      <c r="AC31" s="54" t="s">
        <v>413</v>
      </c>
      <c r="AE31" s="54" t="s">
        <v>32</v>
      </c>
      <c r="AF31" s="69" t="s">
        <v>414</v>
      </c>
      <c r="AG31" s="15" t="s">
        <v>553</v>
      </c>
      <c r="AH31" s="54" t="s">
        <v>551</v>
      </c>
      <c r="AI31" s="15">
        <v>43327</v>
      </c>
      <c r="AJ31" s="69" t="s">
        <v>554</v>
      </c>
      <c r="AK31" s="25">
        <v>1474987</v>
      </c>
      <c r="AL31" t="s">
        <v>230</v>
      </c>
      <c r="AM31">
        <v>1</v>
      </c>
      <c r="AN31">
        <v>12.1</v>
      </c>
      <c r="AO31">
        <v>23.2</v>
      </c>
      <c r="AP31">
        <v>37</v>
      </c>
      <c r="AQ31" t="s">
        <v>545</v>
      </c>
      <c r="AR31">
        <v>10.6</v>
      </c>
      <c r="AS31">
        <v>4.4000000000000004</v>
      </c>
      <c r="AT31">
        <v>159</v>
      </c>
      <c r="AU31">
        <v>1.55</v>
      </c>
      <c r="AV31">
        <v>4.5</v>
      </c>
      <c r="AW31">
        <v>0.9</v>
      </c>
      <c r="AX31">
        <v>8</v>
      </c>
      <c r="AY31">
        <v>20</v>
      </c>
      <c r="AZ31" t="s">
        <v>545</v>
      </c>
      <c r="BA31">
        <v>0.3</v>
      </c>
      <c r="BB31">
        <v>0.3</v>
      </c>
      <c r="BC31">
        <v>43</v>
      </c>
      <c r="BD31">
        <v>0.28000000000000003</v>
      </c>
      <c r="BE31">
        <v>0.02</v>
      </c>
      <c r="BF31">
        <v>13</v>
      </c>
      <c r="BG31">
        <v>21</v>
      </c>
      <c r="BH31">
        <v>0.31</v>
      </c>
      <c r="BI31">
        <v>70</v>
      </c>
      <c r="BJ31">
        <v>7.0999999999999994E-2</v>
      </c>
      <c r="BK31">
        <v>2</v>
      </c>
      <c r="BL31">
        <v>1.46</v>
      </c>
      <c r="BM31">
        <v>2.9000000000000001E-2</v>
      </c>
      <c r="BN31">
        <v>0.08</v>
      </c>
      <c r="BO31">
        <v>0.3</v>
      </c>
      <c r="BP31">
        <v>0.03</v>
      </c>
      <c r="BQ31">
        <v>2.8</v>
      </c>
      <c r="BR31">
        <v>0.2</v>
      </c>
      <c r="BS31" t="s">
        <v>546</v>
      </c>
      <c r="BT31">
        <v>5</v>
      </c>
      <c r="BU31" t="s">
        <v>547</v>
      </c>
      <c r="BV31" t="s">
        <v>548</v>
      </c>
    </row>
    <row r="32" spans="1:74" x14ac:dyDescent="0.25">
      <c r="A32" s="25">
        <v>1474988</v>
      </c>
      <c r="B32" s="25" t="s">
        <v>324</v>
      </c>
      <c r="C32" s="25">
        <v>2018</v>
      </c>
      <c r="D32" s="69">
        <v>43281</v>
      </c>
      <c r="E32" s="25">
        <v>7</v>
      </c>
      <c r="F32" s="25">
        <v>501380.36507200601</v>
      </c>
      <c r="G32" s="25">
        <v>7035915.0563446796</v>
      </c>
      <c r="H32" s="25">
        <v>893.18383800000004</v>
      </c>
      <c r="I32" s="25" t="s">
        <v>229</v>
      </c>
      <c r="J32" s="25" t="s">
        <v>230</v>
      </c>
      <c r="K32" s="25">
        <v>40</v>
      </c>
      <c r="L32" s="25" t="s">
        <v>34</v>
      </c>
      <c r="N32" s="10" t="s">
        <v>233</v>
      </c>
      <c r="O32">
        <v>10</v>
      </c>
      <c r="P32">
        <v>10</v>
      </c>
      <c r="S32">
        <v>40</v>
      </c>
      <c r="T32">
        <v>40</v>
      </c>
      <c r="U32" t="s">
        <v>234</v>
      </c>
      <c r="V32" t="s">
        <v>326</v>
      </c>
      <c r="W32" t="s">
        <v>241</v>
      </c>
      <c r="X32" t="s">
        <v>237</v>
      </c>
      <c r="AB32" s="54" t="s">
        <v>413</v>
      </c>
      <c r="AC32" s="54" t="s">
        <v>413</v>
      </c>
      <c r="AE32" s="54" t="s">
        <v>32</v>
      </c>
      <c r="AF32" s="69" t="s">
        <v>414</v>
      </c>
      <c r="AG32" s="15" t="s">
        <v>553</v>
      </c>
      <c r="AH32" s="54" t="s">
        <v>551</v>
      </c>
      <c r="AI32" s="15">
        <v>43327</v>
      </c>
      <c r="AJ32" s="69" t="s">
        <v>554</v>
      </c>
      <c r="AK32" s="25">
        <v>1474988</v>
      </c>
      <c r="AL32" t="s">
        <v>230</v>
      </c>
      <c r="AM32">
        <v>1.7</v>
      </c>
      <c r="AN32">
        <v>16.899999999999999</v>
      </c>
      <c r="AO32">
        <v>38.200000000000003</v>
      </c>
      <c r="AP32">
        <v>38</v>
      </c>
      <c r="AQ32" t="s">
        <v>545</v>
      </c>
      <c r="AR32">
        <v>10</v>
      </c>
      <c r="AS32">
        <v>6.3</v>
      </c>
      <c r="AT32">
        <v>414</v>
      </c>
      <c r="AU32">
        <v>1.57</v>
      </c>
      <c r="AV32">
        <v>5.7</v>
      </c>
      <c r="AW32">
        <v>1.2</v>
      </c>
      <c r="AX32">
        <v>12.9</v>
      </c>
      <c r="AY32">
        <v>21</v>
      </c>
      <c r="AZ32">
        <v>0.2</v>
      </c>
      <c r="BA32">
        <v>0.3</v>
      </c>
      <c r="BB32">
        <v>0.4</v>
      </c>
      <c r="BC32">
        <v>43</v>
      </c>
      <c r="BD32">
        <v>0.24</v>
      </c>
      <c r="BE32">
        <v>2.3E-2</v>
      </c>
      <c r="BF32">
        <v>48</v>
      </c>
      <c r="BG32">
        <v>20</v>
      </c>
      <c r="BH32">
        <v>0.24</v>
      </c>
      <c r="BI32">
        <v>66</v>
      </c>
      <c r="BJ32">
        <v>6.5000000000000002E-2</v>
      </c>
      <c r="BK32">
        <v>1</v>
      </c>
      <c r="BL32">
        <v>1.62</v>
      </c>
      <c r="BM32">
        <v>2.5999999999999999E-2</v>
      </c>
      <c r="BN32">
        <v>0.11</v>
      </c>
      <c r="BO32">
        <v>0.4</v>
      </c>
      <c r="BP32">
        <v>0.02</v>
      </c>
      <c r="BQ32">
        <v>2.8</v>
      </c>
      <c r="BR32">
        <v>0.2</v>
      </c>
      <c r="BS32" t="s">
        <v>546</v>
      </c>
      <c r="BT32">
        <v>6</v>
      </c>
      <c r="BU32">
        <v>0.6</v>
      </c>
      <c r="BV32" t="s">
        <v>548</v>
      </c>
    </row>
    <row r="33" spans="1:74" x14ac:dyDescent="0.25">
      <c r="A33" s="25">
        <v>1474989</v>
      </c>
      <c r="B33" s="25" t="s">
        <v>324</v>
      </c>
      <c r="C33" s="25">
        <v>2018</v>
      </c>
      <c r="D33" s="69">
        <v>43281</v>
      </c>
      <c r="E33" s="25">
        <v>7</v>
      </c>
      <c r="F33" s="25">
        <v>501354.17329076002</v>
      </c>
      <c r="G33" s="25">
        <v>7035916.0164176896</v>
      </c>
      <c r="H33" s="25">
        <v>901.35497999999995</v>
      </c>
      <c r="I33" s="25" t="s">
        <v>229</v>
      </c>
      <c r="J33" s="25" t="s">
        <v>230</v>
      </c>
      <c r="K33" s="25">
        <v>40</v>
      </c>
      <c r="L33" s="25" t="s">
        <v>250</v>
      </c>
      <c r="N33" s="10" t="s">
        <v>233</v>
      </c>
      <c r="P33">
        <v>10</v>
      </c>
      <c r="R33">
        <v>30</v>
      </c>
      <c r="S33">
        <v>30</v>
      </c>
      <c r="T33">
        <v>30</v>
      </c>
      <c r="U33" t="s">
        <v>234</v>
      </c>
      <c r="V33" t="s">
        <v>326</v>
      </c>
      <c r="W33" t="s">
        <v>241</v>
      </c>
      <c r="X33" t="s">
        <v>237</v>
      </c>
      <c r="AB33" s="54" t="s">
        <v>413</v>
      </c>
      <c r="AC33" s="54" t="s">
        <v>413</v>
      </c>
      <c r="AE33" s="54" t="s">
        <v>32</v>
      </c>
      <c r="AF33" s="69" t="s">
        <v>414</v>
      </c>
      <c r="AG33" s="15" t="s">
        <v>553</v>
      </c>
      <c r="AH33" s="54" t="s">
        <v>551</v>
      </c>
      <c r="AI33" s="15">
        <v>43327</v>
      </c>
      <c r="AJ33" s="69" t="s">
        <v>554</v>
      </c>
      <c r="AK33" s="25">
        <v>1474989</v>
      </c>
      <c r="AL33" t="s">
        <v>230</v>
      </c>
      <c r="AM33">
        <v>0.8</v>
      </c>
      <c r="AN33">
        <v>7.5</v>
      </c>
      <c r="AO33">
        <v>18.899999999999999</v>
      </c>
      <c r="AP33">
        <v>30</v>
      </c>
      <c r="AQ33" t="s">
        <v>545</v>
      </c>
      <c r="AR33">
        <v>7.6</v>
      </c>
      <c r="AS33">
        <v>3.4</v>
      </c>
      <c r="AT33">
        <v>139</v>
      </c>
      <c r="AU33">
        <v>1.48</v>
      </c>
      <c r="AV33">
        <v>4.5999999999999996</v>
      </c>
      <c r="AW33">
        <v>1.6</v>
      </c>
      <c r="AX33">
        <v>5</v>
      </c>
      <c r="AY33">
        <v>16</v>
      </c>
      <c r="AZ33">
        <v>0.1</v>
      </c>
      <c r="BA33">
        <v>0.3</v>
      </c>
      <c r="BB33">
        <v>0.2</v>
      </c>
      <c r="BC33">
        <v>44</v>
      </c>
      <c r="BD33">
        <v>0.14000000000000001</v>
      </c>
      <c r="BE33">
        <v>0.02</v>
      </c>
      <c r="BF33">
        <v>7</v>
      </c>
      <c r="BG33">
        <v>15</v>
      </c>
      <c r="BH33">
        <v>0.2</v>
      </c>
      <c r="BI33">
        <v>65</v>
      </c>
      <c r="BJ33">
        <v>7.6999999999999999E-2</v>
      </c>
      <c r="BK33" t="s">
        <v>549</v>
      </c>
      <c r="BL33">
        <v>1</v>
      </c>
      <c r="BM33">
        <v>0.02</v>
      </c>
      <c r="BN33">
        <v>0.06</v>
      </c>
      <c r="BO33">
        <v>0.2</v>
      </c>
      <c r="BP33" t="s">
        <v>550</v>
      </c>
      <c r="BQ33">
        <v>1.7</v>
      </c>
      <c r="BR33" t="s">
        <v>545</v>
      </c>
      <c r="BS33" t="s">
        <v>546</v>
      </c>
      <c r="BT33">
        <v>5</v>
      </c>
      <c r="BU33" t="s">
        <v>547</v>
      </c>
      <c r="BV33" t="s">
        <v>548</v>
      </c>
    </row>
    <row r="34" spans="1:74" x14ac:dyDescent="0.25">
      <c r="A34" s="25">
        <v>1474990</v>
      </c>
      <c r="B34" s="25" t="s">
        <v>324</v>
      </c>
      <c r="C34" s="25">
        <v>2018</v>
      </c>
      <c r="D34" s="69">
        <v>43281</v>
      </c>
      <c r="E34" s="25">
        <v>7</v>
      </c>
      <c r="F34" s="25">
        <v>501331.08711404202</v>
      </c>
      <c r="G34" s="25">
        <v>7035917.1274180701</v>
      </c>
      <c r="H34" s="25">
        <v>906.88256799999999</v>
      </c>
      <c r="I34" s="25" t="s">
        <v>229</v>
      </c>
      <c r="J34" s="25" t="s">
        <v>230</v>
      </c>
      <c r="K34" s="25">
        <v>30</v>
      </c>
      <c r="L34" s="25" t="s">
        <v>250</v>
      </c>
      <c r="N34" s="10" t="s">
        <v>233</v>
      </c>
      <c r="P34">
        <v>10</v>
      </c>
      <c r="R34">
        <v>20</v>
      </c>
      <c r="S34">
        <v>70</v>
      </c>
      <c r="U34" t="s">
        <v>234</v>
      </c>
      <c r="V34" t="s">
        <v>235</v>
      </c>
      <c r="W34" t="s">
        <v>241</v>
      </c>
      <c r="X34" t="s">
        <v>251</v>
      </c>
      <c r="AB34" s="54" t="s">
        <v>413</v>
      </c>
      <c r="AC34" s="54" t="s">
        <v>413</v>
      </c>
      <c r="AE34" s="54" t="s">
        <v>32</v>
      </c>
      <c r="AF34" s="69" t="s">
        <v>414</v>
      </c>
      <c r="AG34" s="15" t="s">
        <v>553</v>
      </c>
      <c r="AH34" s="54" t="s">
        <v>551</v>
      </c>
      <c r="AI34" s="15">
        <v>43327</v>
      </c>
      <c r="AJ34" s="69" t="s">
        <v>554</v>
      </c>
      <c r="AK34" s="25">
        <v>1474990</v>
      </c>
      <c r="AL34" t="s">
        <v>230</v>
      </c>
      <c r="AM34">
        <v>0.9</v>
      </c>
      <c r="AN34">
        <v>9.1999999999999993</v>
      </c>
      <c r="AO34">
        <v>11.4</v>
      </c>
      <c r="AP34">
        <v>39</v>
      </c>
      <c r="AQ34" t="s">
        <v>545</v>
      </c>
      <c r="AR34">
        <v>10.199999999999999</v>
      </c>
      <c r="AS34">
        <v>5.6</v>
      </c>
      <c r="AT34">
        <v>286</v>
      </c>
      <c r="AU34">
        <v>1.84</v>
      </c>
      <c r="AV34">
        <v>3.6</v>
      </c>
      <c r="AW34">
        <v>1.8</v>
      </c>
      <c r="AX34">
        <v>2.7</v>
      </c>
      <c r="AY34">
        <v>18</v>
      </c>
      <c r="AZ34" t="s">
        <v>545</v>
      </c>
      <c r="BA34">
        <v>0.3</v>
      </c>
      <c r="BB34">
        <v>0.2</v>
      </c>
      <c r="BC34">
        <v>55</v>
      </c>
      <c r="BD34">
        <v>0.17</v>
      </c>
      <c r="BE34">
        <v>1.0999999999999999E-2</v>
      </c>
      <c r="BF34">
        <v>6</v>
      </c>
      <c r="BG34">
        <v>18</v>
      </c>
      <c r="BH34">
        <v>0.27</v>
      </c>
      <c r="BI34">
        <v>120</v>
      </c>
      <c r="BJ34">
        <v>8.3000000000000004E-2</v>
      </c>
      <c r="BK34" t="s">
        <v>549</v>
      </c>
      <c r="BL34">
        <v>1.41</v>
      </c>
      <c r="BM34">
        <v>2.4E-2</v>
      </c>
      <c r="BN34">
        <v>0.04</v>
      </c>
      <c r="BO34">
        <v>0.2</v>
      </c>
      <c r="BP34" t="s">
        <v>550</v>
      </c>
      <c r="BQ34">
        <v>2</v>
      </c>
      <c r="BR34">
        <v>0.1</v>
      </c>
      <c r="BS34" t="s">
        <v>546</v>
      </c>
      <c r="BT34">
        <v>6</v>
      </c>
      <c r="BU34" t="s">
        <v>547</v>
      </c>
      <c r="BV34" t="s">
        <v>548</v>
      </c>
    </row>
    <row r="35" spans="1:74" x14ac:dyDescent="0.25">
      <c r="A35" s="25">
        <v>1474991</v>
      </c>
      <c r="B35" s="25" t="s">
        <v>324</v>
      </c>
      <c r="C35" s="25">
        <v>2018</v>
      </c>
      <c r="D35" s="69">
        <v>43282</v>
      </c>
      <c r="E35" s="25">
        <v>7</v>
      </c>
      <c r="F35" s="25">
        <v>501330.60667980602</v>
      </c>
      <c r="G35" s="25">
        <v>7036016.84476873</v>
      </c>
      <c r="H35" s="25">
        <v>915.53417999999999</v>
      </c>
      <c r="I35" s="25" t="s">
        <v>229</v>
      </c>
      <c r="J35" s="25" t="s">
        <v>230</v>
      </c>
      <c r="K35" s="25">
        <v>40</v>
      </c>
      <c r="L35" s="25" t="s">
        <v>250</v>
      </c>
      <c r="N35" s="10" t="s">
        <v>233</v>
      </c>
      <c r="P35">
        <v>20</v>
      </c>
      <c r="T35">
        <v>80</v>
      </c>
      <c r="U35" t="s">
        <v>234</v>
      </c>
      <c r="V35" t="s">
        <v>243</v>
      </c>
      <c r="W35" t="s">
        <v>241</v>
      </c>
      <c r="X35" t="s">
        <v>251</v>
      </c>
      <c r="AB35" s="54" t="s">
        <v>413</v>
      </c>
      <c r="AC35" s="54" t="s">
        <v>413</v>
      </c>
      <c r="AE35" s="54" t="s">
        <v>32</v>
      </c>
      <c r="AF35" s="69" t="s">
        <v>414</v>
      </c>
      <c r="AG35" s="15" t="s">
        <v>553</v>
      </c>
      <c r="AH35" s="54" t="s">
        <v>551</v>
      </c>
      <c r="AI35" s="15">
        <v>43327</v>
      </c>
      <c r="AJ35" s="69" t="s">
        <v>554</v>
      </c>
      <c r="AK35" s="25">
        <v>1474991</v>
      </c>
      <c r="AL35" t="s">
        <v>230</v>
      </c>
      <c r="AM35">
        <v>0.9</v>
      </c>
      <c r="AN35">
        <v>26.6</v>
      </c>
      <c r="AO35">
        <v>14</v>
      </c>
      <c r="AP35">
        <v>60</v>
      </c>
      <c r="AQ35" t="s">
        <v>545</v>
      </c>
      <c r="AR35">
        <v>25.9</v>
      </c>
      <c r="AS35">
        <v>10.6</v>
      </c>
      <c r="AT35">
        <v>343</v>
      </c>
      <c r="AU35">
        <v>3.23</v>
      </c>
      <c r="AV35">
        <v>7.9</v>
      </c>
      <c r="AW35">
        <v>2.2000000000000002</v>
      </c>
      <c r="AX35">
        <v>15.6</v>
      </c>
      <c r="AY35">
        <v>30</v>
      </c>
      <c r="AZ35">
        <v>0.1</v>
      </c>
      <c r="BA35">
        <v>0.5</v>
      </c>
      <c r="BB35">
        <v>0.1</v>
      </c>
      <c r="BC35">
        <v>86</v>
      </c>
      <c r="BD35">
        <v>0.27</v>
      </c>
      <c r="BE35">
        <v>1.0999999999999999E-2</v>
      </c>
      <c r="BF35">
        <v>24</v>
      </c>
      <c r="BG35">
        <v>49</v>
      </c>
      <c r="BH35">
        <v>0.56999999999999995</v>
      </c>
      <c r="BI35">
        <v>243</v>
      </c>
      <c r="BJ35">
        <v>0.13900000000000001</v>
      </c>
      <c r="BK35">
        <v>2</v>
      </c>
      <c r="BL35">
        <v>3.05</v>
      </c>
      <c r="BM35">
        <v>2.1999999999999999E-2</v>
      </c>
      <c r="BN35">
        <v>0.06</v>
      </c>
      <c r="BO35">
        <v>0.1</v>
      </c>
      <c r="BP35">
        <v>0.01</v>
      </c>
      <c r="BQ35">
        <v>6.2</v>
      </c>
      <c r="BR35">
        <v>0.1</v>
      </c>
      <c r="BS35" t="s">
        <v>546</v>
      </c>
      <c r="BT35">
        <v>8</v>
      </c>
      <c r="BU35" t="s">
        <v>547</v>
      </c>
      <c r="BV35" t="s">
        <v>548</v>
      </c>
    </row>
    <row r="36" spans="1:74" x14ac:dyDescent="0.25">
      <c r="A36" s="25">
        <v>1474992</v>
      </c>
      <c r="B36" s="25" t="s">
        <v>324</v>
      </c>
      <c r="C36" s="25">
        <v>2018</v>
      </c>
      <c r="D36" s="69">
        <v>43282</v>
      </c>
      <c r="E36" s="25">
        <v>7</v>
      </c>
      <c r="F36" s="25">
        <v>501380.59528067301</v>
      </c>
      <c r="G36" s="25">
        <v>7036020.6951907901</v>
      </c>
      <c r="H36" s="25">
        <v>908.56469700000002</v>
      </c>
      <c r="I36" s="25" t="s">
        <v>229</v>
      </c>
      <c r="J36" s="25" t="s">
        <v>230</v>
      </c>
      <c r="K36" s="25">
        <v>40</v>
      </c>
      <c r="L36" s="25" t="s">
        <v>34</v>
      </c>
      <c r="N36" s="10" t="s">
        <v>233</v>
      </c>
      <c r="O36">
        <v>10</v>
      </c>
      <c r="R36">
        <v>20</v>
      </c>
      <c r="T36">
        <v>70</v>
      </c>
      <c r="U36" t="s">
        <v>234</v>
      </c>
      <c r="V36" t="s">
        <v>243</v>
      </c>
      <c r="W36" t="s">
        <v>241</v>
      </c>
      <c r="X36" t="s">
        <v>237</v>
      </c>
      <c r="AB36" s="54" t="s">
        <v>413</v>
      </c>
      <c r="AC36" s="54" t="s">
        <v>413</v>
      </c>
      <c r="AE36" s="54" t="s">
        <v>32</v>
      </c>
      <c r="AF36" s="69" t="s">
        <v>414</v>
      </c>
      <c r="AG36" s="15" t="s">
        <v>553</v>
      </c>
      <c r="AH36" s="54" t="s">
        <v>551</v>
      </c>
      <c r="AI36" s="15">
        <v>43327</v>
      </c>
      <c r="AJ36" s="69" t="s">
        <v>554</v>
      </c>
      <c r="AK36" s="25">
        <v>1474992</v>
      </c>
      <c r="AL36" t="s">
        <v>230</v>
      </c>
      <c r="AM36">
        <v>0.7</v>
      </c>
      <c r="AN36">
        <v>11.9</v>
      </c>
      <c r="AO36">
        <v>7.6</v>
      </c>
      <c r="AP36">
        <v>60</v>
      </c>
      <c r="AQ36" t="s">
        <v>545</v>
      </c>
      <c r="AR36">
        <v>13.2</v>
      </c>
      <c r="AS36">
        <v>7.6</v>
      </c>
      <c r="AT36">
        <v>991</v>
      </c>
      <c r="AU36">
        <v>1.82</v>
      </c>
      <c r="AV36">
        <v>2.9</v>
      </c>
      <c r="AW36">
        <v>1.6</v>
      </c>
      <c r="AX36">
        <v>2.2000000000000002</v>
      </c>
      <c r="AY36">
        <v>20</v>
      </c>
      <c r="AZ36">
        <v>0.2</v>
      </c>
      <c r="BA36">
        <v>0.2</v>
      </c>
      <c r="BB36">
        <v>0.1</v>
      </c>
      <c r="BC36">
        <v>47</v>
      </c>
      <c r="BD36">
        <v>0.19</v>
      </c>
      <c r="BE36">
        <v>1.7999999999999999E-2</v>
      </c>
      <c r="BF36">
        <v>6</v>
      </c>
      <c r="BG36">
        <v>18</v>
      </c>
      <c r="BH36">
        <v>0.23</v>
      </c>
      <c r="BI36">
        <v>206</v>
      </c>
      <c r="BJ36">
        <v>8.3000000000000004E-2</v>
      </c>
      <c r="BK36">
        <v>1</v>
      </c>
      <c r="BL36">
        <v>1.83</v>
      </c>
      <c r="BM36">
        <v>2.8000000000000001E-2</v>
      </c>
      <c r="BN36">
        <v>0.03</v>
      </c>
      <c r="BO36">
        <v>0.1</v>
      </c>
      <c r="BP36">
        <v>0.03</v>
      </c>
      <c r="BQ36">
        <v>2.1</v>
      </c>
      <c r="BR36" t="s">
        <v>545</v>
      </c>
      <c r="BS36" t="s">
        <v>546</v>
      </c>
      <c r="BT36">
        <v>6</v>
      </c>
      <c r="BU36" t="s">
        <v>547</v>
      </c>
      <c r="BV36" t="s">
        <v>548</v>
      </c>
    </row>
    <row r="37" spans="1:74" x14ac:dyDescent="0.25">
      <c r="A37" s="25">
        <v>1474993</v>
      </c>
      <c r="B37" s="25" t="s">
        <v>324</v>
      </c>
      <c r="C37" s="25">
        <v>2018</v>
      </c>
      <c r="D37" s="69">
        <v>43282</v>
      </c>
      <c r="E37" s="25">
        <v>7</v>
      </c>
      <c r="F37" s="25">
        <v>501429.87972518499</v>
      </c>
      <c r="G37" s="25">
        <v>7036019.2411721498</v>
      </c>
      <c r="H37" s="25">
        <v>895.58715800000004</v>
      </c>
      <c r="I37" s="25" t="s">
        <v>229</v>
      </c>
      <c r="J37" s="25" t="s">
        <v>230</v>
      </c>
      <c r="K37" s="25">
        <v>30</v>
      </c>
      <c r="L37" s="25" t="s">
        <v>34</v>
      </c>
      <c r="N37" s="10" t="s">
        <v>233</v>
      </c>
      <c r="O37">
        <v>10</v>
      </c>
      <c r="P37">
        <v>10</v>
      </c>
      <c r="S37">
        <v>20</v>
      </c>
      <c r="T37">
        <v>60</v>
      </c>
      <c r="U37" t="s">
        <v>234</v>
      </c>
      <c r="V37" t="s">
        <v>243</v>
      </c>
      <c r="W37" t="s">
        <v>241</v>
      </c>
      <c r="X37" t="s">
        <v>237</v>
      </c>
      <c r="AB37" s="54" t="s">
        <v>413</v>
      </c>
      <c r="AC37" s="54" t="s">
        <v>413</v>
      </c>
      <c r="AE37" s="54" t="s">
        <v>32</v>
      </c>
      <c r="AF37" s="69" t="s">
        <v>414</v>
      </c>
      <c r="AG37" s="15" t="s">
        <v>553</v>
      </c>
      <c r="AH37" s="54" t="s">
        <v>551</v>
      </c>
      <c r="AI37" s="15">
        <v>43327</v>
      </c>
      <c r="AJ37" s="69" t="s">
        <v>554</v>
      </c>
      <c r="AK37" s="25">
        <v>1474993</v>
      </c>
      <c r="AL37" t="s">
        <v>230</v>
      </c>
      <c r="AM37">
        <v>0.9</v>
      </c>
      <c r="AN37">
        <v>13.8</v>
      </c>
      <c r="AO37">
        <v>11.1</v>
      </c>
      <c r="AP37">
        <v>42</v>
      </c>
      <c r="AQ37" t="s">
        <v>545</v>
      </c>
      <c r="AR37">
        <v>14.6</v>
      </c>
      <c r="AS37">
        <v>5.7</v>
      </c>
      <c r="AT37">
        <v>197</v>
      </c>
      <c r="AU37">
        <v>2.09</v>
      </c>
      <c r="AV37">
        <v>5.2</v>
      </c>
      <c r="AW37">
        <v>2.5</v>
      </c>
      <c r="AX37">
        <v>5.8</v>
      </c>
      <c r="AY37">
        <v>24</v>
      </c>
      <c r="AZ37" t="s">
        <v>545</v>
      </c>
      <c r="BA37">
        <v>0.4</v>
      </c>
      <c r="BB37">
        <v>0.1</v>
      </c>
      <c r="BC37">
        <v>67</v>
      </c>
      <c r="BD37">
        <v>0.25</v>
      </c>
      <c r="BE37">
        <v>0.02</v>
      </c>
      <c r="BF37">
        <v>19</v>
      </c>
      <c r="BG37">
        <v>27</v>
      </c>
      <c r="BH37">
        <v>0.35</v>
      </c>
      <c r="BI37">
        <v>99</v>
      </c>
      <c r="BJ37">
        <v>0.106</v>
      </c>
      <c r="BK37">
        <v>2</v>
      </c>
      <c r="BL37">
        <v>1.65</v>
      </c>
      <c r="BM37">
        <v>2.1000000000000001E-2</v>
      </c>
      <c r="BN37">
        <v>0.06</v>
      </c>
      <c r="BO37">
        <v>0.2</v>
      </c>
      <c r="BP37">
        <v>0.03</v>
      </c>
      <c r="BQ37">
        <v>3.1</v>
      </c>
      <c r="BR37">
        <v>0.1</v>
      </c>
      <c r="BS37" t="s">
        <v>546</v>
      </c>
      <c r="BT37">
        <v>6</v>
      </c>
      <c r="BU37" t="s">
        <v>547</v>
      </c>
      <c r="BV37" t="s">
        <v>548</v>
      </c>
    </row>
    <row r="38" spans="1:74" x14ac:dyDescent="0.25">
      <c r="A38" s="25">
        <v>1474994</v>
      </c>
      <c r="B38" s="25" t="s">
        <v>324</v>
      </c>
      <c r="C38" s="25">
        <v>2018</v>
      </c>
      <c r="D38" s="69">
        <v>43282</v>
      </c>
      <c r="E38" s="25">
        <v>7</v>
      </c>
      <c r="F38" s="25">
        <v>501479.67833267298</v>
      </c>
      <c r="G38" s="25">
        <v>7036017.8069828497</v>
      </c>
      <c r="H38" s="25">
        <v>880.20605499999999</v>
      </c>
      <c r="I38" s="25" t="s">
        <v>229</v>
      </c>
      <c r="J38" s="25" t="s">
        <v>230</v>
      </c>
      <c r="K38" s="25">
        <v>50</v>
      </c>
      <c r="L38" s="25" t="s">
        <v>250</v>
      </c>
      <c r="N38" s="10" t="s">
        <v>325</v>
      </c>
      <c r="P38">
        <v>20</v>
      </c>
      <c r="S38">
        <v>20</v>
      </c>
      <c r="T38">
        <v>60</v>
      </c>
      <c r="U38" t="s">
        <v>234</v>
      </c>
      <c r="V38" t="s">
        <v>235</v>
      </c>
      <c r="W38" t="s">
        <v>241</v>
      </c>
      <c r="X38" t="s">
        <v>237</v>
      </c>
      <c r="AB38" s="54" t="s">
        <v>413</v>
      </c>
      <c r="AC38" s="54" t="s">
        <v>413</v>
      </c>
      <c r="AE38" s="54" t="s">
        <v>32</v>
      </c>
      <c r="AF38" s="69" t="s">
        <v>414</v>
      </c>
      <c r="AG38" s="15" t="s">
        <v>553</v>
      </c>
      <c r="AH38" s="54" t="s">
        <v>551</v>
      </c>
      <c r="AI38" s="15">
        <v>43327</v>
      </c>
      <c r="AJ38" s="69" t="s">
        <v>554</v>
      </c>
      <c r="AK38" s="25">
        <v>1474994</v>
      </c>
      <c r="AL38" t="s">
        <v>230</v>
      </c>
      <c r="AM38">
        <v>0.7</v>
      </c>
      <c r="AN38">
        <v>19.3</v>
      </c>
      <c r="AO38">
        <v>15.6</v>
      </c>
      <c r="AP38">
        <v>52</v>
      </c>
      <c r="AQ38" t="s">
        <v>545</v>
      </c>
      <c r="AR38">
        <v>14.9</v>
      </c>
      <c r="AS38">
        <v>6.6</v>
      </c>
      <c r="AT38">
        <v>228</v>
      </c>
      <c r="AU38">
        <v>1.98</v>
      </c>
      <c r="AV38">
        <v>6.6</v>
      </c>
      <c r="AW38">
        <v>3.9</v>
      </c>
      <c r="AX38">
        <v>11.1</v>
      </c>
      <c r="AY38">
        <v>32</v>
      </c>
      <c r="AZ38" t="s">
        <v>545</v>
      </c>
      <c r="BA38">
        <v>0.3</v>
      </c>
      <c r="BB38">
        <v>0.2</v>
      </c>
      <c r="BC38">
        <v>53</v>
      </c>
      <c r="BD38">
        <v>0.4</v>
      </c>
      <c r="BE38">
        <v>3.4000000000000002E-2</v>
      </c>
      <c r="BF38">
        <v>30</v>
      </c>
      <c r="BG38">
        <v>27</v>
      </c>
      <c r="BH38">
        <v>0.4</v>
      </c>
      <c r="BI38">
        <v>104</v>
      </c>
      <c r="BJ38">
        <v>0.112</v>
      </c>
      <c r="BK38" t="s">
        <v>549</v>
      </c>
      <c r="BL38">
        <v>1.36</v>
      </c>
      <c r="BM38">
        <v>3.2000000000000001E-2</v>
      </c>
      <c r="BN38">
        <v>0.08</v>
      </c>
      <c r="BO38">
        <v>0.2</v>
      </c>
      <c r="BP38">
        <v>7.0000000000000007E-2</v>
      </c>
      <c r="BQ38">
        <v>4.2</v>
      </c>
      <c r="BR38">
        <v>0.1</v>
      </c>
      <c r="BS38" t="s">
        <v>546</v>
      </c>
      <c r="BT38">
        <v>5</v>
      </c>
      <c r="BU38">
        <v>0.6</v>
      </c>
      <c r="BV38" t="s">
        <v>548</v>
      </c>
    </row>
    <row r="39" spans="1:74" x14ac:dyDescent="0.25">
      <c r="A39" s="25">
        <v>1474995</v>
      </c>
      <c r="B39" s="25" t="s">
        <v>324</v>
      </c>
      <c r="C39" s="25">
        <v>2018</v>
      </c>
      <c r="D39" s="69">
        <v>43282</v>
      </c>
      <c r="E39" s="25">
        <v>7</v>
      </c>
      <c r="F39" s="25">
        <v>501530.46409858402</v>
      </c>
      <c r="G39" s="25">
        <v>7036014.9169481099</v>
      </c>
      <c r="H39" s="25">
        <v>863.38330099999996</v>
      </c>
      <c r="I39" s="25" t="s">
        <v>229</v>
      </c>
      <c r="J39" s="25" t="s">
        <v>230</v>
      </c>
      <c r="K39" s="25">
        <v>40</v>
      </c>
      <c r="L39" s="25" t="s">
        <v>250</v>
      </c>
      <c r="N39" s="10" t="s">
        <v>233</v>
      </c>
      <c r="P39">
        <v>10</v>
      </c>
      <c r="R39">
        <v>10</v>
      </c>
      <c r="S39">
        <v>40</v>
      </c>
      <c r="T39">
        <v>40</v>
      </c>
      <c r="U39" t="s">
        <v>234</v>
      </c>
      <c r="V39" t="s">
        <v>243</v>
      </c>
      <c r="W39" t="s">
        <v>241</v>
      </c>
      <c r="X39" t="s">
        <v>237</v>
      </c>
      <c r="AB39" s="54" t="s">
        <v>413</v>
      </c>
      <c r="AC39" s="54" t="s">
        <v>413</v>
      </c>
      <c r="AE39" s="54" t="s">
        <v>32</v>
      </c>
      <c r="AF39" s="69" t="s">
        <v>414</v>
      </c>
      <c r="AG39" s="15" t="s">
        <v>553</v>
      </c>
      <c r="AH39" s="54" t="s">
        <v>551</v>
      </c>
      <c r="AI39" s="15">
        <v>43327</v>
      </c>
      <c r="AJ39" s="69" t="s">
        <v>554</v>
      </c>
      <c r="AK39" s="25">
        <v>1474995</v>
      </c>
      <c r="AL39" t="s">
        <v>230</v>
      </c>
      <c r="AM39">
        <v>2</v>
      </c>
      <c r="AN39">
        <v>16.2</v>
      </c>
      <c r="AO39">
        <v>11.9</v>
      </c>
      <c r="AP39">
        <v>65</v>
      </c>
      <c r="AQ39" t="s">
        <v>545</v>
      </c>
      <c r="AR39">
        <v>10.6</v>
      </c>
      <c r="AS39">
        <v>9.3000000000000007</v>
      </c>
      <c r="AT39">
        <v>1088</v>
      </c>
      <c r="AU39">
        <v>1.75</v>
      </c>
      <c r="AV39">
        <v>5.3</v>
      </c>
      <c r="AW39" t="s">
        <v>547</v>
      </c>
      <c r="AX39">
        <v>4.3</v>
      </c>
      <c r="AY39">
        <v>21</v>
      </c>
      <c r="AZ39">
        <v>0.2</v>
      </c>
      <c r="BA39">
        <v>0.2</v>
      </c>
      <c r="BB39">
        <v>0.3</v>
      </c>
      <c r="BC39">
        <v>44</v>
      </c>
      <c r="BD39">
        <v>0.22</v>
      </c>
      <c r="BE39">
        <v>2.8000000000000001E-2</v>
      </c>
      <c r="BF39">
        <v>11</v>
      </c>
      <c r="BG39">
        <v>19</v>
      </c>
      <c r="BH39">
        <v>0.25</v>
      </c>
      <c r="BI39">
        <v>105</v>
      </c>
      <c r="BJ39">
        <v>6.5000000000000002E-2</v>
      </c>
      <c r="BK39">
        <v>1</v>
      </c>
      <c r="BL39">
        <v>1.41</v>
      </c>
      <c r="BM39">
        <v>3.2000000000000001E-2</v>
      </c>
      <c r="BN39">
        <v>0.08</v>
      </c>
      <c r="BO39">
        <v>0.2</v>
      </c>
      <c r="BP39">
        <v>0.01</v>
      </c>
      <c r="BQ39">
        <v>2.2999999999999998</v>
      </c>
      <c r="BR39">
        <v>0.3</v>
      </c>
      <c r="BS39" t="s">
        <v>546</v>
      </c>
      <c r="BT39">
        <v>6</v>
      </c>
      <c r="BU39" t="s">
        <v>547</v>
      </c>
      <c r="BV39" t="s">
        <v>548</v>
      </c>
    </row>
    <row r="40" spans="1:74" x14ac:dyDescent="0.25">
      <c r="A40" s="25">
        <v>1474996</v>
      </c>
      <c r="B40" s="25" t="s">
        <v>324</v>
      </c>
      <c r="C40" s="25">
        <v>2018</v>
      </c>
      <c r="D40" s="69">
        <v>43282</v>
      </c>
      <c r="E40" s="25">
        <v>7</v>
      </c>
      <c r="F40" s="25">
        <v>501580.35716982803</v>
      </c>
      <c r="G40" s="25">
        <v>7036017.1080013998</v>
      </c>
      <c r="H40" s="25">
        <v>845.59887700000002</v>
      </c>
      <c r="I40" s="25" t="s">
        <v>229</v>
      </c>
      <c r="J40" s="25" t="s">
        <v>230</v>
      </c>
      <c r="K40" s="25">
        <v>50</v>
      </c>
      <c r="L40" s="25" t="s">
        <v>250</v>
      </c>
      <c r="N40" s="10" t="s">
        <v>325</v>
      </c>
      <c r="P40">
        <v>20</v>
      </c>
      <c r="R40">
        <v>10</v>
      </c>
      <c r="S40">
        <v>40</v>
      </c>
      <c r="T40">
        <v>30</v>
      </c>
      <c r="U40" t="s">
        <v>234</v>
      </c>
      <c r="V40" t="s">
        <v>243</v>
      </c>
      <c r="W40" t="s">
        <v>241</v>
      </c>
      <c r="X40" t="s">
        <v>237</v>
      </c>
      <c r="AB40" s="54" t="s">
        <v>413</v>
      </c>
      <c r="AC40" s="54" t="s">
        <v>413</v>
      </c>
      <c r="AE40" s="54" t="s">
        <v>32</v>
      </c>
      <c r="AF40" s="69" t="s">
        <v>414</v>
      </c>
      <c r="AG40" s="15" t="s">
        <v>553</v>
      </c>
      <c r="AH40" s="54" t="s">
        <v>551</v>
      </c>
      <c r="AI40" s="15">
        <v>43327</v>
      </c>
      <c r="AJ40" s="69" t="s">
        <v>554</v>
      </c>
      <c r="AK40" s="25">
        <v>1474996</v>
      </c>
      <c r="AL40" t="s">
        <v>230</v>
      </c>
      <c r="AM40">
        <v>1.2</v>
      </c>
      <c r="AN40">
        <v>18.899999999999999</v>
      </c>
      <c r="AO40">
        <v>12</v>
      </c>
      <c r="AP40">
        <v>62</v>
      </c>
      <c r="AQ40" t="s">
        <v>545</v>
      </c>
      <c r="AR40">
        <v>15.9</v>
      </c>
      <c r="AS40">
        <v>7.2</v>
      </c>
      <c r="AT40">
        <v>467</v>
      </c>
      <c r="AU40">
        <v>2.17</v>
      </c>
      <c r="AV40">
        <v>60.5</v>
      </c>
      <c r="AW40">
        <v>6.9</v>
      </c>
      <c r="AX40">
        <v>8.1999999999999993</v>
      </c>
      <c r="AY40">
        <v>33</v>
      </c>
      <c r="AZ40">
        <v>0.2</v>
      </c>
      <c r="BA40">
        <v>0.9</v>
      </c>
      <c r="BB40">
        <v>0.2</v>
      </c>
      <c r="BC40">
        <v>58</v>
      </c>
      <c r="BD40">
        <v>0.45</v>
      </c>
      <c r="BE40">
        <v>0.04</v>
      </c>
      <c r="BF40">
        <v>22</v>
      </c>
      <c r="BG40">
        <v>28</v>
      </c>
      <c r="BH40">
        <v>0.44</v>
      </c>
      <c r="BI40">
        <v>151</v>
      </c>
      <c r="BJ40">
        <v>0.10299999999999999</v>
      </c>
      <c r="BK40">
        <v>1</v>
      </c>
      <c r="BL40">
        <v>1.41</v>
      </c>
      <c r="BM40">
        <v>3.3000000000000002E-2</v>
      </c>
      <c r="BN40">
        <v>0.09</v>
      </c>
      <c r="BO40">
        <v>0.3</v>
      </c>
      <c r="BP40">
        <v>0.04</v>
      </c>
      <c r="BQ40">
        <v>4.0999999999999996</v>
      </c>
      <c r="BR40">
        <v>0.2</v>
      </c>
      <c r="BS40" t="s">
        <v>546</v>
      </c>
      <c r="BT40">
        <v>5</v>
      </c>
      <c r="BU40" t="s">
        <v>547</v>
      </c>
      <c r="BV40" t="s">
        <v>548</v>
      </c>
    </row>
    <row r="41" spans="1:74" x14ac:dyDescent="0.25">
      <c r="A41" s="25">
        <v>1474997</v>
      </c>
      <c r="B41" s="25" t="s">
        <v>324</v>
      </c>
      <c r="C41" s="25">
        <v>2018</v>
      </c>
      <c r="D41" s="69">
        <v>43282</v>
      </c>
      <c r="E41" s="25">
        <v>7</v>
      </c>
      <c r="F41" s="25">
        <v>501629.82032635598</v>
      </c>
      <c r="G41" s="25">
        <v>7036018.0201301798</v>
      </c>
      <c r="H41" s="25">
        <v>829.73730499999999</v>
      </c>
      <c r="I41" s="25" t="s">
        <v>229</v>
      </c>
      <c r="J41" s="25" t="s">
        <v>230</v>
      </c>
      <c r="K41" s="25">
        <v>40</v>
      </c>
      <c r="L41" s="25" t="s">
        <v>250</v>
      </c>
      <c r="N41" s="10" t="s">
        <v>325</v>
      </c>
      <c r="P41">
        <v>20</v>
      </c>
      <c r="S41">
        <v>10</v>
      </c>
      <c r="T41">
        <v>70</v>
      </c>
      <c r="U41" t="s">
        <v>234</v>
      </c>
      <c r="V41" t="s">
        <v>243</v>
      </c>
      <c r="W41" t="s">
        <v>241</v>
      </c>
      <c r="X41" t="s">
        <v>237</v>
      </c>
      <c r="AB41" s="54" t="s">
        <v>413</v>
      </c>
      <c r="AC41" s="54" t="s">
        <v>413</v>
      </c>
      <c r="AE41" s="54" t="s">
        <v>32</v>
      </c>
      <c r="AF41" s="69" t="s">
        <v>414</v>
      </c>
      <c r="AG41" s="15" t="s">
        <v>553</v>
      </c>
      <c r="AH41" s="54" t="s">
        <v>551</v>
      </c>
      <c r="AI41" s="15">
        <v>43327</v>
      </c>
      <c r="AJ41" s="69" t="s">
        <v>554</v>
      </c>
      <c r="AK41" s="25">
        <v>1474997</v>
      </c>
      <c r="AL41" t="s">
        <v>230</v>
      </c>
      <c r="AM41">
        <v>1.9</v>
      </c>
      <c r="AN41">
        <v>23.4</v>
      </c>
      <c r="AO41">
        <v>22.8</v>
      </c>
      <c r="AP41">
        <v>65</v>
      </c>
      <c r="AQ41">
        <v>0.2</v>
      </c>
      <c r="AR41">
        <v>16.8</v>
      </c>
      <c r="AS41">
        <v>7.8</v>
      </c>
      <c r="AT41">
        <v>439</v>
      </c>
      <c r="AU41">
        <v>2.35</v>
      </c>
      <c r="AV41">
        <v>65.8</v>
      </c>
      <c r="AW41">
        <v>13.6</v>
      </c>
      <c r="AX41">
        <v>10.1</v>
      </c>
      <c r="AY41">
        <v>29</v>
      </c>
      <c r="AZ41">
        <v>0.2</v>
      </c>
      <c r="BA41">
        <v>1.3</v>
      </c>
      <c r="BB41">
        <v>0.4</v>
      </c>
      <c r="BC41">
        <v>58</v>
      </c>
      <c r="BD41">
        <v>0.4</v>
      </c>
      <c r="BE41">
        <v>0.03</v>
      </c>
      <c r="BF41">
        <v>23</v>
      </c>
      <c r="BG41">
        <v>28</v>
      </c>
      <c r="BH41">
        <v>0.44</v>
      </c>
      <c r="BI41">
        <v>124</v>
      </c>
      <c r="BJ41">
        <v>6.6000000000000003E-2</v>
      </c>
      <c r="BK41">
        <v>2</v>
      </c>
      <c r="BL41">
        <v>1.95</v>
      </c>
      <c r="BM41">
        <v>2.9000000000000001E-2</v>
      </c>
      <c r="BN41">
        <v>0.16</v>
      </c>
      <c r="BO41">
        <v>0.2</v>
      </c>
      <c r="BP41">
        <v>0.03</v>
      </c>
      <c r="BQ41">
        <v>4.2</v>
      </c>
      <c r="BR41">
        <v>0.3</v>
      </c>
      <c r="BS41" t="s">
        <v>546</v>
      </c>
      <c r="BT41">
        <v>6</v>
      </c>
      <c r="BU41" t="s">
        <v>547</v>
      </c>
      <c r="BV41" t="s">
        <v>548</v>
      </c>
    </row>
    <row r="42" spans="1:74" x14ac:dyDescent="0.25">
      <c r="A42" s="25">
        <v>1474998</v>
      </c>
      <c r="B42" s="25" t="s">
        <v>324</v>
      </c>
      <c r="C42" s="25">
        <v>2018</v>
      </c>
      <c r="D42" s="69">
        <v>43282</v>
      </c>
      <c r="E42" s="25">
        <v>7</v>
      </c>
      <c r="F42" s="25">
        <v>501679.71067961201</v>
      </c>
      <c r="G42" s="25">
        <v>7036017.1960343197</v>
      </c>
      <c r="H42" s="25">
        <v>811.71264599999995</v>
      </c>
      <c r="I42" s="25" t="s">
        <v>229</v>
      </c>
      <c r="J42" s="25" t="s">
        <v>230</v>
      </c>
      <c r="K42" s="25">
        <v>50</v>
      </c>
      <c r="L42" s="25" t="s">
        <v>232</v>
      </c>
      <c r="N42" s="10" t="s">
        <v>325</v>
      </c>
      <c r="P42">
        <v>10</v>
      </c>
      <c r="T42">
        <v>90</v>
      </c>
      <c r="U42" t="s">
        <v>234</v>
      </c>
      <c r="V42" t="s">
        <v>235</v>
      </c>
      <c r="W42" t="s">
        <v>241</v>
      </c>
      <c r="X42" t="s">
        <v>237</v>
      </c>
      <c r="AB42" s="54" t="s">
        <v>413</v>
      </c>
      <c r="AC42" s="54" t="s">
        <v>413</v>
      </c>
      <c r="AE42" s="54" t="s">
        <v>32</v>
      </c>
      <c r="AF42" s="69" t="s">
        <v>414</v>
      </c>
      <c r="AG42" s="15" t="s">
        <v>553</v>
      </c>
      <c r="AH42" s="54" t="s">
        <v>551</v>
      </c>
      <c r="AI42" s="15">
        <v>43327</v>
      </c>
      <c r="AJ42" s="69" t="s">
        <v>554</v>
      </c>
      <c r="AK42" s="25">
        <v>1474998</v>
      </c>
      <c r="AL42" t="s">
        <v>230</v>
      </c>
      <c r="AM42">
        <v>0.9</v>
      </c>
      <c r="AN42">
        <v>12.1</v>
      </c>
      <c r="AO42">
        <v>11.2</v>
      </c>
      <c r="AP42">
        <v>44</v>
      </c>
      <c r="AQ42">
        <v>0.1</v>
      </c>
      <c r="AR42">
        <v>14.2</v>
      </c>
      <c r="AS42">
        <v>7</v>
      </c>
      <c r="AT42">
        <v>288</v>
      </c>
      <c r="AU42">
        <v>1.92</v>
      </c>
      <c r="AV42">
        <v>12.7</v>
      </c>
      <c r="AW42">
        <v>29.2</v>
      </c>
      <c r="AX42">
        <v>4.5</v>
      </c>
      <c r="AY42">
        <v>27</v>
      </c>
      <c r="AZ42">
        <v>0.1</v>
      </c>
      <c r="BA42">
        <v>0.6</v>
      </c>
      <c r="BB42">
        <v>0.3</v>
      </c>
      <c r="BC42">
        <v>53</v>
      </c>
      <c r="BD42">
        <v>0.37</v>
      </c>
      <c r="BE42">
        <v>3.1E-2</v>
      </c>
      <c r="BF42">
        <v>12</v>
      </c>
      <c r="BG42">
        <v>23</v>
      </c>
      <c r="BH42">
        <v>0.44</v>
      </c>
      <c r="BI42">
        <v>105</v>
      </c>
      <c r="BJ42">
        <v>9.6000000000000002E-2</v>
      </c>
      <c r="BK42">
        <v>5</v>
      </c>
      <c r="BL42">
        <v>1.35</v>
      </c>
      <c r="BM42">
        <v>3.2000000000000001E-2</v>
      </c>
      <c r="BN42">
        <v>0.1</v>
      </c>
      <c r="BO42">
        <v>0.2</v>
      </c>
      <c r="BP42">
        <v>0.02</v>
      </c>
      <c r="BQ42">
        <v>2.9</v>
      </c>
      <c r="BR42">
        <v>0.1</v>
      </c>
      <c r="BS42" t="s">
        <v>546</v>
      </c>
      <c r="BT42">
        <v>4</v>
      </c>
      <c r="BU42" t="s">
        <v>547</v>
      </c>
      <c r="BV42" t="s">
        <v>548</v>
      </c>
    </row>
    <row r="43" spans="1:74" x14ac:dyDescent="0.25">
      <c r="A43" s="25">
        <v>1474999</v>
      </c>
      <c r="B43" s="25" t="s">
        <v>324</v>
      </c>
      <c r="C43" s="25">
        <v>2018</v>
      </c>
      <c r="D43" s="69">
        <v>43282</v>
      </c>
      <c r="E43" s="25">
        <v>7</v>
      </c>
      <c r="F43" s="25">
        <v>501730.46726504201</v>
      </c>
      <c r="G43" s="25">
        <v>7036014.4960227897</v>
      </c>
      <c r="H43" s="25">
        <v>792.72705099999996</v>
      </c>
      <c r="I43" s="25" t="s">
        <v>229</v>
      </c>
      <c r="J43" s="25" t="s">
        <v>230</v>
      </c>
      <c r="K43" s="25">
        <v>40</v>
      </c>
      <c r="L43" s="25" t="s">
        <v>250</v>
      </c>
      <c r="N43" s="10" t="s">
        <v>325</v>
      </c>
      <c r="P43">
        <v>30</v>
      </c>
      <c r="S43">
        <v>30</v>
      </c>
      <c r="T43">
        <v>40</v>
      </c>
      <c r="U43" t="s">
        <v>234</v>
      </c>
      <c r="V43" t="s">
        <v>243</v>
      </c>
      <c r="W43" t="s">
        <v>241</v>
      </c>
      <c r="X43" t="s">
        <v>237</v>
      </c>
      <c r="AB43" s="54" t="s">
        <v>413</v>
      </c>
      <c r="AC43" s="54" t="s">
        <v>413</v>
      </c>
      <c r="AE43" s="54" t="s">
        <v>32</v>
      </c>
      <c r="AF43" s="69" t="s">
        <v>414</v>
      </c>
      <c r="AG43" s="15" t="s">
        <v>553</v>
      </c>
      <c r="AH43" s="54" t="s">
        <v>551</v>
      </c>
      <c r="AI43" s="15">
        <v>43327</v>
      </c>
      <c r="AJ43" s="69" t="s">
        <v>554</v>
      </c>
      <c r="AK43" s="25">
        <v>1474999</v>
      </c>
      <c r="AL43" t="s">
        <v>230</v>
      </c>
      <c r="AM43">
        <v>0.9</v>
      </c>
      <c r="AN43">
        <v>17</v>
      </c>
      <c r="AO43">
        <v>11.5</v>
      </c>
      <c r="AP43">
        <v>49</v>
      </c>
      <c r="AQ43" t="s">
        <v>545</v>
      </c>
      <c r="AR43">
        <v>17.100000000000001</v>
      </c>
      <c r="AS43">
        <v>7.5</v>
      </c>
      <c r="AT43">
        <v>255</v>
      </c>
      <c r="AU43">
        <v>2.27</v>
      </c>
      <c r="AV43">
        <v>8.3000000000000007</v>
      </c>
      <c r="AW43">
        <v>4.4000000000000004</v>
      </c>
      <c r="AX43">
        <v>5.5</v>
      </c>
      <c r="AY43">
        <v>36</v>
      </c>
      <c r="AZ43">
        <v>0.1</v>
      </c>
      <c r="BA43">
        <v>0.5</v>
      </c>
      <c r="BB43">
        <v>0.2</v>
      </c>
      <c r="BC43">
        <v>62</v>
      </c>
      <c r="BD43">
        <v>0.45</v>
      </c>
      <c r="BE43">
        <v>3.9E-2</v>
      </c>
      <c r="BF43">
        <v>14</v>
      </c>
      <c r="BG43">
        <v>29</v>
      </c>
      <c r="BH43">
        <v>0.51</v>
      </c>
      <c r="BI43">
        <v>149</v>
      </c>
      <c r="BJ43">
        <v>0.11</v>
      </c>
      <c r="BK43">
        <v>4</v>
      </c>
      <c r="BL43">
        <v>1.51</v>
      </c>
      <c r="BM43">
        <v>3.5000000000000003E-2</v>
      </c>
      <c r="BN43">
        <v>0.08</v>
      </c>
      <c r="BO43">
        <v>0.2</v>
      </c>
      <c r="BP43">
        <v>0.02</v>
      </c>
      <c r="BQ43">
        <v>4.2</v>
      </c>
      <c r="BR43">
        <v>0.1</v>
      </c>
      <c r="BS43" t="s">
        <v>546</v>
      </c>
      <c r="BT43">
        <v>5</v>
      </c>
      <c r="BU43" t="s">
        <v>547</v>
      </c>
      <c r="BV43" t="s">
        <v>548</v>
      </c>
    </row>
    <row r="44" spans="1:74" x14ac:dyDescent="0.25">
      <c r="A44" s="25">
        <v>1475000</v>
      </c>
      <c r="B44" s="25" t="s">
        <v>324</v>
      </c>
      <c r="C44" s="25">
        <v>2018</v>
      </c>
      <c r="D44" s="69">
        <v>43282</v>
      </c>
      <c r="E44" s="25">
        <v>7</v>
      </c>
      <c r="F44" s="25">
        <v>501781.01937476202</v>
      </c>
      <c r="G44" s="25">
        <v>7036018.87604299</v>
      </c>
      <c r="H44" s="25">
        <v>774.22167999999999</v>
      </c>
      <c r="I44" s="25" t="s">
        <v>229</v>
      </c>
      <c r="J44" s="25" t="s">
        <v>230</v>
      </c>
      <c r="K44" s="25">
        <v>50</v>
      </c>
      <c r="L44" s="25" t="s">
        <v>250</v>
      </c>
      <c r="N44" s="10" t="s">
        <v>325</v>
      </c>
      <c r="P44">
        <v>20</v>
      </c>
      <c r="R44">
        <v>40</v>
      </c>
      <c r="T44">
        <v>40</v>
      </c>
      <c r="U44" t="s">
        <v>234</v>
      </c>
      <c r="V44" t="s">
        <v>243</v>
      </c>
      <c r="W44" t="s">
        <v>241</v>
      </c>
      <c r="X44" t="s">
        <v>237</v>
      </c>
      <c r="AB44" s="54" t="s">
        <v>413</v>
      </c>
      <c r="AC44" s="54" t="s">
        <v>413</v>
      </c>
      <c r="AE44" s="54" t="s">
        <v>32</v>
      </c>
      <c r="AF44" s="69" t="s">
        <v>414</v>
      </c>
      <c r="AG44" s="15" t="s">
        <v>553</v>
      </c>
      <c r="AH44" s="54" t="s">
        <v>551</v>
      </c>
      <c r="AI44" s="15">
        <v>43327</v>
      </c>
      <c r="AJ44" s="69" t="s">
        <v>554</v>
      </c>
      <c r="AK44" s="25">
        <v>1475000</v>
      </c>
      <c r="AL44" t="s">
        <v>230</v>
      </c>
      <c r="AM44">
        <v>1</v>
      </c>
      <c r="AN44">
        <v>20.7</v>
      </c>
      <c r="AO44">
        <v>16.100000000000001</v>
      </c>
      <c r="AP44">
        <v>42</v>
      </c>
      <c r="AQ44" t="s">
        <v>545</v>
      </c>
      <c r="AR44">
        <v>15.9</v>
      </c>
      <c r="AS44">
        <v>6.1</v>
      </c>
      <c r="AT44">
        <v>249</v>
      </c>
      <c r="AU44">
        <v>1.92</v>
      </c>
      <c r="AV44">
        <v>11.4</v>
      </c>
      <c r="AW44">
        <v>5.8</v>
      </c>
      <c r="AX44">
        <v>8.1999999999999993</v>
      </c>
      <c r="AY44">
        <v>42</v>
      </c>
      <c r="AZ44">
        <v>0.2</v>
      </c>
      <c r="BA44">
        <v>0.6</v>
      </c>
      <c r="BB44">
        <v>0.3</v>
      </c>
      <c r="BC44">
        <v>47</v>
      </c>
      <c r="BD44">
        <v>0.42</v>
      </c>
      <c r="BE44">
        <v>2.5000000000000001E-2</v>
      </c>
      <c r="BF44">
        <v>16</v>
      </c>
      <c r="BG44">
        <v>26</v>
      </c>
      <c r="BH44">
        <v>0.37</v>
      </c>
      <c r="BI44">
        <v>156</v>
      </c>
      <c r="BJ44">
        <v>0.104</v>
      </c>
      <c r="BK44">
        <v>6</v>
      </c>
      <c r="BL44">
        <v>1.45</v>
      </c>
      <c r="BM44">
        <v>5.6000000000000001E-2</v>
      </c>
      <c r="BN44">
        <v>0.09</v>
      </c>
      <c r="BO44">
        <v>0.4</v>
      </c>
      <c r="BP44">
        <v>0.04</v>
      </c>
      <c r="BQ44">
        <v>4.2</v>
      </c>
      <c r="BR44">
        <v>0.2</v>
      </c>
      <c r="BS44" t="s">
        <v>546</v>
      </c>
      <c r="BT44">
        <v>4</v>
      </c>
      <c r="BU44" t="s">
        <v>547</v>
      </c>
      <c r="BV44" t="s">
        <v>548</v>
      </c>
    </row>
    <row r="45" spans="1:74" x14ac:dyDescent="0.25">
      <c r="A45" s="25">
        <v>1877001</v>
      </c>
      <c r="B45" s="25" t="s">
        <v>228</v>
      </c>
      <c r="C45" s="25">
        <v>2018</v>
      </c>
      <c r="D45" s="69">
        <v>43278</v>
      </c>
      <c r="E45" s="25">
        <v>7</v>
      </c>
      <c r="F45" s="25">
        <v>501470.09169400798</v>
      </c>
      <c r="G45" s="25">
        <v>7035677.90176336</v>
      </c>
      <c r="H45" s="25">
        <v>903.03735400000005</v>
      </c>
      <c r="I45" s="25" t="s">
        <v>229</v>
      </c>
      <c r="J45" s="25" t="s">
        <v>230</v>
      </c>
      <c r="K45" s="25" t="s">
        <v>231</v>
      </c>
      <c r="L45" s="25" t="s">
        <v>232</v>
      </c>
      <c r="N45" s="10" t="s">
        <v>233</v>
      </c>
      <c r="R45">
        <v>15</v>
      </c>
      <c r="S45">
        <v>75</v>
      </c>
      <c r="T45">
        <v>10</v>
      </c>
      <c r="U45" t="s">
        <v>234</v>
      </c>
      <c r="V45" t="s">
        <v>235</v>
      </c>
      <c r="W45" t="s">
        <v>236</v>
      </c>
      <c r="X45" t="s">
        <v>237</v>
      </c>
      <c r="AB45" s="54" t="s">
        <v>413</v>
      </c>
      <c r="AC45" s="54" t="s">
        <v>413</v>
      </c>
      <c r="AE45" s="54" t="s">
        <v>32</v>
      </c>
      <c r="AF45" s="69" t="s">
        <v>414</v>
      </c>
      <c r="AG45" s="15" t="s">
        <v>553</v>
      </c>
      <c r="AH45" s="54" t="s">
        <v>551</v>
      </c>
      <c r="AI45" s="15">
        <v>43327</v>
      </c>
      <c r="AJ45" s="69" t="s">
        <v>554</v>
      </c>
      <c r="AK45" s="25">
        <v>1877001</v>
      </c>
      <c r="AL45" t="s">
        <v>230</v>
      </c>
      <c r="AM45">
        <v>0.9</v>
      </c>
      <c r="AN45">
        <v>17.8</v>
      </c>
      <c r="AO45">
        <v>20.3</v>
      </c>
      <c r="AP45">
        <v>51</v>
      </c>
      <c r="AQ45">
        <v>0.1</v>
      </c>
      <c r="AR45">
        <v>16.5</v>
      </c>
      <c r="AS45">
        <v>7.8</v>
      </c>
      <c r="AT45">
        <v>236</v>
      </c>
      <c r="AU45">
        <v>2.0699999999999998</v>
      </c>
      <c r="AV45">
        <v>13.5</v>
      </c>
      <c r="AW45">
        <v>95.6</v>
      </c>
      <c r="AX45">
        <v>8.4</v>
      </c>
      <c r="AY45">
        <v>28</v>
      </c>
      <c r="AZ45" t="s">
        <v>545</v>
      </c>
      <c r="BA45">
        <v>0.6</v>
      </c>
      <c r="BB45">
        <v>0.3</v>
      </c>
      <c r="BC45">
        <v>51</v>
      </c>
      <c r="BD45">
        <v>0.35</v>
      </c>
      <c r="BE45">
        <v>3.5000000000000003E-2</v>
      </c>
      <c r="BF45">
        <v>31</v>
      </c>
      <c r="BG45">
        <v>28</v>
      </c>
      <c r="BH45">
        <v>0.42</v>
      </c>
      <c r="BI45">
        <v>124</v>
      </c>
      <c r="BJ45">
        <v>9.1999999999999998E-2</v>
      </c>
      <c r="BK45">
        <v>3</v>
      </c>
      <c r="BL45">
        <v>1.51</v>
      </c>
      <c r="BM45">
        <v>2.5000000000000001E-2</v>
      </c>
      <c r="BN45">
        <v>0.1</v>
      </c>
      <c r="BO45">
        <v>0.1</v>
      </c>
      <c r="BP45">
        <v>0.02</v>
      </c>
      <c r="BQ45">
        <v>3.5</v>
      </c>
      <c r="BR45">
        <v>0.1</v>
      </c>
      <c r="BS45" t="s">
        <v>546</v>
      </c>
      <c r="BT45">
        <v>5</v>
      </c>
      <c r="BU45" t="s">
        <v>547</v>
      </c>
      <c r="BV45" t="s">
        <v>548</v>
      </c>
    </row>
    <row r="46" spans="1:74" x14ac:dyDescent="0.25">
      <c r="A46" s="25">
        <v>1877002</v>
      </c>
      <c r="B46" s="25" t="s">
        <v>228</v>
      </c>
      <c r="C46" s="25">
        <v>2018</v>
      </c>
      <c r="D46" s="69">
        <v>43278</v>
      </c>
      <c r="E46" s="25">
        <v>7</v>
      </c>
      <c r="F46" s="25">
        <v>501495.00762258901</v>
      </c>
      <c r="G46" s="25">
        <v>7035674.10284294</v>
      </c>
      <c r="H46" s="25">
        <v>900.87426800000003</v>
      </c>
      <c r="I46" s="25" t="s">
        <v>229</v>
      </c>
      <c r="J46" s="25" t="s">
        <v>230</v>
      </c>
      <c r="K46" s="25" t="s">
        <v>231</v>
      </c>
      <c r="L46" s="25" t="s">
        <v>232</v>
      </c>
      <c r="N46" s="10" t="s">
        <v>233</v>
      </c>
      <c r="P46">
        <v>25</v>
      </c>
      <c r="S46">
        <v>60</v>
      </c>
      <c r="T46">
        <v>15</v>
      </c>
      <c r="U46" t="s">
        <v>234</v>
      </c>
      <c r="V46" t="s">
        <v>235</v>
      </c>
      <c r="W46" t="s">
        <v>236</v>
      </c>
      <c r="X46" t="s">
        <v>237</v>
      </c>
      <c r="AB46" s="54" t="s">
        <v>413</v>
      </c>
      <c r="AC46" s="54" t="s">
        <v>413</v>
      </c>
      <c r="AE46" s="54" t="s">
        <v>32</v>
      </c>
      <c r="AF46" s="69" t="s">
        <v>414</v>
      </c>
      <c r="AG46" s="15" t="s">
        <v>553</v>
      </c>
      <c r="AH46" s="54" t="s">
        <v>551</v>
      </c>
      <c r="AI46" s="15">
        <v>43327</v>
      </c>
      <c r="AJ46" s="69" t="s">
        <v>554</v>
      </c>
      <c r="AK46" s="25">
        <v>1877002</v>
      </c>
      <c r="AL46" t="s">
        <v>230</v>
      </c>
      <c r="AM46">
        <v>1.2</v>
      </c>
      <c r="AN46">
        <v>18.5</v>
      </c>
      <c r="AO46">
        <v>18.2</v>
      </c>
      <c r="AP46">
        <v>45</v>
      </c>
      <c r="AQ46">
        <v>0.2</v>
      </c>
      <c r="AR46">
        <v>16.600000000000001</v>
      </c>
      <c r="AS46">
        <v>7.6</v>
      </c>
      <c r="AT46">
        <v>284</v>
      </c>
      <c r="AU46">
        <v>2.0699999999999998</v>
      </c>
      <c r="AV46">
        <v>15.9</v>
      </c>
      <c r="AW46">
        <v>213.4</v>
      </c>
      <c r="AX46">
        <v>8.1999999999999993</v>
      </c>
      <c r="AY46">
        <v>30</v>
      </c>
      <c r="AZ46" t="s">
        <v>545</v>
      </c>
      <c r="BA46">
        <v>1.1000000000000001</v>
      </c>
      <c r="BB46">
        <v>0.3</v>
      </c>
      <c r="BC46">
        <v>56</v>
      </c>
      <c r="BD46">
        <v>0.38</v>
      </c>
      <c r="BE46">
        <v>2.1999999999999999E-2</v>
      </c>
      <c r="BF46">
        <v>26</v>
      </c>
      <c r="BG46">
        <v>28</v>
      </c>
      <c r="BH46">
        <v>0.45</v>
      </c>
      <c r="BI46">
        <v>145</v>
      </c>
      <c r="BJ46">
        <v>0.10100000000000001</v>
      </c>
      <c r="BK46">
        <v>3</v>
      </c>
      <c r="BL46">
        <v>1.44</v>
      </c>
      <c r="BM46">
        <v>0.03</v>
      </c>
      <c r="BN46">
        <v>0.1</v>
      </c>
      <c r="BO46">
        <v>0.1</v>
      </c>
      <c r="BP46">
        <v>0.02</v>
      </c>
      <c r="BQ46">
        <v>3.9</v>
      </c>
      <c r="BR46">
        <v>0.1</v>
      </c>
      <c r="BS46" t="s">
        <v>546</v>
      </c>
      <c r="BT46">
        <v>5</v>
      </c>
      <c r="BU46" t="s">
        <v>547</v>
      </c>
      <c r="BV46" t="s">
        <v>548</v>
      </c>
    </row>
    <row r="47" spans="1:74" x14ac:dyDescent="0.25">
      <c r="A47" s="25">
        <v>1877003</v>
      </c>
      <c r="B47" s="25" t="s">
        <v>228</v>
      </c>
      <c r="C47" s="25">
        <v>2018</v>
      </c>
      <c r="D47" s="69">
        <v>43278</v>
      </c>
      <c r="E47" s="25">
        <v>7</v>
      </c>
      <c r="F47" s="25">
        <v>501519.28119829902</v>
      </c>
      <c r="G47" s="25">
        <v>7035667.5953121297</v>
      </c>
      <c r="H47" s="25">
        <v>900.39379899999994</v>
      </c>
      <c r="I47" s="25" t="s">
        <v>229</v>
      </c>
      <c r="J47" s="25" t="s">
        <v>230</v>
      </c>
      <c r="K47" s="25" t="s">
        <v>238</v>
      </c>
      <c r="L47" s="25" t="s">
        <v>232</v>
      </c>
      <c r="N47" s="10" t="s">
        <v>233</v>
      </c>
      <c r="P47">
        <v>25</v>
      </c>
      <c r="S47">
        <v>60</v>
      </c>
      <c r="T47">
        <v>15</v>
      </c>
      <c r="U47" t="s">
        <v>234</v>
      </c>
      <c r="V47" t="s">
        <v>235</v>
      </c>
      <c r="W47" t="s">
        <v>236</v>
      </c>
      <c r="X47" t="s">
        <v>237</v>
      </c>
      <c r="AB47" s="54" t="s">
        <v>413</v>
      </c>
      <c r="AC47" s="54" t="s">
        <v>413</v>
      </c>
      <c r="AE47" s="54" t="s">
        <v>32</v>
      </c>
      <c r="AF47" s="69" t="s">
        <v>414</v>
      </c>
      <c r="AG47" s="15" t="s">
        <v>553</v>
      </c>
      <c r="AH47" s="54" t="s">
        <v>551</v>
      </c>
      <c r="AI47" s="15">
        <v>43327</v>
      </c>
      <c r="AJ47" s="69" t="s">
        <v>554</v>
      </c>
      <c r="AK47" s="25">
        <v>1877003</v>
      </c>
      <c r="AL47" t="s">
        <v>230</v>
      </c>
      <c r="AM47">
        <v>0.9</v>
      </c>
      <c r="AN47">
        <v>22.1</v>
      </c>
      <c r="AO47">
        <v>15.2</v>
      </c>
      <c r="AP47">
        <v>47</v>
      </c>
      <c r="AQ47">
        <v>0.2</v>
      </c>
      <c r="AR47">
        <v>18.899999999999999</v>
      </c>
      <c r="AS47">
        <v>7.4</v>
      </c>
      <c r="AT47">
        <v>234</v>
      </c>
      <c r="AU47">
        <v>2.27</v>
      </c>
      <c r="AV47">
        <v>11.8</v>
      </c>
      <c r="AW47">
        <v>213.1</v>
      </c>
      <c r="AX47">
        <v>7.7</v>
      </c>
      <c r="AY47">
        <v>34</v>
      </c>
      <c r="AZ47" t="s">
        <v>545</v>
      </c>
      <c r="BA47">
        <v>1</v>
      </c>
      <c r="BB47">
        <v>0.3</v>
      </c>
      <c r="BC47">
        <v>57</v>
      </c>
      <c r="BD47">
        <v>0.45</v>
      </c>
      <c r="BE47">
        <v>2.5999999999999999E-2</v>
      </c>
      <c r="BF47">
        <v>26</v>
      </c>
      <c r="BG47">
        <v>31</v>
      </c>
      <c r="BH47">
        <v>0.51</v>
      </c>
      <c r="BI47">
        <v>175</v>
      </c>
      <c r="BJ47">
        <v>0.10100000000000001</v>
      </c>
      <c r="BK47">
        <v>4</v>
      </c>
      <c r="BL47">
        <v>1.69</v>
      </c>
      <c r="BM47">
        <v>2.5999999999999999E-2</v>
      </c>
      <c r="BN47">
        <v>0.09</v>
      </c>
      <c r="BO47">
        <v>0.1</v>
      </c>
      <c r="BP47">
        <v>0.03</v>
      </c>
      <c r="BQ47">
        <v>4.7</v>
      </c>
      <c r="BR47">
        <v>0.1</v>
      </c>
      <c r="BS47" t="s">
        <v>546</v>
      </c>
      <c r="BT47">
        <v>5</v>
      </c>
      <c r="BU47" t="s">
        <v>547</v>
      </c>
      <c r="BV47" t="s">
        <v>548</v>
      </c>
    </row>
    <row r="48" spans="1:74" x14ac:dyDescent="0.25">
      <c r="A48" s="25">
        <v>1877004</v>
      </c>
      <c r="B48" s="25" t="s">
        <v>228</v>
      </c>
      <c r="C48" s="25">
        <v>2018</v>
      </c>
      <c r="D48" s="69">
        <v>43278</v>
      </c>
      <c r="E48" s="25">
        <v>7</v>
      </c>
      <c r="F48" s="25">
        <v>501543.536861295</v>
      </c>
      <c r="G48" s="25">
        <v>7035663.6843635105</v>
      </c>
      <c r="H48" s="25">
        <v>899.91308600000002</v>
      </c>
      <c r="I48" s="25" t="s">
        <v>229</v>
      </c>
      <c r="J48" s="25" t="s">
        <v>230</v>
      </c>
      <c r="K48" s="25" t="s">
        <v>239</v>
      </c>
      <c r="L48" s="25" t="s">
        <v>232</v>
      </c>
      <c r="N48" s="10" t="s">
        <v>233</v>
      </c>
      <c r="P48">
        <v>20</v>
      </c>
      <c r="S48">
        <v>70</v>
      </c>
      <c r="T48">
        <v>10</v>
      </c>
      <c r="U48" t="s">
        <v>234</v>
      </c>
      <c r="V48" t="s">
        <v>235</v>
      </c>
      <c r="W48" t="s">
        <v>236</v>
      </c>
      <c r="X48" t="s">
        <v>237</v>
      </c>
      <c r="AA48" t="s">
        <v>240</v>
      </c>
      <c r="AB48" s="54" t="s">
        <v>413</v>
      </c>
      <c r="AC48" s="54" t="s">
        <v>413</v>
      </c>
      <c r="AE48" s="54" t="s">
        <v>32</v>
      </c>
      <c r="AF48" s="69" t="s">
        <v>414</v>
      </c>
      <c r="AG48" s="15" t="s">
        <v>553</v>
      </c>
      <c r="AH48" s="54" t="s">
        <v>551</v>
      </c>
      <c r="AI48" s="15">
        <v>43327</v>
      </c>
      <c r="AJ48" s="69" t="s">
        <v>554</v>
      </c>
      <c r="AK48" s="25">
        <v>1877004</v>
      </c>
      <c r="AL48" t="s">
        <v>230</v>
      </c>
      <c r="AM48">
        <v>1.2</v>
      </c>
      <c r="AN48">
        <v>14.9</v>
      </c>
      <c r="AO48">
        <v>19.5</v>
      </c>
      <c r="AP48">
        <v>33</v>
      </c>
      <c r="AQ48">
        <v>0.2</v>
      </c>
      <c r="AR48">
        <v>12</v>
      </c>
      <c r="AS48">
        <v>5.4</v>
      </c>
      <c r="AT48">
        <v>172</v>
      </c>
      <c r="AU48">
        <v>1.65</v>
      </c>
      <c r="AV48">
        <v>24.2</v>
      </c>
      <c r="AW48">
        <v>93.5</v>
      </c>
      <c r="AX48">
        <v>7.6</v>
      </c>
      <c r="AY48">
        <v>27</v>
      </c>
      <c r="AZ48" t="s">
        <v>545</v>
      </c>
      <c r="BA48">
        <v>2.1</v>
      </c>
      <c r="BB48">
        <v>0.3</v>
      </c>
      <c r="BC48">
        <v>45</v>
      </c>
      <c r="BD48">
        <v>0.3</v>
      </c>
      <c r="BE48">
        <v>1.7000000000000001E-2</v>
      </c>
      <c r="BF48">
        <v>21</v>
      </c>
      <c r="BG48">
        <v>23</v>
      </c>
      <c r="BH48">
        <v>0.37</v>
      </c>
      <c r="BI48">
        <v>110</v>
      </c>
      <c r="BJ48">
        <v>9.5000000000000001E-2</v>
      </c>
      <c r="BK48">
        <v>3</v>
      </c>
      <c r="BL48">
        <v>1.23</v>
      </c>
      <c r="BM48">
        <v>2.1000000000000001E-2</v>
      </c>
      <c r="BN48">
        <v>0.09</v>
      </c>
      <c r="BO48">
        <v>0.1</v>
      </c>
      <c r="BP48">
        <v>0.02</v>
      </c>
      <c r="BQ48">
        <v>3.1</v>
      </c>
      <c r="BR48">
        <v>0.2</v>
      </c>
      <c r="BS48" t="s">
        <v>546</v>
      </c>
      <c r="BT48">
        <v>4</v>
      </c>
      <c r="BU48" t="s">
        <v>547</v>
      </c>
      <c r="BV48" t="s">
        <v>548</v>
      </c>
    </row>
    <row r="49" spans="1:74" x14ac:dyDescent="0.25">
      <c r="A49" s="25">
        <v>1877005</v>
      </c>
      <c r="B49" s="25" t="s">
        <v>228</v>
      </c>
      <c r="C49" s="25">
        <v>2018</v>
      </c>
      <c r="D49" s="69">
        <v>43278</v>
      </c>
      <c r="E49" s="25">
        <v>7</v>
      </c>
      <c r="F49" s="25">
        <v>501567.237853072</v>
      </c>
      <c r="G49" s="25">
        <v>7035657.2329668403</v>
      </c>
      <c r="H49" s="25">
        <v>898.71142599999996</v>
      </c>
      <c r="I49" s="25" t="s">
        <v>229</v>
      </c>
      <c r="J49" s="25" t="s">
        <v>230</v>
      </c>
      <c r="K49" s="25" t="s">
        <v>238</v>
      </c>
      <c r="L49" s="25" t="s">
        <v>232</v>
      </c>
      <c r="N49" s="10" t="s">
        <v>233</v>
      </c>
      <c r="P49">
        <v>25</v>
      </c>
      <c r="R49">
        <v>10</v>
      </c>
      <c r="S49">
        <v>60</v>
      </c>
      <c r="T49">
        <v>5</v>
      </c>
      <c r="U49" t="s">
        <v>234</v>
      </c>
      <c r="V49" t="s">
        <v>235</v>
      </c>
      <c r="W49" t="s">
        <v>241</v>
      </c>
      <c r="X49" t="s">
        <v>237</v>
      </c>
      <c r="AA49" t="s">
        <v>242</v>
      </c>
      <c r="AB49" s="54" t="s">
        <v>413</v>
      </c>
      <c r="AC49" s="54" t="s">
        <v>413</v>
      </c>
      <c r="AE49" s="54" t="s">
        <v>32</v>
      </c>
      <c r="AF49" s="69" t="s">
        <v>414</v>
      </c>
      <c r="AG49" s="15" t="s">
        <v>553</v>
      </c>
      <c r="AH49" s="54" t="s">
        <v>551</v>
      </c>
      <c r="AI49" s="15">
        <v>43327</v>
      </c>
      <c r="AJ49" s="69" t="s">
        <v>554</v>
      </c>
      <c r="AK49" s="25">
        <v>1877005</v>
      </c>
      <c r="AL49" t="s">
        <v>230</v>
      </c>
      <c r="AM49">
        <v>2.1</v>
      </c>
      <c r="AN49">
        <v>15.2</v>
      </c>
      <c r="AO49">
        <v>28.3</v>
      </c>
      <c r="AP49">
        <v>35</v>
      </c>
      <c r="AQ49">
        <v>0.2</v>
      </c>
      <c r="AR49">
        <v>13</v>
      </c>
      <c r="AS49">
        <v>6</v>
      </c>
      <c r="AT49">
        <v>179</v>
      </c>
      <c r="AU49">
        <v>1.99</v>
      </c>
      <c r="AV49">
        <v>20.100000000000001</v>
      </c>
      <c r="AW49">
        <v>78.5</v>
      </c>
      <c r="AX49">
        <v>6.1</v>
      </c>
      <c r="AY49">
        <v>27</v>
      </c>
      <c r="AZ49" t="s">
        <v>545</v>
      </c>
      <c r="BA49">
        <v>1.3</v>
      </c>
      <c r="BB49">
        <v>0.9</v>
      </c>
      <c r="BC49">
        <v>48</v>
      </c>
      <c r="BD49">
        <v>0.28999999999999998</v>
      </c>
      <c r="BE49">
        <v>1.6E-2</v>
      </c>
      <c r="BF49">
        <v>20</v>
      </c>
      <c r="BG49">
        <v>24</v>
      </c>
      <c r="BH49">
        <v>0.39</v>
      </c>
      <c r="BI49">
        <v>126</v>
      </c>
      <c r="BJ49">
        <v>9.7000000000000003E-2</v>
      </c>
      <c r="BK49">
        <v>3</v>
      </c>
      <c r="BL49">
        <v>1.31</v>
      </c>
      <c r="BM49">
        <v>2.3E-2</v>
      </c>
      <c r="BN49">
        <v>0.12</v>
      </c>
      <c r="BO49">
        <v>0.1</v>
      </c>
      <c r="BP49">
        <v>0.02</v>
      </c>
      <c r="BQ49">
        <v>3.8</v>
      </c>
      <c r="BR49">
        <v>0.2</v>
      </c>
      <c r="BS49" t="s">
        <v>546</v>
      </c>
      <c r="BT49">
        <v>4</v>
      </c>
      <c r="BU49" t="s">
        <v>547</v>
      </c>
      <c r="BV49" t="s">
        <v>548</v>
      </c>
    </row>
    <row r="50" spans="1:74" x14ac:dyDescent="0.25">
      <c r="A50" s="25">
        <v>1877006</v>
      </c>
      <c r="B50" s="25" t="s">
        <v>228</v>
      </c>
      <c r="C50" s="25">
        <v>2018</v>
      </c>
      <c r="D50" s="69">
        <v>43278</v>
      </c>
      <c r="E50" s="25">
        <v>7</v>
      </c>
      <c r="F50" s="25">
        <v>501592.50078405201</v>
      </c>
      <c r="G50" s="25">
        <v>7035653.91131547</v>
      </c>
      <c r="H50" s="25">
        <v>894.38549799999998</v>
      </c>
      <c r="I50" s="25" t="s">
        <v>229</v>
      </c>
      <c r="J50" s="25" t="s">
        <v>230</v>
      </c>
      <c r="K50" s="25" t="s">
        <v>239</v>
      </c>
      <c r="L50" s="25" t="s">
        <v>232</v>
      </c>
      <c r="N50" s="10" t="s">
        <v>233</v>
      </c>
      <c r="P50">
        <v>10</v>
      </c>
      <c r="R50">
        <v>25</v>
      </c>
      <c r="S50">
        <v>65</v>
      </c>
      <c r="U50" t="s">
        <v>234</v>
      </c>
      <c r="V50" t="s">
        <v>235</v>
      </c>
      <c r="W50" t="s">
        <v>241</v>
      </c>
      <c r="X50" t="s">
        <v>237</v>
      </c>
      <c r="AB50" s="54" t="s">
        <v>413</v>
      </c>
      <c r="AC50" s="54" t="s">
        <v>413</v>
      </c>
      <c r="AE50" s="54" t="s">
        <v>32</v>
      </c>
      <c r="AF50" s="69" t="s">
        <v>414</v>
      </c>
      <c r="AG50" s="15" t="s">
        <v>553</v>
      </c>
      <c r="AH50" s="54" t="s">
        <v>551</v>
      </c>
      <c r="AI50" s="15">
        <v>43327</v>
      </c>
      <c r="AJ50" s="69" t="s">
        <v>554</v>
      </c>
      <c r="AK50" s="25">
        <v>1877006</v>
      </c>
      <c r="AL50" t="s">
        <v>230</v>
      </c>
      <c r="AM50">
        <v>1.4</v>
      </c>
      <c r="AN50">
        <v>11.2</v>
      </c>
      <c r="AO50">
        <v>18.5</v>
      </c>
      <c r="AP50">
        <v>26</v>
      </c>
      <c r="AQ50">
        <v>0.1</v>
      </c>
      <c r="AR50">
        <v>8.8000000000000007</v>
      </c>
      <c r="AS50">
        <v>4.8</v>
      </c>
      <c r="AT50">
        <v>141</v>
      </c>
      <c r="AU50">
        <v>1.94</v>
      </c>
      <c r="AV50">
        <v>18.7</v>
      </c>
      <c r="AW50">
        <v>145.80000000000001</v>
      </c>
      <c r="AX50">
        <v>6.4</v>
      </c>
      <c r="AY50">
        <v>11</v>
      </c>
      <c r="AZ50" t="s">
        <v>545</v>
      </c>
      <c r="BA50">
        <v>1.6</v>
      </c>
      <c r="BB50">
        <v>0.5</v>
      </c>
      <c r="BC50">
        <v>49</v>
      </c>
      <c r="BD50">
        <v>0.1</v>
      </c>
      <c r="BE50">
        <v>1.2E-2</v>
      </c>
      <c r="BF50">
        <v>11</v>
      </c>
      <c r="BG50">
        <v>17</v>
      </c>
      <c r="BH50">
        <v>0.23</v>
      </c>
      <c r="BI50">
        <v>78</v>
      </c>
      <c r="BJ50">
        <v>3.5999999999999997E-2</v>
      </c>
      <c r="BK50">
        <v>2</v>
      </c>
      <c r="BL50">
        <v>1.51</v>
      </c>
      <c r="BM50">
        <v>1.4E-2</v>
      </c>
      <c r="BN50">
        <v>0.1</v>
      </c>
      <c r="BO50">
        <v>0.3</v>
      </c>
      <c r="BP50">
        <v>0.01</v>
      </c>
      <c r="BQ50">
        <v>1.7</v>
      </c>
      <c r="BR50">
        <v>0.2</v>
      </c>
      <c r="BS50" t="s">
        <v>546</v>
      </c>
      <c r="BT50">
        <v>6</v>
      </c>
      <c r="BU50" t="s">
        <v>547</v>
      </c>
      <c r="BV50" t="s">
        <v>548</v>
      </c>
    </row>
    <row r="51" spans="1:74" x14ac:dyDescent="0.25">
      <c r="A51" s="25">
        <v>1877007</v>
      </c>
      <c r="B51" s="25" t="s">
        <v>228</v>
      </c>
      <c r="C51" s="25">
        <v>2018</v>
      </c>
      <c r="D51" s="69">
        <v>43278</v>
      </c>
      <c r="E51" s="25">
        <v>7</v>
      </c>
      <c r="F51" s="25">
        <v>501615.57575001701</v>
      </c>
      <c r="G51" s="25">
        <v>7035645.7789086904</v>
      </c>
      <c r="H51" s="25">
        <v>890.54028300000004</v>
      </c>
      <c r="I51" s="25" t="s">
        <v>229</v>
      </c>
      <c r="J51" s="25" t="s">
        <v>230</v>
      </c>
      <c r="K51" s="25" t="s">
        <v>238</v>
      </c>
      <c r="L51" s="25" t="s">
        <v>232</v>
      </c>
      <c r="N51" s="10" t="s">
        <v>233</v>
      </c>
      <c r="P51">
        <v>10</v>
      </c>
      <c r="S51">
        <v>75</v>
      </c>
      <c r="T51">
        <v>15</v>
      </c>
      <c r="U51" t="s">
        <v>234</v>
      </c>
      <c r="V51" t="s">
        <v>243</v>
      </c>
      <c r="W51" t="s">
        <v>241</v>
      </c>
      <c r="X51" t="s">
        <v>237</v>
      </c>
      <c r="AB51" s="54" t="s">
        <v>413</v>
      </c>
      <c r="AC51" s="54" t="s">
        <v>413</v>
      </c>
      <c r="AE51" s="54" t="s">
        <v>32</v>
      </c>
      <c r="AF51" s="69" t="s">
        <v>414</v>
      </c>
      <c r="AG51" s="15" t="s">
        <v>553</v>
      </c>
      <c r="AH51" s="54" t="s">
        <v>551</v>
      </c>
      <c r="AI51" s="15">
        <v>43327</v>
      </c>
      <c r="AJ51" s="69" t="s">
        <v>554</v>
      </c>
      <c r="AK51" s="25">
        <v>1877007</v>
      </c>
      <c r="AL51" t="s">
        <v>230</v>
      </c>
      <c r="AM51">
        <v>1.9</v>
      </c>
      <c r="AN51">
        <v>6.9</v>
      </c>
      <c r="AO51">
        <v>24.2</v>
      </c>
      <c r="AP51">
        <v>15</v>
      </c>
      <c r="AQ51">
        <v>0.2</v>
      </c>
      <c r="AR51">
        <v>3.5</v>
      </c>
      <c r="AS51">
        <v>1.6</v>
      </c>
      <c r="AT51">
        <v>71</v>
      </c>
      <c r="AU51">
        <v>0.96</v>
      </c>
      <c r="AV51">
        <v>17.899999999999999</v>
      </c>
      <c r="AW51">
        <v>52.8</v>
      </c>
      <c r="AX51">
        <v>5.5</v>
      </c>
      <c r="AY51">
        <v>9</v>
      </c>
      <c r="AZ51" t="s">
        <v>545</v>
      </c>
      <c r="BA51">
        <v>1</v>
      </c>
      <c r="BB51">
        <v>0.4</v>
      </c>
      <c r="BC51">
        <v>29</v>
      </c>
      <c r="BD51">
        <v>0.09</v>
      </c>
      <c r="BE51">
        <v>8.9999999999999993E-3</v>
      </c>
      <c r="BF51">
        <v>13</v>
      </c>
      <c r="BG51">
        <v>8</v>
      </c>
      <c r="BH51">
        <v>0.08</v>
      </c>
      <c r="BI51">
        <v>47</v>
      </c>
      <c r="BJ51">
        <v>4.4999999999999998E-2</v>
      </c>
      <c r="BK51">
        <v>2</v>
      </c>
      <c r="BL51">
        <v>0.65</v>
      </c>
      <c r="BM51">
        <v>0.01</v>
      </c>
      <c r="BN51">
        <v>0.11</v>
      </c>
      <c r="BO51">
        <v>0.2</v>
      </c>
      <c r="BP51" t="s">
        <v>550</v>
      </c>
      <c r="BQ51">
        <v>1</v>
      </c>
      <c r="BR51">
        <v>0.2</v>
      </c>
      <c r="BS51">
        <v>0.05</v>
      </c>
      <c r="BT51">
        <v>4</v>
      </c>
      <c r="BU51" t="s">
        <v>547</v>
      </c>
      <c r="BV51" t="s">
        <v>548</v>
      </c>
    </row>
    <row r="52" spans="1:74" x14ac:dyDescent="0.25">
      <c r="A52" s="25">
        <v>1877008</v>
      </c>
      <c r="B52" s="25" t="s">
        <v>228</v>
      </c>
      <c r="C52" s="25">
        <v>2018</v>
      </c>
      <c r="D52" s="69">
        <v>43278</v>
      </c>
      <c r="E52" s="25">
        <v>7</v>
      </c>
      <c r="F52" s="25">
        <v>501640.261798619</v>
      </c>
      <c r="G52" s="25">
        <v>7035642.8401967902</v>
      </c>
      <c r="H52" s="25">
        <v>888.85815400000001</v>
      </c>
      <c r="I52" s="25" t="s">
        <v>229</v>
      </c>
      <c r="J52" s="25" t="s">
        <v>230</v>
      </c>
      <c r="K52" s="25" t="s">
        <v>244</v>
      </c>
      <c r="L52" s="25" t="s">
        <v>232</v>
      </c>
      <c r="N52" s="10" t="s">
        <v>233</v>
      </c>
      <c r="P52">
        <v>25</v>
      </c>
      <c r="R52">
        <v>50</v>
      </c>
      <c r="S52">
        <v>25</v>
      </c>
      <c r="U52" t="s">
        <v>234</v>
      </c>
      <c r="V52" t="s">
        <v>243</v>
      </c>
      <c r="W52" t="s">
        <v>236</v>
      </c>
      <c r="X52" t="s">
        <v>237</v>
      </c>
      <c r="AB52" s="54" t="s">
        <v>413</v>
      </c>
      <c r="AC52" s="54" t="s">
        <v>413</v>
      </c>
      <c r="AE52" s="54" t="s">
        <v>32</v>
      </c>
      <c r="AF52" s="69" t="s">
        <v>414</v>
      </c>
      <c r="AG52" s="15" t="s">
        <v>553</v>
      </c>
      <c r="AH52" s="54" t="s">
        <v>551</v>
      </c>
      <c r="AI52" s="15">
        <v>43327</v>
      </c>
      <c r="AJ52" s="69" t="s">
        <v>554</v>
      </c>
      <c r="AK52" s="25">
        <v>1877008</v>
      </c>
      <c r="AL52" t="s">
        <v>230</v>
      </c>
      <c r="AM52">
        <v>2.2999999999999998</v>
      </c>
      <c r="AN52">
        <v>7.6</v>
      </c>
      <c r="AO52">
        <v>47.9</v>
      </c>
      <c r="AP52">
        <v>17</v>
      </c>
      <c r="AQ52">
        <v>0.3</v>
      </c>
      <c r="AR52">
        <v>3.5</v>
      </c>
      <c r="AS52">
        <v>1.3</v>
      </c>
      <c r="AT52">
        <v>50</v>
      </c>
      <c r="AU52">
        <v>1.0900000000000001</v>
      </c>
      <c r="AV52">
        <v>51.8</v>
      </c>
      <c r="AW52">
        <v>262.8</v>
      </c>
      <c r="AX52">
        <v>8.6999999999999993</v>
      </c>
      <c r="AY52">
        <v>9</v>
      </c>
      <c r="AZ52" t="s">
        <v>545</v>
      </c>
      <c r="BA52">
        <v>2</v>
      </c>
      <c r="BB52">
        <v>0.6</v>
      </c>
      <c r="BC52">
        <v>16</v>
      </c>
      <c r="BD52">
        <v>0.08</v>
      </c>
      <c r="BE52">
        <v>1.2E-2</v>
      </c>
      <c r="BF52">
        <v>19</v>
      </c>
      <c r="BG52">
        <v>7</v>
      </c>
      <c r="BH52">
        <v>0.1</v>
      </c>
      <c r="BI52">
        <v>41</v>
      </c>
      <c r="BJ52">
        <v>2.1000000000000001E-2</v>
      </c>
      <c r="BK52">
        <v>2</v>
      </c>
      <c r="BL52">
        <v>0.41</v>
      </c>
      <c r="BM52">
        <v>7.0000000000000001E-3</v>
      </c>
      <c r="BN52">
        <v>0.18</v>
      </c>
      <c r="BO52">
        <v>0.6</v>
      </c>
      <c r="BP52">
        <v>0.02</v>
      </c>
      <c r="BQ52">
        <v>0.8</v>
      </c>
      <c r="BR52">
        <v>0.2</v>
      </c>
      <c r="BS52">
        <v>0.1</v>
      </c>
      <c r="BT52">
        <v>2</v>
      </c>
      <c r="BU52" t="s">
        <v>547</v>
      </c>
      <c r="BV52" t="s">
        <v>548</v>
      </c>
    </row>
    <row r="53" spans="1:74" x14ac:dyDescent="0.25">
      <c r="A53" s="25">
        <v>1877009</v>
      </c>
      <c r="B53" s="25" t="s">
        <v>228</v>
      </c>
      <c r="C53" s="25">
        <v>2018</v>
      </c>
      <c r="D53" s="69">
        <v>43278</v>
      </c>
      <c r="E53" s="25">
        <v>7</v>
      </c>
      <c r="F53" s="25">
        <v>501664.69014883798</v>
      </c>
      <c r="G53" s="25">
        <v>7035637.0342627596</v>
      </c>
      <c r="H53" s="25">
        <v>886.45483400000001</v>
      </c>
      <c r="I53" s="25" t="s">
        <v>229</v>
      </c>
      <c r="J53" s="25" t="s">
        <v>230</v>
      </c>
      <c r="K53" s="25" t="s">
        <v>238</v>
      </c>
      <c r="L53" s="25" t="s">
        <v>232</v>
      </c>
      <c r="N53" s="10" t="s">
        <v>233</v>
      </c>
      <c r="P53">
        <v>50</v>
      </c>
      <c r="R53">
        <v>25</v>
      </c>
      <c r="S53">
        <v>25</v>
      </c>
      <c r="U53" t="s">
        <v>234</v>
      </c>
      <c r="V53" t="s">
        <v>243</v>
      </c>
      <c r="W53" t="s">
        <v>236</v>
      </c>
      <c r="X53" t="s">
        <v>237</v>
      </c>
      <c r="AB53" s="54" t="s">
        <v>413</v>
      </c>
      <c r="AC53" s="54" t="s">
        <v>413</v>
      </c>
      <c r="AE53" s="54" t="s">
        <v>32</v>
      </c>
      <c r="AF53" s="69" t="s">
        <v>414</v>
      </c>
      <c r="AG53" s="15" t="s">
        <v>553</v>
      </c>
      <c r="AH53" s="54" t="s">
        <v>551</v>
      </c>
      <c r="AI53" s="15">
        <v>43327</v>
      </c>
      <c r="AJ53" s="69" t="s">
        <v>554</v>
      </c>
      <c r="AK53" s="25">
        <v>1877009</v>
      </c>
      <c r="AL53" t="s">
        <v>230</v>
      </c>
      <c r="AM53">
        <v>3.7</v>
      </c>
      <c r="AN53">
        <v>9.4</v>
      </c>
      <c r="AO53">
        <v>45.3</v>
      </c>
      <c r="AP53">
        <v>22</v>
      </c>
      <c r="AQ53">
        <v>0.7</v>
      </c>
      <c r="AR53">
        <v>5.7</v>
      </c>
      <c r="AS53">
        <v>3.7</v>
      </c>
      <c r="AT53">
        <v>162</v>
      </c>
      <c r="AU53">
        <v>1.5</v>
      </c>
      <c r="AV53">
        <v>64.8</v>
      </c>
      <c r="AW53">
        <v>1216.5</v>
      </c>
      <c r="AX53">
        <v>8.1999999999999993</v>
      </c>
      <c r="AY53">
        <v>10</v>
      </c>
      <c r="AZ53" t="s">
        <v>545</v>
      </c>
      <c r="BA53">
        <v>3</v>
      </c>
      <c r="BB53">
        <v>0.6</v>
      </c>
      <c r="BC53">
        <v>25</v>
      </c>
      <c r="BD53">
        <v>0.1</v>
      </c>
      <c r="BE53">
        <v>1.4E-2</v>
      </c>
      <c r="BF53">
        <v>16</v>
      </c>
      <c r="BG53">
        <v>12</v>
      </c>
      <c r="BH53">
        <v>0.15</v>
      </c>
      <c r="BI53">
        <v>45</v>
      </c>
      <c r="BJ53">
        <v>2.5999999999999999E-2</v>
      </c>
      <c r="BK53">
        <v>2</v>
      </c>
      <c r="BL53">
        <v>0.77</v>
      </c>
      <c r="BM53">
        <v>8.0000000000000002E-3</v>
      </c>
      <c r="BN53">
        <v>0.2</v>
      </c>
      <c r="BO53">
        <v>0.6</v>
      </c>
      <c r="BP53">
        <v>0.03</v>
      </c>
      <c r="BQ53">
        <v>1.1000000000000001</v>
      </c>
      <c r="BR53">
        <v>0.3</v>
      </c>
      <c r="BS53">
        <v>0.1</v>
      </c>
      <c r="BT53">
        <v>3</v>
      </c>
      <c r="BU53" t="s">
        <v>547</v>
      </c>
      <c r="BV53" t="s">
        <v>548</v>
      </c>
    </row>
    <row r="54" spans="1:74" x14ac:dyDescent="0.25">
      <c r="A54" s="25">
        <v>1877010</v>
      </c>
      <c r="B54" s="25" t="s">
        <v>228</v>
      </c>
      <c r="C54" s="25">
        <v>2018</v>
      </c>
      <c r="D54" s="69">
        <v>43278</v>
      </c>
      <c r="E54" s="25">
        <v>7</v>
      </c>
      <c r="F54" s="25">
        <v>501687.922682181</v>
      </c>
      <c r="G54" s="25">
        <v>7035631.9938132903</v>
      </c>
      <c r="H54" s="25">
        <v>885.73388699999998</v>
      </c>
      <c r="I54" s="25" t="s">
        <v>229</v>
      </c>
      <c r="J54" s="25" t="s">
        <v>230</v>
      </c>
      <c r="K54" s="25" t="s">
        <v>231</v>
      </c>
      <c r="L54" s="25" t="s">
        <v>232</v>
      </c>
      <c r="N54" s="10" t="s">
        <v>245</v>
      </c>
      <c r="P54">
        <v>25</v>
      </c>
      <c r="R54">
        <v>25</v>
      </c>
      <c r="S54">
        <v>25</v>
      </c>
      <c r="T54">
        <v>25</v>
      </c>
      <c r="U54" t="s">
        <v>234</v>
      </c>
      <c r="V54" t="s">
        <v>235</v>
      </c>
      <c r="W54" t="s">
        <v>236</v>
      </c>
      <c r="X54" t="s">
        <v>237</v>
      </c>
      <c r="AB54" s="54" t="s">
        <v>413</v>
      </c>
      <c r="AC54" s="54" t="s">
        <v>413</v>
      </c>
      <c r="AE54" s="54" t="s">
        <v>32</v>
      </c>
      <c r="AF54" s="69" t="s">
        <v>414</v>
      </c>
      <c r="AG54" s="15" t="s">
        <v>553</v>
      </c>
      <c r="AH54" s="54" t="s">
        <v>551</v>
      </c>
      <c r="AI54" s="15">
        <v>43327</v>
      </c>
      <c r="AJ54" s="69" t="s">
        <v>554</v>
      </c>
      <c r="AK54" s="25">
        <v>1877010</v>
      </c>
      <c r="AL54" t="s">
        <v>230</v>
      </c>
      <c r="AM54">
        <v>1.3</v>
      </c>
      <c r="AN54">
        <v>12.4</v>
      </c>
      <c r="AO54">
        <v>21</v>
      </c>
      <c r="AP54">
        <v>33</v>
      </c>
      <c r="AQ54">
        <v>0.1</v>
      </c>
      <c r="AR54">
        <v>9.3000000000000007</v>
      </c>
      <c r="AS54">
        <v>4.4000000000000004</v>
      </c>
      <c r="AT54">
        <v>124</v>
      </c>
      <c r="AU54">
        <v>1.46</v>
      </c>
      <c r="AV54">
        <v>8.6</v>
      </c>
      <c r="AW54">
        <v>3.4</v>
      </c>
      <c r="AX54">
        <v>9.1999999999999993</v>
      </c>
      <c r="AY54">
        <v>19</v>
      </c>
      <c r="AZ54" t="s">
        <v>545</v>
      </c>
      <c r="BA54">
        <v>0.5</v>
      </c>
      <c r="BB54">
        <v>0.5</v>
      </c>
      <c r="BC54">
        <v>37</v>
      </c>
      <c r="BD54">
        <v>0.22</v>
      </c>
      <c r="BE54">
        <v>1.6E-2</v>
      </c>
      <c r="BF54">
        <v>21</v>
      </c>
      <c r="BG54">
        <v>18</v>
      </c>
      <c r="BH54">
        <v>0.31</v>
      </c>
      <c r="BI54">
        <v>82</v>
      </c>
      <c r="BJ54">
        <v>7.3999999999999996E-2</v>
      </c>
      <c r="BK54">
        <v>2</v>
      </c>
      <c r="BL54">
        <v>1.1200000000000001</v>
      </c>
      <c r="BM54">
        <v>1.6E-2</v>
      </c>
      <c r="BN54">
        <v>7.0000000000000007E-2</v>
      </c>
      <c r="BO54">
        <v>0.2</v>
      </c>
      <c r="BP54">
        <v>0.02</v>
      </c>
      <c r="BQ54">
        <v>2.6</v>
      </c>
      <c r="BR54">
        <v>0.2</v>
      </c>
      <c r="BS54" t="s">
        <v>546</v>
      </c>
      <c r="BT54">
        <v>4</v>
      </c>
      <c r="BU54" t="s">
        <v>547</v>
      </c>
      <c r="BV54" t="s">
        <v>548</v>
      </c>
    </row>
    <row r="55" spans="1:74" x14ac:dyDescent="0.25">
      <c r="A55" s="25">
        <v>1877011</v>
      </c>
      <c r="B55" s="25" t="s">
        <v>228</v>
      </c>
      <c r="C55" s="25">
        <v>2018</v>
      </c>
      <c r="D55" s="69">
        <v>43278</v>
      </c>
      <c r="E55" s="25">
        <v>7</v>
      </c>
      <c r="F55" s="25">
        <v>501712.52717007301</v>
      </c>
      <c r="G55" s="25">
        <v>7035625.5066449596</v>
      </c>
      <c r="H55" s="25">
        <v>886.21435499999995</v>
      </c>
      <c r="I55" s="25" t="s">
        <v>229</v>
      </c>
      <c r="J55" s="25" t="s">
        <v>230</v>
      </c>
      <c r="K55" s="25" t="s">
        <v>231</v>
      </c>
      <c r="L55" s="25" t="s">
        <v>232</v>
      </c>
      <c r="N55" s="10" t="s">
        <v>245</v>
      </c>
      <c r="P55">
        <v>25</v>
      </c>
      <c r="S55">
        <v>25</v>
      </c>
      <c r="T55">
        <v>50</v>
      </c>
      <c r="U55" t="s">
        <v>234</v>
      </c>
      <c r="V55" t="s">
        <v>235</v>
      </c>
      <c r="W55" t="s">
        <v>236</v>
      </c>
      <c r="X55" t="s">
        <v>237</v>
      </c>
      <c r="AB55" s="54" t="s">
        <v>413</v>
      </c>
      <c r="AC55" s="54" t="s">
        <v>413</v>
      </c>
      <c r="AE55" s="54" t="s">
        <v>32</v>
      </c>
      <c r="AF55" s="69" t="s">
        <v>414</v>
      </c>
      <c r="AG55" s="15" t="s">
        <v>553</v>
      </c>
      <c r="AH55" s="54" t="s">
        <v>551</v>
      </c>
      <c r="AI55" s="15">
        <v>43327</v>
      </c>
      <c r="AJ55" s="69" t="s">
        <v>554</v>
      </c>
      <c r="AK55" s="25">
        <v>1877011</v>
      </c>
      <c r="AL55" t="s">
        <v>230</v>
      </c>
      <c r="AM55">
        <v>0.6</v>
      </c>
      <c r="AN55">
        <v>27.3</v>
      </c>
      <c r="AO55">
        <v>12.2</v>
      </c>
      <c r="AP55">
        <v>52</v>
      </c>
      <c r="AQ55" t="s">
        <v>545</v>
      </c>
      <c r="AR55">
        <v>18.100000000000001</v>
      </c>
      <c r="AS55">
        <v>6.1</v>
      </c>
      <c r="AT55">
        <v>180</v>
      </c>
      <c r="AU55">
        <v>2.0099999999999998</v>
      </c>
      <c r="AV55">
        <v>3.5</v>
      </c>
      <c r="AW55">
        <v>3.2</v>
      </c>
      <c r="AX55">
        <v>19.100000000000001</v>
      </c>
      <c r="AY55">
        <v>30</v>
      </c>
      <c r="AZ55">
        <v>0.1</v>
      </c>
      <c r="BA55">
        <v>0.4</v>
      </c>
      <c r="BB55">
        <v>0.3</v>
      </c>
      <c r="BC55">
        <v>50</v>
      </c>
      <c r="BD55">
        <v>0.39</v>
      </c>
      <c r="BE55">
        <v>1.7999999999999999E-2</v>
      </c>
      <c r="BF55">
        <v>33</v>
      </c>
      <c r="BG55">
        <v>31</v>
      </c>
      <c r="BH55">
        <v>0.44</v>
      </c>
      <c r="BI55">
        <v>154</v>
      </c>
      <c r="BJ55">
        <v>0.114</v>
      </c>
      <c r="BK55">
        <v>2</v>
      </c>
      <c r="BL55">
        <v>1.69</v>
      </c>
      <c r="BM55">
        <v>2.5999999999999999E-2</v>
      </c>
      <c r="BN55">
        <v>7.0000000000000007E-2</v>
      </c>
      <c r="BO55">
        <v>0.2</v>
      </c>
      <c r="BP55">
        <v>0.02</v>
      </c>
      <c r="BQ55">
        <v>5.8</v>
      </c>
      <c r="BR55">
        <v>0.1</v>
      </c>
      <c r="BS55" t="s">
        <v>546</v>
      </c>
      <c r="BT55">
        <v>5</v>
      </c>
      <c r="BU55">
        <v>0.7</v>
      </c>
      <c r="BV55" t="s">
        <v>548</v>
      </c>
    </row>
    <row r="56" spans="1:74" x14ac:dyDescent="0.25">
      <c r="A56" s="25">
        <v>1877012</v>
      </c>
      <c r="B56" s="25" t="s">
        <v>228</v>
      </c>
      <c r="C56" s="25">
        <v>2018</v>
      </c>
      <c r="D56" s="69">
        <v>43278</v>
      </c>
      <c r="E56" s="25">
        <v>7</v>
      </c>
      <c r="F56" s="25">
        <v>501739.19536032598</v>
      </c>
      <c r="G56" s="25">
        <v>7035621.6638821596</v>
      </c>
      <c r="H56" s="25">
        <v>890.30004899999994</v>
      </c>
      <c r="I56" s="25" t="s">
        <v>229</v>
      </c>
      <c r="J56" s="25" t="s">
        <v>230</v>
      </c>
      <c r="K56" s="25" t="s">
        <v>231</v>
      </c>
      <c r="L56" s="25" t="s">
        <v>232</v>
      </c>
      <c r="N56" s="10" t="s">
        <v>245</v>
      </c>
      <c r="P56">
        <v>25</v>
      </c>
      <c r="S56">
        <v>25</v>
      </c>
      <c r="T56">
        <v>50</v>
      </c>
      <c r="U56" t="s">
        <v>234</v>
      </c>
      <c r="V56" t="s">
        <v>235</v>
      </c>
      <c r="W56" t="s">
        <v>236</v>
      </c>
      <c r="X56" t="s">
        <v>237</v>
      </c>
      <c r="AB56" s="54" t="s">
        <v>413</v>
      </c>
      <c r="AC56" s="54" t="s">
        <v>413</v>
      </c>
      <c r="AE56" s="54" t="s">
        <v>32</v>
      </c>
      <c r="AF56" s="69" t="s">
        <v>414</v>
      </c>
      <c r="AG56" s="15" t="s">
        <v>553</v>
      </c>
      <c r="AH56" s="54" t="s">
        <v>551</v>
      </c>
      <c r="AI56" s="15">
        <v>43327</v>
      </c>
      <c r="AJ56" s="69" t="s">
        <v>554</v>
      </c>
      <c r="AK56" s="25">
        <v>1877012</v>
      </c>
      <c r="AL56" t="s">
        <v>230</v>
      </c>
      <c r="AM56">
        <v>0.6</v>
      </c>
      <c r="AN56">
        <v>19.5</v>
      </c>
      <c r="AO56">
        <v>14.5</v>
      </c>
      <c r="AP56">
        <v>50</v>
      </c>
      <c r="AQ56" t="s">
        <v>545</v>
      </c>
      <c r="AR56">
        <v>13</v>
      </c>
      <c r="AS56">
        <v>4.8</v>
      </c>
      <c r="AT56">
        <v>155</v>
      </c>
      <c r="AU56">
        <v>1.68</v>
      </c>
      <c r="AV56">
        <v>3</v>
      </c>
      <c r="AW56">
        <v>1.8</v>
      </c>
      <c r="AX56">
        <v>21.6</v>
      </c>
      <c r="AY56">
        <v>26</v>
      </c>
      <c r="AZ56">
        <v>0.1</v>
      </c>
      <c r="BA56">
        <v>0.3</v>
      </c>
      <c r="BB56">
        <v>0.4</v>
      </c>
      <c r="BC56">
        <v>41</v>
      </c>
      <c r="BD56">
        <v>0.35</v>
      </c>
      <c r="BE56">
        <v>0.02</v>
      </c>
      <c r="BF56">
        <v>44</v>
      </c>
      <c r="BG56">
        <v>25</v>
      </c>
      <c r="BH56">
        <v>0.35</v>
      </c>
      <c r="BI56">
        <v>108</v>
      </c>
      <c r="BJ56">
        <v>8.8999999999999996E-2</v>
      </c>
      <c r="BK56">
        <v>2</v>
      </c>
      <c r="BL56">
        <v>1.54</v>
      </c>
      <c r="BM56">
        <v>2.4E-2</v>
      </c>
      <c r="BN56">
        <v>0.08</v>
      </c>
      <c r="BO56">
        <v>0.3</v>
      </c>
      <c r="BP56">
        <v>0.03</v>
      </c>
      <c r="BQ56">
        <v>4</v>
      </c>
      <c r="BR56">
        <v>0.1</v>
      </c>
      <c r="BS56" t="s">
        <v>546</v>
      </c>
      <c r="BT56">
        <v>5</v>
      </c>
      <c r="BU56">
        <v>0.9</v>
      </c>
      <c r="BV56" t="s">
        <v>548</v>
      </c>
    </row>
    <row r="57" spans="1:74" x14ac:dyDescent="0.25">
      <c r="A57" s="25">
        <v>1877013</v>
      </c>
      <c r="B57" s="25" t="s">
        <v>228</v>
      </c>
      <c r="C57" s="25">
        <v>2018</v>
      </c>
      <c r="D57" s="69">
        <v>43278</v>
      </c>
      <c r="E57" s="25">
        <v>7</v>
      </c>
      <c r="F57" s="25">
        <v>501762.06853196397</v>
      </c>
      <c r="G57" s="25">
        <v>7035616.7265093504</v>
      </c>
      <c r="H57" s="25">
        <v>892.46289100000001</v>
      </c>
      <c r="I57" s="25" t="s">
        <v>229</v>
      </c>
      <c r="J57" s="25" t="s">
        <v>230</v>
      </c>
      <c r="K57" s="25" t="s">
        <v>231</v>
      </c>
      <c r="L57" s="25" t="s">
        <v>232</v>
      </c>
      <c r="N57" s="10" t="s">
        <v>245</v>
      </c>
      <c r="P57">
        <v>50</v>
      </c>
      <c r="R57">
        <v>25</v>
      </c>
      <c r="T57">
        <v>25</v>
      </c>
      <c r="U57" t="s">
        <v>234</v>
      </c>
      <c r="V57" t="s">
        <v>243</v>
      </c>
      <c r="W57" t="s">
        <v>236</v>
      </c>
      <c r="X57" t="s">
        <v>237</v>
      </c>
      <c r="AA57" t="s">
        <v>246</v>
      </c>
      <c r="AB57" s="54" t="s">
        <v>413</v>
      </c>
      <c r="AC57" s="54" t="s">
        <v>413</v>
      </c>
      <c r="AE57" s="54" t="s">
        <v>32</v>
      </c>
      <c r="AF57" s="69" t="s">
        <v>414</v>
      </c>
      <c r="AG57" s="15" t="s">
        <v>553</v>
      </c>
      <c r="AH57" s="54" t="s">
        <v>551</v>
      </c>
      <c r="AI57" s="15">
        <v>43327</v>
      </c>
      <c r="AJ57" s="69" t="s">
        <v>554</v>
      </c>
      <c r="AK57" s="25">
        <v>1877013</v>
      </c>
      <c r="AL57" t="s">
        <v>230</v>
      </c>
      <c r="AM57">
        <v>0.7</v>
      </c>
      <c r="AN57">
        <v>9.6</v>
      </c>
      <c r="AO57">
        <v>16.399999999999999</v>
      </c>
      <c r="AP57">
        <v>44</v>
      </c>
      <c r="AQ57" t="s">
        <v>545</v>
      </c>
      <c r="AR57">
        <v>7.5</v>
      </c>
      <c r="AS57">
        <v>3</v>
      </c>
      <c r="AT57">
        <v>121</v>
      </c>
      <c r="AU57">
        <v>1.44</v>
      </c>
      <c r="AV57">
        <v>2.7</v>
      </c>
      <c r="AW57">
        <v>1.6</v>
      </c>
      <c r="AX57">
        <v>13.4</v>
      </c>
      <c r="AY57">
        <v>15</v>
      </c>
      <c r="AZ57" t="s">
        <v>545</v>
      </c>
      <c r="BA57">
        <v>0.3</v>
      </c>
      <c r="BB57">
        <v>0.6</v>
      </c>
      <c r="BC57">
        <v>37</v>
      </c>
      <c r="BD57">
        <v>0.2</v>
      </c>
      <c r="BE57">
        <v>8.9999999999999993E-3</v>
      </c>
      <c r="BF57">
        <v>36</v>
      </c>
      <c r="BG57">
        <v>15</v>
      </c>
      <c r="BH57">
        <v>0.21</v>
      </c>
      <c r="BI57">
        <v>55</v>
      </c>
      <c r="BJ57">
        <v>6.7000000000000004E-2</v>
      </c>
      <c r="BK57">
        <v>1</v>
      </c>
      <c r="BL57">
        <v>1.35</v>
      </c>
      <c r="BM57">
        <v>0.02</v>
      </c>
      <c r="BN57">
        <v>0.05</v>
      </c>
      <c r="BO57">
        <v>0.3</v>
      </c>
      <c r="BP57" t="s">
        <v>550</v>
      </c>
      <c r="BQ57">
        <v>2.2000000000000002</v>
      </c>
      <c r="BR57">
        <v>0.1</v>
      </c>
      <c r="BS57" t="s">
        <v>546</v>
      </c>
      <c r="BT57">
        <v>5</v>
      </c>
      <c r="BU57" t="s">
        <v>547</v>
      </c>
      <c r="BV57" t="s">
        <v>548</v>
      </c>
    </row>
    <row r="58" spans="1:74" x14ac:dyDescent="0.25">
      <c r="A58" s="25">
        <v>1877014</v>
      </c>
      <c r="B58" s="25" t="s">
        <v>228</v>
      </c>
      <c r="C58" s="25">
        <v>2018</v>
      </c>
      <c r="D58" s="69">
        <v>43278</v>
      </c>
      <c r="E58" s="25">
        <v>7</v>
      </c>
      <c r="F58" s="25">
        <v>501417.431574182</v>
      </c>
      <c r="G58" s="25">
        <v>7035436.8730546199</v>
      </c>
      <c r="H58" s="25">
        <v>882.36889599999995</v>
      </c>
      <c r="I58" s="25" t="s">
        <v>229</v>
      </c>
      <c r="J58" s="25" t="s">
        <v>230</v>
      </c>
      <c r="K58" s="25" t="s">
        <v>231</v>
      </c>
      <c r="L58" s="25" t="s">
        <v>232</v>
      </c>
      <c r="N58" s="10" t="s">
        <v>245</v>
      </c>
      <c r="P58">
        <v>75</v>
      </c>
      <c r="R58">
        <v>10</v>
      </c>
      <c r="S58">
        <v>10</v>
      </c>
      <c r="T58">
        <v>5</v>
      </c>
      <c r="U58" t="s">
        <v>234</v>
      </c>
      <c r="V58" t="s">
        <v>235</v>
      </c>
      <c r="W58" t="s">
        <v>241</v>
      </c>
      <c r="X58" t="s">
        <v>237</v>
      </c>
      <c r="AA58" t="s">
        <v>247</v>
      </c>
      <c r="AB58" s="54" t="s">
        <v>413</v>
      </c>
      <c r="AC58" s="54" t="s">
        <v>413</v>
      </c>
      <c r="AE58" s="54" t="s">
        <v>32</v>
      </c>
      <c r="AF58" s="69" t="s">
        <v>414</v>
      </c>
      <c r="AG58" s="15" t="s">
        <v>553</v>
      </c>
      <c r="AH58" s="54" t="s">
        <v>551</v>
      </c>
      <c r="AI58" s="15">
        <v>43327</v>
      </c>
      <c r="AJ58" s="69" t="s">
        <v>554</v>
      </c>
      <c r="AK58" s="25">
        <v>1877014</v>
      </c>
      <c r="AL58" t="s">
        <v>230</v>
      </c>
      <c r="AM58">
        <v>1.2</v>
      </c>
      <c r="AN58">
        <v>13.9</v>
      </c>
      <c r="AO58">
        <v>23.1</v>
      </c>
      <c r="AP58">
        <v>62</v>
      </c>
      <c r="AQ58" t="s">
        <v>545</v>
      </c>
      <c r="AR58">
        <v>11.5</v>
      </c>
      <c r="AS58">
        <v>5.7</v>
      </c>
      <c r="AT58">
        <v>270</v>
      </c>
      <c r="AU58">
        <v>1.74</v>
      </c>
      <c r="AV58">
        <v>3.1</v>
      </c>
      <c r="AW58" t="s">
        <v>547</v>
      </c>
      <c r="AX58">
        <v>12</v>
      </c>
      <c r="AY58">
        <v>31</v>
      </c>
      <c r="AZ58">
        <v>0.2</v>
      </c>
      <c r="BA58">
        <v>0.3</v>
      </c>
      <c r="BB58">
        <v>0.2</v>
      </c>
      <c r="BC58">
        <v>47</v>
      </c>
      <c r="BD58">
        <v>0.28999999999999998</v>
      </c>
      <c r="BE58">
        <v>1.6E-2</v>
      </c>
      <c r="BF58">
        <v>30</v>
      </c>
      <c r="BG58">
        <v>23</v>
      </c>
      <c r="BH58">
        <v>0.28999999999999998</v>
      </c>
      <c r="BI58">
        <v>97</v>
      </c>
      <c r="BJ58">
        <v>0.105</v>
      </c>
      <c r="BK58">
        <v>2</v>
      </c>
      <c r="BL58">
        <v>1.2</v>
      </c>
      <c r="BM58">
        <v>2.4E-2</v>
      </c>
      <c r="BN58">
        <v>7.0000000000000007E-2</v>
      </c>
      <c r="BO58">
        <v>0.2</v>
      </c>
      <c r="BP58">
        <v>0.02</v>
      </c>
      <c r="BQ58">
        <v>2.8</v>
      </c>
      <c r="BR58" t="s">
        <v>545</v>
      </c>
      <c r="BS58" t="s">
        <v>546</v>
      </c>
      <c r="BT58">
        <v>4</v>
      </c>
      <c r="BU58" t="s">
        <v>547</v>
      </c>
      <c r="BV58" t="s">
        <v>548</v>
      </c>
    </row>
    <row r="59" spans="1:74" x14ac:dyDescent="0.25">
      <c r="A59" s="25">
        <v>1877015</v>
      </c>
      <c r="B59" s="25" t="s">
        <v>228</v>
      </c>
      <c r="C59" s="25">
        <v>2018</v>
      </c>
      <c r="D59" s="69">
        <v>43278</v>
      </c>
      <c r="E59" s="25">
        <v>7</v>
      </c>
      <c r="F59" s="25">
        <v>501441.41831123701</v>
      </c>
      <c r="G59" s="25">
        <v>7035430.3648059098</v>
      </c>
      <c r="H59" s="25">
        <v>880.44628899999998</v>
      </c>
      <c r="I59" s="25" t="s">
        <v>229</v>
      </c>
      <c r="J59" s="25" t="s">
        <v>230</v>
      </c>
      <c r="K59" s="25" t="s">
        <v>238</v>
      </c>
      <c r="L59" s="25" t="s">
        <v>232</v>
      </c>
      <c r="N59" s="10" t="s">
        <v>233</v>
      </c>
      <c r="P59">
        <v>10</v>
      </c>
      <c r="R59">
        <v>15</v>
      </c>
      <c r="S59">
        <v>75</v>
      </c>
      <c r="U59" t="s">
        <v>234</v>
      </c>
      <c r="V59" t="s">
        <v>235</v>
      </c>
      <c r="W59" t="s">
        <v>241</v>
      </c>
      <c r="X59" t="s">
        <v>237</v>
      </c>
      <c r="AB59" s="54" t="s">
        <v>413</v>
      </c>
      <c r="AC59" s="54" t="s">
        <v>413</v>
      </c>
      <c r="AE59" s="54" t="s">
        <v>32</v>
      </c>
      <c r="AF59" s="69" t="s">
        <v>414</v>
      </c>
      <c r="AG59" s="15" t="s">
        <v>553</v>
      </c>
      <c r="AH59" s="54" t="s">
        <v>551</v>
      </c>
      <c r="AI59" s="15">
        <v>43327</v>
      </c>
      <c r="AJ59" s="69" t="s">
        <v>554</v>
      </c>
      <c r="AK59" s="25">
        <v>1877015</v>
      </c>
      <c r="AL59" t="s">
        <v>230</v>
      </c>
      <c r="AM59">
        <v>0.7</v>
      </c>
      <c r="AN59">
        <v>18.5</v>
      </c>
      <c r="AO59">
        <v>16.600000000000001</v>
      </c>
      <c r="AP59">
        <v>50</v>
      </c>
      <c r="AQ59" t="s">
        <v>545</v>
      </c>
      <c r="AR59">
        <v>16.899999999999999</v>
      </c>
      <c r="AS59">
        <v>7.2</v>
      </c>
      <c r="AT59">
        <v>235</v>
      </c>
      <c r="AU59">
        <v>2.21</v>
      </c>
      <c r="AV59">
        <v>4.5999999999999996</v>
      </c>
      <c r="AW59">
        <v>1.9</v>
      </c>
      <c r="AX59">
        <v>11</v>
      </c>
      <c r="AY59">
        <v>37</v>
      </c>
      <c r="AZ59" t="s">
        <v>545</v>
      </c>
      <c r="BA59">
        <v>0.4</v>
      </c>
      <c r="BB59">
        <v>0.2</v>
      </c>
      <c r="BC59">
        <v>61</v>
      </c>
      <c r="BD59">
        <v>0.45</v>
      </c>
      <c r="BE59">
        <v>2.5999999999999999E-2</v>
      </c>
      <c r="BF59">
        <v>31</v>
      </c>
      <c r="BG59">
        <v>32</v>
      </c>
      <c r="BH59">
        <v>0.52</v>
      </c>
      <c r="BI59">
        <v>139</v>
      </c>
      <c r="BJ59">
        <v>0.13800000000000001</v>
      </c>
      <c r="BK59">
        <v>3</v>
      </c>
      <c r="BL59">
        <v>1.73</v>
      </c>
      <c r="BM59">
        <v>3.5999999999999997E-2</v>
      </c>
      <c r="BN59">
        <v>0.08</v>
      </c>
      <c r="BO59">
        <v>0.2</v>
      </c>
      <c r="BP59">
        <v>0.02</v>
      </c>
      <c r="BQ59">
        <v>4.9000000000000004</v>
      </c>
      <c r="BR59" t="s">
        <v>545</v>
      </c>
      <c r="BS59" t="s">
        <v>546</v>
      </c>
      <c r="BT59">
        <v>5</v>
      </c>
      <c r="BU59" t="s">
        <v>547</v>
      </c>
      <c r="BV59" t="s">
        <v>548</v>
      </c>
    </row>
    <row r="60" spans="1:74" x14ac:dyDescent="0.25">
      <c r="A60" s="25">
        <v>1877016</v>
      </c>
      <c r="B60" s="25" t="s">
        <v>228</v>
      </c>
      <c r="C60" s="25">
        <v>2018</v>
      </c>
      <c r="D60" s="69">
        <v>43278</v>
      </c>
      <c r="E60" s="25">
        <v>7</v>
      </c>
      <c r="F60" s="25">
        <v>501466.21936271602</v>
      </c>
      <c r="G60" s="25">
        <v>7035426.0519438898</v>
      </c>
      <c r="H60" s="25">
        <v>879.00439500000005</v>
      </c>
      <c r="I60" s="25" t="s">
        <v>229</v>
      </c>
      <c r="J60" s="25" t="s">
        <v>230</v>
      </c>
      <c r="K60" s="25" t="s">
        <v>231</v>
      </c>
      <c r="L60" s="25" t="s">
        <v>232</v>
      </c>
      <c r="N60" s="10" t="s">
        <v>233</v>
      </c>
      <c r="P60">
        <v>10</v>
      </c>
      <c r="R60">
        <v>20</v>
      </c>
      <c r="S60">
        <v>50</v>
      </c>
      <c r="U60" t="s">
        <v>234</v>
      </c>
      <c r="V60" t="s">
        <v>235</v>
      </c>
      <c r="W60" t="s">
        <v>241</v>
      </c>
      <c r="X60" t="s">
        <v>237</v>
      </c>
      <c r="AB60" s="54" t="s">
        <v>413</v>
      </c>
      <c r="AC60" s="54" t="s">
        <v>413</v>
      </c>
      <c r="AE60" s="54" t="s">
        <v>32</v>
      </c>
      <c r="AF60" s="69" t="s">
        <v>414</v>
      </c>
      <c r="AG60" s="15" t="s">
        <v>553</v>
      </c>
      <c r="AH60" s="54" t="s">
        <v>551</v>
      </c>
      <c r="AI60" s="15">
        <v>43327</v>
      </c>
      <c r="AJ60" s="69" t="s">
        <v>554</v>
      </c>
      <c r="AK60" s="25">
        <v>1877016</v>
      </c>
      <c r="AL60" t="s">
        <v>230</v>
      </c>
      <c r="AM60">
        <v>0.6</v>
      </c>
      <c r="AN60">
        <v>20.100000000000001</v>
      </c>
      <c r="AO60">
        <v>15.5</v>
      </c>
      <c r="AP60">
        <v>53</v>
      </c>
      <c r="AQ60" t="s">
        <v>545</v>
      </c>
      <c r="AR60">
        <v>17.2</v>
      </c>
      <c r="AS60">
        <v>6.3</v>
      </c>
      <c r="AT60">
        <v>223</v>
      </c>
      <c r="AU60">
        <v>2.2400000000000002</v>
      </c>
      <c r="AV60">
        <v>4.8</v>
      </c>
      <c r="AW60">
        <v>3.2</v>
      </c>
      <c r="AX60">
        <v>10.6</v>
      </c>
      <c r="AY60">
        <v>38</v>
      </c>
      <c r="AZ60" t="s">
        <v>545</v>
      </c>
      <c r="BA60">
        <v>0.4</v>
      </c>
      <c r="BB60">
        <v>0.2</v>
      </c>
      <c r="BC60">
        <v>58</v>
      </c>
      <c r="BD60">
        <v>0.46</v>
      </c>
      <c r="BE60">
        <v>3.1E-2</v>
      </c>
      <c r="BF60">
        <v>36</v>
      </c>
      <c r="BG60">
        <v>31</v>
      </c>
      <c r="BH60">
        <v>0.51</v>
      </c>
      <c r="BI60">
        <v>150</v>
      </c>
      <c r="BJ60">
        <v>0.13700000000000001</v>
      </c>
      <c r="BK60">
        <v>2</v>
      </c>
      <c r="BL60">
        <v>1.65</v>
      </c>
      <c r="BM60">
        <v>3.7999999999999999E-2</v>
      </c>
      <c r="BN60">
        <v>0.08</v>
      </c>
      <c r="BO60">
        <v>0.2</v>
      </c>
      <c r="BP60">
        <v>0.02</v>
      </c>
      <c r="BQ60">
        <v>5.3</v>
      </c>
      <c r="BR60">
        <v>0.1</v>
      </c>
      <c r="BS60" t="s">
        <v>546</v>
      </c>
      <c r="BT60">
        <v>5</v>
      </c>
      <c r="BU60">
        <v>0.6</v>
      </c>
      <c r="BV60" t="s">
        <v>548</v>
      </c>
    </row>
    <row r="61" spans="1:74" x14ac:dyDescent="0.25">
      <c r="A61" s="25">
        <v>1877017</v>
      </c>
      <c r="B61" s="25" t="s">
        <v>228</v>
      </c>
      <c r="C61" s="25">
        <v>2018</v>
      </c>
      <c r="D61" s="69">
        <v>43278</v>
      </c>
      <c r="E61" s="25">
        <v>7</v>
      </c>
      <c r="F61" s="25">
        <v>501492.11646660999</v>
      </c>
      <c r="G61" s="25">
        <v>7035420.2267575702</v>
      </c>
      <c r="H61" s="25">
        <v>878.76415999999995</v>
      </c>
      <c r="I61" s="25" t="s">
        <v>229</v>
      </c>
      <c r="J61" s="25" t="s">
        <v>230</v>
      </c>
      <c r="K61" s="25" t="s">
        <v>238</v>
      </c>
      <c r="L61" s="25" t="s">
        <v>232</v>
      </c>
      <c r="N61" s="10" t="s">
        <v>233</v>
      </c>
      <c r="P61">
        <v>25</v>
      </c>
      <c r="S61">
        <v>75</v>
      </c>
      <c r="U61" t="s">
        <v>234</v>
      </c>
      <c r="V61" t="s">
        <v>235</v>
      </c>
      <c r="W61" t="s">
        <v>241</v>
      </c>
      <c r="X61" t="s">
        <v>237</v>
      </c>
      <c r="AB61" s="54" t="s">
        <v>413</v>
      </c>
      <c r="AC61" s="54" t="s">
        <v>413</v>
      </c>
      <c r="AE61" s="54" t="s">
        <v>32</v>
      </c>
      <c r="AF61" s="69" t="s">
        <v>414</v>
      </c>
      <c r="AG61" s="15" t="s">
        <v>553</v>
      </c>
      <c r="AH61" s="54" t="s">
        <v>551</v>
      </c>
      <c r="AI61" s="15">
        <v>43327</v>
      </c>
      <c r="AJ61" s="69" t="s">
        <v>554</v>
      </c>
      <c r="AK61" s="25">
        <v>1877017</v>
      </c>
      <c r="AL61" t="s">
        <v>230</v>
      </c>
      <c r="AM61">
        <v>0.5</v>
      </c>
      <c r="AN61">
        <v>20.7</v>
      </c>
      <c r="AO61">
        <v>14.1</v>
      </c>
      <c r="AP61">
        <v>45</v>
      </c>
      <c r="AQ61" t="s">
        <v>545</v>
      </c>
      <c r="AR61">
        <v>15</v>
      </c>
      <c r="AS61">
        <v>5.8</v>
      </c>
      <c r="AT61">
        <v>226</v>
      </c>
      <c r="AU61">
        <v>2.04</v>
      </c>
      <c r="AV61">
        <v>5.7</v>
      </c>
      <c r="AW61">
        <v>8.4</v>
      </c>
      <c r="AX61">
        <v>9.9</v>
      </c>
      <c r="AY61">
        <v>37</v>
      </c>
      <c r="AZ61" t="s">
        <v>545</v>
      </c>
      <c r="BA61">
        <v>0.5</v>
      </c>
      <c r="BB61">
        <v>0.2</v>
      </c>
      <c r="BC61">
        <v>57</v>
      </c>
      <c r="BD61">
        <v>0.41</v>
      </c>
      <c r="BE61">
        <v>1.9E-2</v>
      </c>
      <c r="BF61">
        <v>33</v>
      </c>
      <c r="BG61">
        <v>29</v>
      </c>
      <c r="BH61">
        <v>0.45</v>
      </c>
      <c r="BI61">
        <v>168</v>
      </c>
      <c r="BJ61">
        <v>0.125</v>
      </c>
      <c r="BK61">
        <v>2</v>
      </c>
      <c r="BL61">
        <v>1.6</v>
      </c>
      <c r="BM61">
        <v>3.4000000000000002E-2</v>
      </c>
      <c r="BN61">
        <v>7.0000000000000007E-2</v>
      </c>
      <c r="BO61">
        <v>0.1</v>
      </c>
      <c r="BP61">
        <v>0.02</v>
      </c>
      <c r="BQ61">
        <v>5</v>
      </c>
      <c r="BR61">
        <v>0.1</v>
      </c>
      <c r="BS61" t="s">
        <v>546</v>
      </c>
      <c r="BT61">
        <v>5</v>
      </c>
      <c r="BU61" t="s">
        <v>547</v>
      </c>
      <c r="BV61" t="s">
        <v>548</v>
      </c>
    </row>
    <row r="62" spans="1:74" x14ac:dyDescent="0.25">
      <c r="A62" s="25">
        <v>1877018</v>
      </c>
      <c r="B62" s="25" t="s">
        <v>228</v>
      </c>
      <c r="C62" s="25">
        <v>2018</v>
      </c>
      <c r="D62" s="69">
        <v>43278</v>
      </c>
      <c r="E62" s="25">
        <v>7</v>
      </c>
      <c r="F62" s="25">
        <v>501515.191504088</v>
      </c>
      <c r="G62" s="25">
        <v>7035414.9607935203</v>
      </c>
      <c r="H62" s="25">
        <v>876.84155299999998</v>
      </c>
      <c r="I62" s="25" t="s">
        <v>229</v>
      </c>
      <c r="J62" s="25" t="s">
        <v>230</v>
      </c>
      <c r="K62" s="25" t="s">
        <v>238</v>
      </c>
      <c r="L62" s="25" t="s">
        <v>232</v>
      </c>
      <c r="N62" s="10" t="s">
        <v>233</v>
      </c>
      <c r="P62">
        <v>25</v>
      </c>
      <c r="S62">
        <v>75</v>
      </c>
      <c r="U62" t="s">
        <v>234</v>
      </c>
      <c r="V62" t="s">
        <v>235</v>
      </c>
      <c r="W62" t="s">
        <v>241</v>
      </c>
      <c r="X62" t="s">
        <v>237</v>
      </c>
      <c r="AB62" s="54" t="s">
        <v>413</v>
      </c>
      <c r="AC62" s="54" t="s">
        <v>413</v>
      </c>
      <c r="AE62" s="54" t="s">
        <v>32</v>
      </c>
      <c r="AF62" s="69" t="s">
        <v>414</v>
      </c>
      <c r="AG62" s="15" t="s">
        <v>553</v>
      </c>
      <c r="AH62" s="54" t="s">
        <v>551</v>
      </c>
      <c r="AI62" s="15">
        <v>43327</v>
      </c>
      <c r="AJ62" s="69" t="s">
        <v>554</v>
      </c>
      <c r="AK62" s="25">
        <v>1877018</v>
      </c>
      <c r="AL62" t="s">
        <v>230</v>
      </c>
      <c r="AM62">
        <v>0.6</v>
      </c>
      <c r="AN62">
        <v>23.5</v>
      </c>
      <c r="AO62">
        <v>15.6</v>
      </c>
      <c r="AP62">
        <v>51</v>
      </c>
      <c r="AQ62" t="s">
        <v>545</v>
      </c>
      <c r="AR62">
        <v>17.7</v>
      </c>
      <c r="AS62">
        <v>7.1</v>
      </c>
      <c r="AT62">
        <v>255</v>
      </c>
      <c r="AU62">
        <v>2.29</v>
      </c>
      <c r="AV62">
        <v>11.1</v>
      </c>
      <c r="AW62">
        <v>24.4</v>
      </c>
      <c r="AX62">
        <v>9.4</v>
      </c>
      <c r="AY62">
        <v>41</v>
      </c>
      <c r="AZ62" t="s">
        <v>545</v>
      </c>
      <c r="BA62">
        <v>0.7</v>
      </c>
      <c r="BB62">
        <v>0.3</v>
      </c>
      <c r="BC62">
        <v>61</v>
      </c>
      <c r="BD62">
        <v>0.45</v>
      </c>
      <c r="BE62">
        <v>2.8000000000000001E-2</v>
      </c>
      <c r="BF62">
        <v>31</v>
      </c>
      <c r="BG62">
        <v>33</v>
      </c>
      <c r="BH62">
        <v>0.52</v>
      </c>
      <c r="BI62">
        <v>144</v>
      </c>
      <c r="BJ62">
        <v>0.11600000000000001</v>
      </c>
      <c r="BK62">
        <v>2</v>
      </c>
      <c r="BL62">
        <v>1.74</v>
      </c>
      <c r="BM62">
        <v>3.5999999999999997E-2</v>
      </c>
      <c r="BN62">
        <v>0.09</v>
      </c>
      <c r="BO62">
        <v>0.1</v>
      </c>
      <c r="BP62">
        <v>0.02</v>
      </c>
      <c r="BQ62">
        <v>4.8</v>
      </c>
      <c r="BR62">
        <v>0.1</v>
      </c>
      <c r="BS62" t="s">
        <v>546</v>
      </c>
      <c r="BT62">
        <v>5</v>
      </c>
      <c r="BU62" t="s">
        <v>547</v>
      </c>
      <c r="BV62" t="s">
        <v>548</v>
      </c>
    </row>
    <row r="63" spans="1:74" x14ac:dyDescent="0.25">
      <c r="A63" s="25">
        <v>1877019</v>
      </c>
      <c r="B63" s="25" t="s">
        <v>228</v>
      </c>
      <c r="C63" s="25">
        <v>2018</v>
      </c>
      <c r="D63" s="69">
        <v>43279</v>
      </c>
      <c r="E63" s="25">
        <v>7</v>
      </c>
      <c r="F63" s="25">
        <v>501538.881543989</v>
      </c>
      <c r="G63" s="25">
        <v>7035408.9668012103</v>
      </c>
      <c r="H63" s="25">
        <v>873.23657200000002</v>
      </c>
      <c r="I63" s="25" t="s">
        <v>229</v>
      </c>
      <c r="J63" s="25" t="s">
        <v>230</v>
      </c>
      <c r="K63" s="25" t="s">
        <v>248</v>
      </c>
      <c r="L63" s="25" t="s">
        <v>232</v>
      </c>
      <c r="N63" s="10" t="s">
        <v>233</v>
      </c>
      <c r="P63">
        <v>25</v>
      </c>
      <c r="S63">
        <v>25</v>
      </c>
      <c r="T63">
        <v>50</v>
      </c>
      <c r="U63" t="s">
        <v>234</v>
      </c>
      <c r="V63" t="s">
        <v>243</v>
      </c>
      <c r="W63" t="s">
        <v>241</v>
      </c>
      <c r="X63" t="s">
        <v>237</v>
      </c>
      <c r="AB63" s="54" t="s">
        <v>413</v>
      </c>
      <c r="AC63" s="54" t="s">
        <v>413</v>
      </c>
      <c r="AE63" s="54" t="s">
        <v>32</v>
      </c>
      <c r="AF63" s="69" t="s">
        <v>414</v>
      </c>
      <c r="AG63" s="15" t="s">
        <v>553</v>
      </c>
      <c r="AH63" s="54" t="s">
        <v>551</v>
      </c>
      <c r="AI63" s="15">
        <v>43327</v>
      </c>
      <c r="AJ63" s="69" t="s">
        <v>554</v>
      </c>
      <c r="AK63" s="25">
        <v>1877019</v>
      </c>
      <c r="AL63" t="s">
        <v>230</v>
      </c>
      <c r="AM63">
        <v>2</v>
      </c>
      <c r="AN63">
        <v>15</v>
      </c>
      <c r="AO63">
        <v>28.2</v>
      </c>
      <c r="AP63">
        <v>40</v>
      </c>
      <c r="AQ63">
        <v>0.2</v>
      </c>
      <c r="AR63">
        <v>10.9</v>
      </c>
      <c r="AS63">
        <v>5.9</v>
      </c>
      <c r="AT63">
        <v>173</v>
      </c>
      <c r="AU63">
        <v>1.7</v>
      </c>
      <c r="AV63">
        <v>20.399999999999999</v>
      </c>
      <c r="AW63">
        <v>43.2</v>
      </c>
      <c r="AX63">
        <v>8.6</v>
      </c>
      <c r="AY63">
        <v>25</v>
      </c>
      <c r="AZ63" t="s">
        <v>545</v>
      </c>
      <c r="BA63">
        <v>0.9</v>
      </c>
      <c r="BB63">
        <v>0.4</v>
      </c>
      <c r="BC63">
        <v>39</v>
      </c>
      <c r="BD63">
        <v>0.27</v>
      </c>
      <c r="BE63">
        <v>1.4999999999999999E-2</v>
      </c>
      <c r="BF63">
        <v>18</v>
      </c>
      <c r="BG63">
        <v>22</v>
      </c>
      <c r="BH63">
        <v>0.34</v>
      </c>
      <c r="BI63">
        <v>100</v>
      </c>
      <c r="BJ63">
        <v>6.5000000000000002E-2</v>
      </c>
      <c r="BK63">
        <v>1</v>
      </c>
      <c r="BL63">
        <v>1.39</v>
      </c>
      <c r="BM63">
        <v>1.7000000000000001E-2</v>
      </c>
      <c r="BN63">
        <v>0.15</v>
      </c>
      <c r="BO63">
        <v>0.2</v>
      </c>
      <c r="BP63">
        <v>0.01</v>
      </c>
      <c r="BQ63">
        <v>2.9</v>
      </c>
      <c r="BR63">
        <v>0.2</v>
      </c>
      <c r="BS63" t="s">
        <v>546</v>
      </c>
      <c r="BT63">
        <v>4</v>
      </c>
      <c r="BU63" t="s">
        <v>547</v>
      </c>
      <c r="BV63" t="s">
        <v>548</v>
      </c>
    </row>
    <row r="64" spans="1:74" x14ac:dyDescent="0.25">
      <c r="A64" s="25">
        <v>1877020</v>
      </c>
      <c r="B64" s="25" t="s">
        <v>228</v>
      </c>
      <c r="C64" s="25">
        <v>2018</v>
      </c>
      <c r="D64" s="69">
        <v>43279</v>
      </c>
      <c r="E64" s="25">
        <v>7</v>
      </c>
      <c r="F64" s="25">
        <v>501564.18820484303</v>
      </c>
      <c r="G64" s="25">
        <v>7035405.6449468601</v>
      </c>
      <c r="H64" s="25">
        <v>876.84155299999998</v>
      </c>
      <c r="I64" s="25" t="s">
        <v>229</v>
      </c>
      <c r="J64" s="25" t="s">
        <v>230</v>
      </c>
      <c r="K64" s="25" t="s">
        <v>249</v>
      </c>
      <c r="L64" s="25" t="s">
        <v>232</v>
      </c>
      <c r="N64" s="10" t="s">
        <v>233</v>
      </c>
      <c r="P64">
        <v>25</v>
      </c>
      <c r="S64">
        <v>50</v>
      </c>
      <c r="T64">
        <v>25</v>
      </c>
      <c r="U64" t="s">
        <v>234</v>
      </c>
      <c r="V64" t="s">
        <v>243</v>
      </c>
      <c r="W64" t="s">
        <v>241</v>
      </c>
      <c r="X64" t="s">
        <v>237</v>
      </c>
      <c r="AB64" s="54" t="s">
        <v>413</v>
      </c>
      <c r="AC64" s="54" t="s">
        <v>413</v>
      </c>
      <c r="AE64" s="54" t="s">
        <v>32</v>
      </c>
      <c r="AF64" s="69" t="s">
        <v>414</v>
      </c>
      <c r="AG64" s="15" t="s">
        <v>553</v>
      </c>
      <c r="AH64" s="54" t="s">
        <v>551</v>
      </c>
      <c r="AI64" s="15">
        <v>43327</v>
      </c>
      <c r="AJ64" s="69" t="s">
        <v>554</v>
      </c>
      <c r="AK64" s="25">
        <v>1877020</v>
      </c>
      <c r="AL64" t="s">
        <v>230</v>
      </c>
      <c r="AM64">
        <v>3</v>
      </c>
      <c r="AN64">
        <v>7.9</v>
      </c>
      <c r="AO64">
        <v>57.8</v>
      </c>
      <c r="AP64">
        <v>26</v>
      </c>
      <c r="AQ64">
        <v>0.3</v>
      </c>
      <c r="AR64">
        <v>4.5</v>
      </c>
      <c r="AS64">
        <v>2.2000000000000002</v>
      </c>
      <c r="AT64">
        <v>83</v>
      </c>
      <c r="AU64">
        <v>0.98</v>
      </c>
      <c r="AV64">
        <v>38.4</v>
      </c>
      <c r="AW64">
        <v>741.8</v>
      </c>
      <c r="AX64">
        <v>9.4</v>
      </c>
      <c r="AY64">
        <v>13</v>
      </c>
      <c r="AZ64" t="s">
        <v>545</v>
      </c>
      <c r="BA64">
        <v>1.3</v>
      </c>
      <c r="BB64">
        <v>0.9</v>
      </c>
      <c r="BC64">
        <v>21</v>
      </c>
      <c r="BD64">
        <v>0.14000000000000001</v>
      </c>
      <c r="BE64">
        <v>8.0000000000000002E-3</v>
      </c>
      <c r="BF64">
        <v>22</v>
      </c>
      <c r="BG64">
        <v>9</v>
      </c>
      <c r="BH64">
        <v>0.15</v>
      </c>
      <c r="BI64">
        <v>48</v>
      </c>
      <c r="BJ64">
        <v>4.2999999999999997E-2</v>
      </c>
      <c r="BK64">
        <v>1</v>
      </c>
      <c r="BL64">
        <v>0.56999999999999995</v>
      </c>
      <c r="BM64">
        <v>1.2E-2</v>
      </c>
      <c r="BN64">
        <v>0.17</v>
      </c>
      <c r="BO64">
        <v>0.2</v>
      </c>
      <c r="BP64">
        <v>0.02</v>
      </c>
      <c r="BQ64">
        <v>1.3</v>
      </c>
      <c r="BR64">
        <v>0.2</v>
      </c>
      <c r="BS64">
        <v>0.08</v>
      </c>
      <c r="BT64">
        <v>2</v>
      </c>
      <c r="BU64" t="s">
        <v>547</v>
      </c>
      <c r="BV64" t="s">
        <v>548</v>
      </c>
    </row>
    <row r="65" spans="1:74" x14ac:dyDescent="0.25">
      <c r="A65" s="25">
        <v>1877021</v>
      </c>
      <c r="B65" s="25" t="s">
        <v>228</v>
      </c>
      <c r="C65" s="25">
        <v>2018</v>
      </c>
      <c r="D65" s="69">
        <v>43279</v>
      </c>
      <c r="E65" s="25">
        <v>7</v>
      </c>
      <c r="F65" s="25">
        <v>501588.41826882801</v>
      </c>
      <c r="G65" s="25">
        <v>7035398.4468684001</v>
      </c>
      <c r="H65" s="25">
        <v>874.91894500000001</v>
      </c>
      <c r="I65" s="25" t="s">
        <v>229</v>
      </c>
      <c r="J65" s="25" t="s">
        <v>230</v>
      </c>
      <c r="K65" s="25" t="s">
        <v>244</v>
      </c>
      <c r="L65" s="25" t="s">
        <v>232</v>
      </c>
      <c r="N65" s="10" t="s">
        <v>233</v>
      </c>
      <c r="P65">
        <v>25</v>
      </c>
      <c r="S65">
        <v>25</v>
      </c>
      <c r="T65">
        <v>50</v>
      </c>
      <c r="U65" t="s">
        <v>234</v>
      </c>
      <c r="V65" t="s">
        <v>243</v>
      </c>
      <c r="W65" t="s">
        <v>241</v>
      </c>
      <c r="X65" t="s">
        <v>237</v>
      </c>
      <c r="AB65" s="54" t="s">
        <v>413</v>
      </c>
      <c r="AC65" s="54" t="s">
        <v>413</v>
      </c>
      <c r="AE65" s="54" t="s">
        <v>32</v>
      </c>
      <c r="AF65" s="69" t="s">
        <v>414</v>
      </c>
      <c r="AG65" s="15" t="s">
        <v>553</v>
      </c>
      <c r="AH65" s="54" t="s">
        <v>551</v>
      </c>
      <c r="AI65" s="15">
        <v>43327</v>
      </c>
      <c r="AJ65" s="69" t="s">
        <v>554</v>
      </c>
      <c r="AK65" s="25">
        <v>1877021</v>
      </c>
      <c r="AL65" t="s">
        <v>230</v>
      </c>
      <c r="AM65">
        <v>5.6</v>
      </c>
      <c r="AN65">
        <v>19</v>
      </c>
      <c r="AO65">
        <v>44.7</v>
      </c>
      <c r="AP65">
        <v>43</v>
      </c>
      <c r="AQ65">
        <v>0.4</v>
      </c>
      <c r="AR65">
        <v>8.9</v>
      </c>
      <c r="AS65">
        <v>3.5</v>
      </c>
      <c r="AT65">
        <v>141</v>
      </c>
      <c r="AU65">
        <v>1.77</v>
      </c>
      <c r="AV65">
        <v>79.3</v>
      </c>
      <c r="AW65">
        <v>41.9</v>
      </c>
      <c r="AX65">
        <v>7.7</v>
      </c>
      <c r="AY65">
        <v>18</v>
      </c>
      <c r="AZ65">
        <v>0.2</v>
      </c>
      <c r="BA65">
        <v>2.1</v>
      </c>
      <c r="BB65">
        <v>0.9</v>
      </c>
      <c r="BC65">
        <v>35</v>
      </c>
      <c r="BD65">
        <v>0.18</v>
      </c>
      <c r="BE65">
        <v>2.4E-2</v>
      </c>
      <c r="BF65">
        <v>46</v>
      </c>
      <c r="BG65">
        <v>18</v>
      </c>
      <c r="BH65">
        <v>0.27</v>
      </c>
      <c r="BI65">
        <v>78</v>
      </c>
      <c r="BJ65">
        <v>3.5000000000000003E-2</v>
      </c>
      <c r="BK65" t="s">
        <v>549</v>
      </c>
      <c r="BL65">
        <v>1.29</v>
      </c>
      <c r="BM65">
        <v>1.7000000000000001E-2</v>
      </c>
      <c r="BN65">
        <v>0.22</v>
      </c>
      <c r="BO65">
        <v>0.2</v>
      </c>
      <c r="BP65">
        <v>0.05</v>
      </c>
      <c r="BQ65">
        <v>2.2000000000000002</v>
      </c>
      <c r="BR65">
        <v>0.3</v>
      </c>
      <c r="BS65" t="s">
        <v>546</v>
      </c>
      <c r="BT65">
        <v>5</v>
      </c>
      <c r="BU65" t="s">
        <v>547</v>
      </c>
      <c r="BV65" t="s">
        <v>548</v>
      </c>
    </row>
    <row r="66" spans="1:74" x14ac:dyDescent="0.25">
      <c r="A66" s="25">
        <v>1877022</v>
      </c>
      <c r="B66" s="25" t="s">
        <v>228</v>
      </c>
      <c r="C66" s="25">
        <v>2018</v>
      </c>
      <c r="D66" s="69">
        <v>43279</v>
      </c>
      <c r="E66" s="25">
        <v>7</v>
      </c>
      <c r="F66" s="25">
        <v>501613.437325112</v>
      </c>
      <c r="G66" s="25">
        <v>7035393.8456662102</v>
      </c>
      <c r="H66" s="25">
        <v>878.04321300000004</v>
      </c>
      <c r="I66" s="25" t="s">
        <v>229</v>
      </c>
      <c r="J66" s="25" t="s">
        <v>230</v>
      </c>
      <c r="K66" s="25" t="s">
        <v>231</v>
      </c>
      <c r="L66" s="25" t="s">
        <v>232</v>
      </c>
      <c r="N66" s="10" t="s">
        <v>233</v>
      </c>
      <c r="P66">
        <v>50</v>
      </c>
      <c r="S66">
        <v>25</v>
      </c>
      <c r="T66">
        <v>25</v>
      </c>
      <c r="U66" t="s">
        <v>234</v>
      </c>
      <c r="V66" t="s">
        <v>243</v>
      </c>
      <c r="W66" t="s">
        <v>241</v>
      </c>
      <c r="X66" t="s">
        <v>237</v>
      </c>
      <c r="AB66" s="54" t="s">
        <v>413</v>
      </c>
      <c r="AC66" s="54" t="s">
        <v>413</v>
      </c>
      <c r="AE66" s="54" t="s">
        <v>32</v>
      </c>
      <c r="AF66" s="69" t="s">
        <v>414</v>
      </c>
      <c r="AG66" s="15" t="s">
        <v>553</v>
      </c>
      <c r="AH66" s="54" t="s">
        <v>551</v>
      </c>
      <c r="AI66" s="15">
        <v>43327</v>
      </c>
      <c r="AJ66" s="69" t="s">
        <v>554</v>
      </c>
      <c r="AK66" s="25">
        <v>1877022</v>
      </c>
      <c r="AL66" t="s">
        <v>230</v>
      </c>
      <c r="AM66">
        <v>0.8</v>
      </c>
      <c r="AN66">
        <v>9.6</v>
      </c>
      <c r="AO66">
        <v>12.4</v>
      </c>
      <c r="AP66">
        <v>42</v>
      </c>
      <c r="AQ66" t="s">
        <v>545</v>
      </c>
      <c r="AR66">
        <v>8.6999999999999993</v>
      </c>
      <c r="AS66">
        <v>3.8</v>
      </c>
      <c r="AT66">
        <v>166</v>
      </c>
      <c r="AU66">
        <v>1.51</v>
      </c>
      <c r="AV66">
        <v>3.5</v>
      </c>
      <c r="AW66">
        <v>3.7</v>
      </c>
      <c r="AX66">
        <v>11.4</v>
      </c>
      <c r="AY66">
        <v>22</v>
      </c>
      <c r="AZ66" t="s">
        <v>545</v>
      </c>
      <c r="BA66">
        <v>0.3</v>
      </c>
      <c r="BB66">
        <v>0.1</v>
      </c>
      <c r="BC66">
        <v>39</v>
      </c>
      <c r="BD66">
        <v>0.21</v>
      </c>
      <c r="BE66">
        <v>7.0000000000000001E-3</v>
      </c>
      <c r="BF66">
        <v>23</v>
      </c>
      <c r="BG66">
        <v>19</v>
      </c>
      <c r="BH66">
        <v>0.28000000000000003</v>
      </c>
      <c r="BI66">
        <v>88</v>
      </c>
      <c r="BJ66">
        <v>8.2000000000000003E-2</v>
      </c>
      <c r="BK66" t="s">
        <v>549</v>
      </c>
      <c r="BL66">
        <v>1.22</v>
      </c>
      <c r="BM66">
        <v>2.1999999999999999E-2</v>
      </c>
      <c r="BN66">
        <v>0.06</v>
      </c>
      <c r="BO66">
        <v>0.2</v>
      </c>
      <c r="BP66">
        <v>0.01</v>
      </c>
      <c r="BQ66">
        <v>2.6</v>
      </c>
      <c r="BR66" t="s">
        <v>545</v>
      </c>
      <c r="BS66" t="s">
        <v>546</v>
      </c>
      <c r="BT66">
        <v>4</v>
      </c>
      <c r="BU66" t="s">
        <v>547</v>
      </c>
      <c r="BV66" t="s">
        <v>548</v>
      </c>
    </row>
    <row r="67" spans="1:74" x14ac:dyDescent="0.25">
      <c r="A67" s="25">
        <v>1877023</v>
      </c>
      <c r="B67" s="25" t="s">
        <v>228</v>
      </c>
      <c r="C67" s="25">
        <v>2018</v>
      </c>
      <c r="D67" s="69">
        <v>43279</v>
      </c>
      <c r="E67" s="25">
        <v>7</v>
      </c>
      <c r="F67" s="25">
        <v>501637.18562765501</v>
      </c>
      <c r="G67" s="25">
        <v>7035388.9918556102</v>
      </c>
      <c r="H67" s="25">
        <v>879.48510699999997</v>
      </c>
      <c r="I67" s="25" t="s">
        <v>229</v>
      </c>
      <c r="J67" s="25" t="s">
        <v>230</v>
      </c>
      <c r="K67" s="25" t="s">
        <v>231</v>
      </c>
      <c r="L67" s="25" t="s">
        <v>232</v>
      </c>
      <c r="N67" s="10" t="s">
        <v>233</v>
      </c>
      <c r="P67">
        <v>50</v>
      </c>
      <c r="S67">
        <v>25</v>
      </c>
      <c r="T67">
        <v>25</v>
      </c>
      <c r="U67" t="s">
        <v>234</v>
      </c>
      <c r="V67" t="s">
        <v>243</v>
      </c>
      <c r="W67" t="s">
        <v>241</v>
      </c>
      <c r="X67" t="s">
        <v>237</v>
      </c>
      <c r="AB67" s="54" t="s">
        <v>413</v>
      </c>
      <c r="AC67" s="54" t="s">
        <v>413</v>
      </c>
      <c r="AE67" s="54" t="s">
        <v>32</v>
      </c>
      <c r="AF67" s="69" t="s">
        <v>414</v>
      </c>
      <c r="AG67" s="15" t="s">
        <v>553</v>
      </c>
      <c r="AH67" s="54" t="s">
        <v>551</v>
      </c>
      <c r="AI67" s="15">
        <v>43327</v>
      </c>
      <c r="AJ67" s="69" t="s">
        <v>554</v>
      </c>
      <c r="AK67" s="25">
        <v>1877023</v>
      </c>
      <c r="AL67" t="s">
        <v>230</v>
      </c>
      <c r="AM67">
        <v>0.9</v>
      </c>
      <c r="AN67">
        <v>7.6</v>
      </c>
      <c r="AO67">
        <v>12</v>
      </c>
      <c r="AP67">
        <v>51</v>
      </c>
      <c r="AQ67" t="s">
        <v>545</v>
      </c>
      <c r="AR67">
        <v>8.4</v>
      </c>
      <c r="AS67">
        <v>3.8</v>
      </c>
      <c r="AT67">
        <v>337</v>
      </c>
      <c r="AU67">
        <v>1.4</v>
      </c>
      <c r="AV67">
        <v>3.8</v>
      </c>
      <c r="AW67" t="s">
        <v>547</v>
      </c>
      <c r="AX67">
        <v>11.1</v>
      </c>
      <c r="AY67">
        <v>16</v>
      </c>
      <c r="AZ67" t="s">
        <v>545</v>
      </c>
      <c r="BA67">
        <v>0.2</v>
      </c>
      <c r="BB67" t="s">
        <v>545</v>
      </c>
      <c r="BC67">
        <v>28</v>
      </c>
      <c r="BD67">
        <v>0.16</v>
      </c>
      <c r="BE67">
        <v>7.0000000000000001E-3</v>
      </c>
      <c r="BF67">
        <v>16</v>
      </c>
      <c r="BG67">
        <v>16</v>
      </c>
      <c r="BH67">
        <v>0.21</v>
      </c>
      <c r="BI67">
        <v>82</v>
      </c>
      <c r="BJ67">
        <v>3.9E-2</v>
      </c>
      <c r="BK67" t="s">
        <v>549</v>
      </c>
      <c r="BL67">
        <v>1.38</v>
      </c>
      <c r="BM67">
        <v>1.2999999999999999E-2</v>
      </c>
      <c r="BN67">
        <v>7.0000000000000007E-2</v>
      </c>
      <c r="BO67">
        <v>0.2</v>
      </c>
      <c r="BP67" t="s">
        <v>550</v>
      </c>
      <c r="BQ67">
        <v>2.1</v>
      </c>
      <c r="BR67">
        <v>0.1</v>
      </c>
      <c r="BS67" t="s">
        <v>546</v>
      </c>
      <c r="BT67">
        <v>4</v>
      </c>
      <c r="BU67" t="s">
        <v>547</v>
      </c>
      <c r="BV67" t="s">
        <v>548</v>
      </c>
    </row>
    <row r="68" spans="1:74" x14ac:dyDescent="0.25">
      <c r="A68" s="25">
        <v>1877024</v>
      </c>
      <c r="B68" s="25" t="s">
        <v>228</v>
      </c>
      <c r="C68" s="25">
        <v>2018</v>
      </c>
      <c r="D68" s="69">
        <v>43279</v>
      </c>
      <c r="E68" s="25">
        <v>7</v>
      </c>
      <c r="F68" s="25">
        <v>501661.23516834399</v>
      </c>
      <c r="G68" s="25">
        <v>7035383.8302903799</v>
      </c>
      <c r="H68" s="25">
        <v>881.64794900000004</v>
      </c>
      <c r="I68" s="25" t="s">
        <v>229</v>
      </c>
      <c r="J68" s="25" t="s">
        <v>230</v>
      </c>
      <c r="K68" s="25" t="s">
        <v>238</v>
      </c>
      <c r="L68" s="25" t="s">
        <v>232</v>
      </c>
      <c r="N68" s="10" t="s">
        <v>233</v>
      </c>
      <c r="P68">
        <v>50</v>
      </c>
      <c r="S68">
        <v>25</v>
      </c>
      <c r="T68">
        <v>25</v>
      </c>
      <c r="U68" t="s">
        <v>234</v>
      </c>
      <c r="V68" t="s">
        <v>243</v>
      </c>
      <c r="W68" t="s">
        <v>241</v>
      </c>
      <c r="X68" t="s">
        <v>237</v>
      </c>
      <c r="AB68" s="54" t="s">
        <v>413</v>
      </c>
      <c r="AC68" s="54" t="s">
        <v>413</v>
      </c>
      <c r="AE68" s="54" t="s">
        <v>32</v>
      </c>
      <c r="AF68" s="69" t="s">
        <v>414</v>
      </c>
      <c r="AG68" s="15" t="s">
        <v>553</v>
      </c>
      <c r="AH68" s="54" t="s">
        <v>551</v>
      </c>
      <c r="AI68" s="15">
        <v>43327</v>
      </c>
      <c r="AJ68" s="69" t="s">
        <v>554</v>
      </c>
      <c r="AK68" s="25">
        <v>1877024</v>
      </c>
      <c r="AL68" t="s">
        <v>230</v>
      </c>
      <c r="AM68">
        <v>1.3</v>
      </c>
      <c r="AN68">
        <v>12</v>
      </c>
      <c r="AO68">
        <v>11.1</v>
      </c>
      <c r="AP68">
        <v>53</v>
      </c>
      <c r="AQ68" t="s">
        <v>545</v>
      </c>
      <c r="AR68">
        <v>12.7</v>
      </c>
      <c r="AS68">
        <v>6.2</v>
      </c>
      <c r="AT68">
        <v>852</v>
      </c>
      <c r="AU68">
        <v>2.0099999999999998</v>
      </c>
      <c r="AV68">
        <v>5</v>
      </c>
      <c r="AW68">
        <v>3.8</v>
      </c>
      <c r="AX68">
        <v>7.5</v>
      </c>
      <c r="AY68">
        <v>27</v>
      </c>
      <c r="AZ68">
        <v>0.1</v>
      </c>
      <c r="BA68">
        <v>0.3</v>
      </c>
      <c r="BB68">
        <v>0.2</v>
      </c>
      <c r="BC68">
        <v>59</v>
      </c>
      <c r="BD68">
        <v>0.33</v>
      </c>
      <c r="BE68">
        <v>1.2999999999999999E-2</v>
      </c>
      <c r="BF68">
        <v>14</v>
      </c>
      <c r="BG68">
        <v>24</v>
      </c>
      <c r="BH68">
        <v>0.36</v>
      </c>
      <c r="BI68">
        <v>147</v>
      </c>
      <c r="BJ68">
        <v>9.1999999999999998E-2</v>
      </c>
      <c r="BK68">
        <v>2</v>
      </c>
      <c r="BL68">
        <v>1.36</v>
      </c>
      <c r="BM68">
        <v>1.9E-2</v>
      </c>
      <c r="BN68">
        <v>0.1</v>
      </c>
      <c r="BO68">
        <v>0.2</v>
      </c>
      <c r="BP68">
        <v>0.02</v>
      </c>
      <c r="BQ68">
        <v>2.5</v>
      </c>
      <c r="BR68">
        <v>0.1</v>
      </c>
      <c r="BS68" t="s">
        <v>546</v>
      </c>
      <c r="BT68">
        <v>5</v>
      </c>
      <c r="BU68">
        <v>0.5</v>
      </c>
      <c r="BV68" t="s">
        <v>548</v>
      </c>
    </row>
    <row r="69" spans="1:74" x14ac:dyDescent="0.25">
      <c r="A69" s="25">
        <v>1877025</v>
      </c>
      <c r="B69" s="25" t="s">
        <v>228</v>
      </c>
      <c r="C69" s="25">
        <v>2018</v>
      </c>
      <c r="D69" s="69">
        <v>43279</v>
      </c>
      <c r="E69" s="25">
        <v>7</v>
      </c>
      <c r="F69" s="25">
        <v>501687.44690570002</v>
      </c>
      <c r="G69" s="25">
        <v>7035377.2316731699</v>
      </c>
      <c r="H69" s="25">
        <v>884.77246100000002</v>
      </c>
      <c r="I69" s="25" t="s">
        <v>229</v>
      </c>
      <c r="J69" s="25" t="s">
        <v>230</v>
      </c>
      <c r="K69" s="25" t="s">
        <v>231</v>
      </c>
      <c r="L69" s="25" t="s">
        <v>232</v>
      </c>
      <c r="N69" s="10" t="s">
        <v>233</v>
      </c>
      <c r="P69">
        <v>50</v>
      </c>
      <c r="S69">
        <v>25</v>
      </c>
      <c r="T69">
        <v>25</v>
      </c>
      <c r="U69" t="s">
        <v>234</v>
      </c>
      <c r="V69" t="s">
        <v>243</v>
      </c>
      <c r="W69" t="s">
        <v>241</v>
      </c>
      <c r="X69" t="s">
        <v>237</v>
      </c>
      <c r="AB69" s="54" t="s">
        <v>413</v>
      </c>
      <c r="AC69" s="54" t="s">
        <v>413</v>
      </c>
      <c r="AE69" s="54" t="s">
        <v>32</v>
      </c>
      <c r="AF69" s="69" t="s">
        <v>414</v>
      </c>
      <c r="AG69" s="15" t="s">
        <v>553</v>
      </c>
      <c r="AH69" s="54" t="s">
        <v>551</v>
      </c>
      <c r="AI69" s="15">
        <v>43327</v>
      </c>
      <c r="AJ69" s="69" t="s">
        <v>554</v>
      </c>
      <c r="AK69" s="25">
        <v>1877025</v>
      </c>
      <c r="AL69" t="s">
        <v>230</v>
      </c>
      <c r="AM69">
        <v>0.8</v>
      </c>
      <c r="AN69">
        <v>18.5</v>
      </c>
      <c r="AO69">
        <v>17</v>
      </c>
      <c r="AP69">
        <v>53</v>
      </c>
      <c r="AQ69" t="s">
        <v>545</v>
      </c>
      <c r="AR69">
        <v>17.8</v>
      </c>
      <c r="AS69">
        <v>7</v>
      </c>
      <c r="AT69">
        <v>209</v>
      </c>
      <c r="AU69">
        <v>2.72</v>
      </c>
      <c r="AV69">
        <v>7.3</v>
      </c>
      <c r="AW69">
        <v>1.6</v>
      </c>
      <c r="AX69">
        <v>31.8</v>
      </c>
      <c r="AY69">
        <v>21</v>
      </c>
      <c r="AZ69">
        <v>0.1</v>
      </c>
      <c r="BA69">
        <v>0.4</v>
      </c>
      <c r="BB69">
        <v>0.2</v>
      </c>
      <c r="BC69">
        <v>69</v>
      </c>
      <c r="BD69">
        <v>0.19</v>
      </c>
      <c r="BE69">
        <v>8.9999999999999993E-3</v>
      </c>
      <c r="BF69">
        <v>37</v>
      </c>
      <c r="BG69">
        <v>40</v>
      </c>
      <c r="BH69">
        <v>0.43</v>
      </c>
      <c r="BI69">
        <v>84</v>
      </c>
      <c r="BJ69">
        <v>0.11600000000000001</v>
      </c>
      <c r="BK69">
        <v>2</v>
      </c>
      <c r="BL69">
        <v>2.92</v>
      </c>
      <c r="BM69">
        <v>1.6E-2</v>
      </c>
      <c r="BN69">
        <v>0.06</v>
      </c>
      <c r="BO69">
        <v>0.2</v>
      </c>
      <c r="BP69">
        <v>0.03</v>
      </c>
      <c r="BQ69">
        <v>4.7</v>
      </c>
      <c r="BR69">
        <v>0.2</v>
      </c>
      <c r="BS69" t="s">
        <v>546</v>
      </c>
      <c r="BT69">
        <v>8</v>
      </c>
      <c r="BU69" t="s">
        <v>547</v>
      </c>
      <c r="BV69" t="s">
        <v>548</v>
      </c>
    </row>
    <row r="70" spans="1:74" x14ac:dyDescent="0.25">
      <c r="A70" s="25">
        <v>1877026</v>
      </c>
      <c r="B70" s="25" t="s">
        <v>228</v>
      </c>
      <c r="C70" s="25">
        <v>2018</v>
      </c>
      <c r="D70" s="69">
        <v>43279</v>
      </c>
      <c r="E70" s="25">
        <v>7</v>
      </c>
      <c r="F70" s="25">
        <v>501395.81125171197</v>
      </c>
      <c r="G70" s="25">
        <v>7035337.8745472599</v>
      </c>
      <c r="H70" s="25">
        <v>874.67846699999996</v>
      </c>
      <c r="I70" s="25" t="s">
        <v>229</v>
      </c>
      <c r="J70" s="25" t="s">
        <v>230</v>
      </c>
      <c r="K70" s="25" t="s">
        <v>231</v>
      </c>
      <c r="L70" s="25" t="s">
        <v>232</v>
      </c>
      <c r="N70" s="10" t="s">
        <v>233</v>
      </c>
      <c r="P70">
        <v>10</v>
      </c>
      <c r="S70">
        <v>90</v>
      </c>
      <c r="U70" t="s">
        <v>234</v>
      </c>
      <c r="V70" t="s">
        <v>235</v>
      </c>
      <c r="W70" t="s">
        <v>241</v>
      </c>
      <c r="X70" t="s">
        <v>237</v>
      </c>
      <c r="AB70" s="54" t="s">
        <v>413</v>
      </c>
      <c r="AC70" s="54" t="s">
        <v>413</v>
      </c>
      <c r="AE70" s="54" t="s">
        <v>32</v>
      </c>
      <c r="AF70" s="69" t="s">
        <v>414</v>
      </c>
      <c r="AG70" s="15" t="s">
        <v>553</v>
      </c>
      <c r="AH70" s="54" t="s">
        <v>551</v>
      </c>
      <c r="AI70" s="15">
        <v>43327</v>
      </c>
      <c r="AJ70" s="69" t="s">
        <v>554</v>
      </c>
      <c r="AK70" s="25">
        <v>1877026</v>
      </c>
      <c r="AL70" t="s">
        <v>230</v>
      </c>
      <c r="AM70">
        <v>1.1000000000000001</v>
      </c>
      <c r="AN70">
        <v>11.6</v>
      </c>
      <c r="AO70">
        <v>13.7</v>
      </c>
      <c r="AP70">
        <v>48</v>
      </c>
      <c r="AQ70" t="s">
        <v>545</v>
      </c>
      <c r="AR70">
        <v>13.2</v>
      </c>
      <c r="AS70">
        <v>7.1</v>
      </c>
      <c r="AT70">
        <v>547</v>
      </c>
      <c r="AU70">
        <v>2.11</v>
      </c>
      <c r="AV70">
        <v>3.6</v>
      </c>
      <c r="AW70" t="s">
        <v>547</v>
      </c>
      <c r="AX70">
        <v>5.3</v>
      </c>
      <c r="AY70">
        <v>26</v>
      </c>
      <c r="AZ70">
        <v>0.1</v>
      </c>
      <c r="BA70">
        <v>0.3</v>
      </c>
      <c r="BB70">
        <v>0.2</v>
      </c>
      <c r="BC70">
        <v>59</v>
      </c>
      <c r="BD70">
        <v>0.27</v>
      </c>
      <c r="BE70">
        <v>8.9999999999999993E-3</v>
      </c>
      <c r="BF70">
        <v>17</v>
      </c>
      <c r="BG70">
        <v>24</v>
      </c>
      <c r="BH70">
        <v>0.35</v>
      </c>
      <c r="BI70">
        <v>139</v>
      </c>
      <c r="BJ70">
        <v>9.1999999999999998E-2</v>
      </c>
      <c r="BK70">
        <v>2</v>
      </c>
      <c r="BL70">
        <v>1.64</v>
      </c>
      <c r="BM70">
        <v>1.9E-2</v>
      </c>
      <c r="BN70">
        <v>0.06</v>
      </c>
      <c r="BO70" t="s">
        <v>545</v>
      </c>
      <c r="BP70" t="s">
        <v>550</v>
      </c>
      <c r="BQ70">
        <v>2.9</v>
      </c>
      <c r="BR70">
        <v>0.1</v>
      </c>
      <c r="BS70" t="s">
        <v>546</v>
      </c>
      <c r="BT70">
        <v>6</v>
      </c>
      <c r="BU70" t="s">
        <v>547</v>
      </c>
      <c r="BV70" t="s">
        <v>548</v>
      </c>
    </row>
    <row r="71" spans="1:74" x14ac:dyDescent="0.25">
      <c r="A71" s="25">
        <v>1877027</v>
      </c>
      <c r="B71" s="25" t="s">
        <v>228</v>
      </c>
      <c r="C71" s="25">
        <v>2018</v>
      </c>
      <c r="D71" s="69">
        <v>43279</v>
      </c>
      <c r="E71" s="25">
        <v>7</v>
      </c>
      <c r="F71" s="25">
        <v>501420.40818733501</v>
      </c>
      <c r="G71" s="25">
        <v>7035333.2810088499</v>
      </c>
      <c r="H71" s="25">
        <v>874.19799799999998</v>
      </c>
      <c r="I71" s="25" t="s">
        <v>229</v>
      </c>
      <c r="J71" s="25" t="s">
        <v>230</v>
      </c>
      <c r="K71" s="25" t="s">
        <v>231</v>
      </c>
      <c r="L71" s="25" t="s">
        <v>232</v>
      </c>
      <c r="N71" s="10" t="s">
        <v>233</v>
      </c>
      <c r="P71">
        <v>25</v>
      </c>
      <c r="S71">
        <v>75</v>
      </c>
      <c r="U71" t="s">
        <v>234</v>
      </c>
      <c r="V71" t="s">
        <v>235</v>
      </c>
      <c r="W71" t="s">
        <v>241</v>
      </c>
      <c r="X71" t="s">
        <v>237</v>
      </c>
      <c r="AB71" s="54" t="s">
        <v>413</v>
      </c>
      <c r="AC71" s="54" t="s">
        <v>413</v>
      </c>
      <c r="AE71" s="54" t="s">
        <v>32</v>
      </c>
      <c r="AF71" s="69" t="s">
        <v>414</v>
      </c>
      <c r="AG71" s="15" t="s">
        <v>553</v>
      </c>
      <c r="AH71" s="54" t="s">
        <v>551</v>
      </c>
      <c r="AI71" s="15">
        <v>43327</v>
      </c>
      <c r="AJ71" s="69" t="s">
        <v>554</v>
      </c>
      <c r="AK71" s="25">
        <v>1877027</v>
      </c>
      <c r="AL71" t="s">
        <v>230</v>
      </c>
      <c r="AM71">
        <v>1.1000000000000001</v>
      </c>
      <c r="AN71">
        <v>16.100000000000001</v>
      </c>
      <c r="AO71">
        <v>15.1</v>
      </c>
      <c r="AP71">
        <v>48</v>
      </c>
      <c r="AQ71" t="s">
        <v>545</v>
      </c>
      <c r="AR71">
        <v>14.9</v>
      </c>
      <c r="AS71">
        <v>5.7</v>
      </c>
      <c r="AT71">
        <v>240</v>
      </c>
      <c r="AU71">
        <v>2.15</v>
      </c>
      <c r="AV71">
        <v>4.4000000000000004</v>
      </c>
      <c r="AW71" t="s">
        <v>547</v>
      </c>
      <c r="AX71">
        <v>7.4</v>
      </c>
      <c r="AY71">
        <v>31</v>
      </c>
      <c r="AZ71" t="s">
        <v>545</v>
      </c>
      <c r="BA71">
        <v>0.3</v>
      </c>
      <c r="BB71">
        <v>0.2</v>
      </c>
      <c r="BC71">
        <v>58</v>
      </c>
      <c r="BD71">
        <v>0.34</v>
      </c>
      <c r="BE71">
        <v>1.4999999999999999E-2</v>
      </c>
      <c r="BF71">
        <v>48</v>
      </c>
      <c r="BG71">
        <v>28</v>
      </c>
      <c r="BH71">
        <v>0.4</v>
      </c>
      <c r="BI71">
        <v>144</v>
      </c>
      <c r="BJ71">
        <v>9.8000000000000004E-2</v>
      </c>
      <c r="BK71">
        <v>2</v>
      </c>
      <c r="BL71">
        <v>1.57</v>
      </c>
      <c r="BM71">
        <v>2.5000000000000001E-2</v>
      </c>
      <c r="BN71">
        <v>7.0000000000000007E-2</v>
      </c>
      <c r="BO71">
        <v>0.1</v>
      </c>
      <c r="BP71">
        <v>0.02</v>
      </c>
      <c r="BQ71">
        <v>3.7</v>
      </c>
      <c r="BR71" t="s">
        <v>545</v>
      </c>
      <c r="BS71" t="s">
        <v>546</v>
      </c>
      <c r="BT71">
        <v>6</v>
      </c>
      <c r="BU71">
        <v>0.5</v>
      </c>
      <c r="BV71" t="s">
        <v>548</v>
      </c>
    </row>
    <row r="72" spans="1:74" x14ac:dyDescent="0.25">
      <c r="A72" s="25">
        <v>1877028</v>
      </c>
      <c r="B72" s="25" t="s">
        <v>228</v>
      </c>
      <c r="C72" s="25">
        <v>2018</v>
      </c>
      <c r="D72" s="69">
        <v>43279</v>
      </c>
      <c r="E72" s="25">
        <v>7</v>
      </c>
      <c r="F72" s="25">
        <v>501443.80988763901</v>
      </c>
      <c r="G72" s="25">
        <v>7035328.0053151203</v>
      </c>
      <c r="H72" s="25">
        <v>871.79467799999998</v>
      </c>
      <c r="I72" s="25" t="s">
        <v>229</v>
      </c>
      <c r="J72" s="25" t="s">
        <v>230</v>
      </c>
      <c r="K72" s="25" t="s">
        <v>231</v>
      </c>
      <c r="L72" s="25" t="s">
        <v>232</v>
      </c>
      <c r="N72" s="10" t="s">
        <v>233</v>
      </c>
      <c r="P72">
        <v>25</v>
      </c>
      <c r="S72">
        <v>75</v>
      </c>
      <c r="U72" t="s">
        <v>234</v>
      </c>
      <c r="V72" t="s">
        <v>235</v>
      </c>
      <c r="W72" t="s">
        <v>241</v>
      </c>
      <c r="X72" t="s">
        <v>237</v>
      </c>
      <c r="AB72" s="54" t="s">
        <v>413</v>
      </c>
      <c r="AC72" s="54" t="s">
        <v>413</v>
      </c>
      <c r="AE72" s="54" t="s">
        <v>32</v>
      </c>
      <c r="AF72" s="69" t="s">
        <v>414</v>
      </c>
      <c r="AG72" s="15" t="s">
        <v>553</v>
      </c>
      <c r="AH72" s="54" t="s">
        <v>551</v>
      </c>
      <c r="AI72" s="15">
        <v>43327</v>
      </c>
      <c r="AJ72" s="69" t="s">
        <v>554</v>
      </c>
      <c r="AK72" s="25">
        <v>1877028</v>
      </c>
      <c r="AL72" t="s">
        <v>230</v>
      </c>
      <c r="AM72">
        <v>0.9</v>
      </c>
      <c r="AN72">
        <v>17.7</v>
      </c>
      <c r="AO72">
        <v>15.6</v>
      </c>
      <c r="AP72">
        <v>52</v>
      </c>
      <c r="AQ72" t="s">
        <v>545</v>
      </c>
      <c r="AR72">
        <v>16.399999999999999</v>
      </c>
      <c r="AS72">
        <v>6.7</v>
      </c>
      <c r="AT72">
        <v>258</v>
      </c>
      <c r="AU72">
        <v>2.38</v>
      </c>
      <c r="AV72">
        <v>5.0999999999999996</v>
      </c>
      <c r="AW72" t="s">
        <v>547</v>
      </c>
      <c r="AX72">
        <v>8.1</v>
      </c>
      <c r="AY72">
        <v>33</v>
      </c>
      <c r="AZ72" t="s">
        <v>545</v>
      </c>
      <c r="BA72">
        <v>0.4</v>
      </c>
      <c r="BB72">
        <v>0.4</v>
      </c>
      <c r="BC72">
        <v>68</v>
      </c>
      <c r="BD72">
        <v>0.36</v>
      </c>
      <c r="BE72">
        <v>1.2E-2</v>
      </c>
      <c r="BF72">
        <v>28</v>
      </c>
      <c r="BG72">
        <v>31</v>
      </c>
      <c r="BH72">
        <v>0.47</v>
      </c>
      <c r="BI72">
        <v>156</v>
      </c>
      <c r="BJ72">
        <v>0.113</v>
      </c>
      <c r="BK72">
        <v>1</v>
      </c>
      <c r="BL72">
        <v>1.63</v>
      </c>
      <c r="BM72">
        <v>2.8000000000000001E-2</v>
      </c>
      <c r="BN72">
        <v>7.0000000000000007E-2</v>
      </c>
      <c r="BO72">
        <v>0.1</v>
      </c>
      <c r="BP72">
        <v>0.01</v>
      </c>
      <c r="BQ72">
        <v>4</v>
      </c>
      <c r="BR72" t="s">
        <v>545</v>
      </c>
      <c r="BS72" t="s">
        <v>546</v>
      </c>
      <c r="BT72">
        <v>5</v>
      </c>
      <c r="BU72" t="s">
        <v>547</v>
      </c>
      <c r="BV72" t="s">
        <v>548</v>
      </c>
    </row>
    <row r="73" spans="1:74" x14ac:dyDescent="0.25">
      <c r="A73" s="25">
        <v>1877029</v>
      </c>
      <c r="B73" s="25" t="s">
        <v>228</v>
      </c>
      <c r="C73" s="25">
        <v>2018</v>
      </c>
      <c r="D73" s="69">
        <v>43279</v>
      </c>
      <c r="E73" s="25">
        <v>7</v>
      </c>
      <c r="F73" s="25">
        <v>501468.92978953902</v>
      </c>
      <c r="G73" s="25">
        <v>7035322.8613942899</v>
      </c>
      <c r="H73" s="25">
        <v>869.39135699999997</v>
      </c>
      <c r="I73" s="25" t="s">
        <v>229</v>
      </c>
      <c r="J73" s="25" t="s">
        <v>230</v>
      </c>
      <c r="K73" s="25" t="s">
        <v>231</v>
      </c>
      <c r="L73" s="25" t="s">
        <v>232</v>
      </c>
      <c r="N73" s="10" t="s">
        <v>233</v>
      </c>
      <c r="P73">
        <v>25</v>
      </c>
      <c r="S73">
        <v>75</v>
      </c>
      <c r="U73" t="s">
        <v>234</v>
      </c>
      <c r="V73" t="s">
        <v>235</v>
      </c>
      <c r="W73" t="s">
        <v>241</v>
      </c>
      <c r="X73" t="s">
        <v>237</v>
      </c>
      <c r="AB73" s="54" t="s">
        <v>413</v>
      </c>
      <c r="AC73" s="54" t="s">
        <v>413</v>
      </c>
      <c r="AE73" s="54" t="s">
        <v>32</v>
      </c>
      <c r="AF73" s="69" t="s">
        <v>414</v>
      </c>
      <c r="AG73" s="15" t="s">
        <v>553</v>
      </c>
      <c r="AH73" s="54" t="s">
        <v>551</v>
      </c>
      <c r="AI73" s="15">
        <v>43327</v>
      </c>
      <c r="AJ73" s="69" t="s">
        <v>554</v>
      </c>
      <c r="AK73" s="25">
        <v>1877029</v>
      </c>
      <c r="AL73" t="s">
        <v>230</v>
      </c>
      <c r="AM73">
        <v>0.7</v>
      </c>
      <c r="AN73">
        <v>25.8</v>
      </c>
      <c r="AO73">
        <v>15.1</v>
      </c>
      <c r="AP73">
        <v>57</v>
      </c>
      <c r="AQ73" t="s">
        <v>545</v>
      </c>
      <c r="AR73">
        <v>19</v>
      </c>
      <c r="AS73">
        <v>7.1</v>
      </c>
      <c r="AT73">
        <v>311</v>
      </c>
      <c r="AU73">
        <v>2.38</v>
      </c>
      <c r="AV73">
        <v>5.9</v>
      </c>
      <c r="AW73">
        <v>2</v>
      </c>
      <c r="AX73">
        <v>10.199999999999999</v>
      </c>
      <c r="AY73">
        <v>38</v>
      </c>
      <c r="AZ73" t="s">
        <v>545</v>
      </c>
      <c r="BA73">
        <v>0.4</v>
      </c>
      <c r="BB73">
        <v>0.3</v>
      </c>
      <c r="BC73">
        <v>65</v>
      </c>
      <c r="BD73">
        <v>0.53</v>
      </c>
      <c r="BE73">
        <v>2.3E-2</v>
      </c>
      <c r="BF73">
        <v>32</v>
      </c>
      <c r="BG73">
        <v>33</v>
      </c>
      <c r="BH73">
        <v>0.53</v>
      </c>
      <c r="BI73">
        <v>191</v>
      </c>
      <c r="BJ73">
        <v>0.11700000000000001</v>
      </c>
      <c r="BK73" t="s">
        <v>549</v>
      </c>
      <c r="BL73">
        <v>1.8</v>
      </c>
      <c r="BM73">
        <v>3.7999999999999999E-2</v>
      </c>
      <c r="BN73">
        <v>0.06</v>
      </c>
      <c r="BO73">
        <v>0.2</v>
      </c>
      <c r="BP73">
        <v>0.02</v>
      </c>
      <c r="BQ73">
        <v>5.7</v>
      </c>
      <c r="BR73" t="s">
        <v>545</v>
      </c>
      <c r="BS73" t="s">
        <v>546</v>
      </c>
      <c r="BT73">
        <v>6</v>
      </c>
      <c r="BU73" t="s">
        <v>547</v>
      </c>
      <c r="BV73" t="s">
        <v>548</v>
      </c>
    </row>
    <row r="74" spans="1:74" x14ac:dyDescent="0.25">
      <c r="A74" s="25">
        <v>1877030</v>
      </c>
      <c r="B74" s="25" t="s">
        <v>228</v>
      </c>
      <c r="C74" s="25">
        <v>2018</v>
      </c>
      <c r="D74" s="69">
        <v>43279</v>
      </c>
      <c r="E74" s="25">
        <v>7</v>
      </c>
      <c r="F74" s="25">
        <v>501492.14768249402</v>
      </c>
      <c r="G74" s="25">
        <v>7035317.5113159399</v>
      </c>
      <c r="H74" s="25">
        <v>865.78662099999997</v>
      </c>
      <c r="I74" s="25" t="s">
        <v>229</v>
      </c>
      <c r="J74" s="25" t="s">
        <v>230</v>
      </c>
      <c r="K74" s="25" t="s">
        <v>238</v>
      </c>
      <c r="L74" s="25" t="s">
        <v>232</v>
      </c>
      <c r="N74" s="10" t="s">
        <v>233</v>
      </c>
      <c r="P74">
        <v>50</v>
      </c>
      <c r="S74">
        <v>50</v>
      </c>
      <c r="U74" t="s">
        <v>234</v>
      </c>
      <c r="V74" t="s">
        <v>235</v>
      </c>
      <c r="W74" t="s">
        <v>241</v>
      </c>
      <c r="X74" t="s">
        <v>237</v>
      </c>
      <c r="AB74" s="54" t="s">
        <v>413</v>
      </c>
      <c r="AC74" s="54" t="s">
        <v>413</v>
      </c>
      <c r="AE74" s="54" t="s">
        <v>32</v>
      </c>
      <c r="AF74" s="69" t="s">
        <v>414</v>
      </c>
      <c r="AG74" s="15" t="s">
        <v>553</v>
      </c>
      <c r="AH74" s="54" t="s">
        <v>551</v>
      </c>
      <c r="AI74" s="15">
        <v>43327</v>
      </c>
      <c r="AJ74" s="69" t="s">
        <v>554</v>
      </c>
      <c r="AK74" s="25">
        <v>1877030</v>
      </c>
      <c r="AL74" t="s">
        <v>230</v>
      </c>
      <c r="AM74">
        <v>0.6</v>
      </c>
      <c r="AN74">
        <v>14</v>
      </c>
      <c r="AO74">
        <v>16.3</v>
      </c>
      <c r="AP74">
        <v>53</v>
      </c>
      <c r="AQ74" t="s">
        <v>545</v>
      </c>
      <c r="AR74">
        <v>10.9</v>
      </c>
      <c r="AS74">
        <v>5.0999999999999996</v>
      </c>
      <c r="AT74">
        <v>197</v>
      </c>
      <c r="AU74">
        <v>1.64</v>
      </c>
      <c r="AV74">
        <v>6.9</v>
      </c>
      <c r="AW74">
        <v>7.4</v>
      </c>
      <c r="AX74">
        <v>9.9</v>
      </c>
      <c r="AY74">
        <v>35</v>
      </c>
      <c r="AZ74" t="s">
        <v>545</v>
      </c>
      <c r="BA74">
        <v>0.4</v>
      </c>
      <c r="BB74">
        <v>0.3</v>
      </c>
      <c r="BC74">
        <v>42</v>
      </c>
      <c r="BD74">
        <v>0.4</v>
      </c>
      <c r="BE74">
        <v>0.02</v>
      </c>
      <c r="BF74">
        <v>27</v>
      </c>
      <c r="BG74">
        <v>22</v>
      </c>
      <c r="BH74">
        <v>0.37</v>
      </c>
      <c r="BI74">
        <v>112</v>
      </c>
      <c r="BJ74">
        <v>0.104</v>
      </c>
      <c r="BK74">
        <v>1</v>
      </c>
      <c r="BL74">
        <v>1.25</v>
      </c>
      <c r="BM74">
        <v>3.3000000000000002E-2</v>
      </c>
      <c r="BN74">
        <v>7.0000000000000007E-2</v>
      </c>
      <c r="BO74">
        <v>0.1</v>
      </c>
      <c r="BP74">
        <v>0.02</v>
      </c>
      <c r="BQ74">
        <v>3.5</v>
      </c>
      <c r="BR74">
        <v>0.1</v>
      </c>
      <c r="BS74" t="s">
        <v>546</v>
      </c>
      <c r="BT74">
        <v>4</v>
      </c>
      <c r="BU74" t="s">
        <v>547</v>
      </c>
      <c r="BV74" t="s">
        <v>548</v>
      </c>
    </row>
    <row r="75" spans="1:74" x14ac:dyDescent="0.25">
      <c r="A75" s="25">
        <v>1877031</v>
      </c>
      <c r="B75" s="25" t="s">
        <v>228</v>
      </c>
      <c r="C75" s="25">
        <v>2018</v>
      </c>
      <c r="D75" s="69">
        <v>43279</v>
      </c>
      <c r="E75" s="25">
        <v>7</v>
      </c>
      <c r="F75" s="25">
        <v>501518.35929070198</v>
      </c>
      <c r="G75" s="25">
        <v>7035311.6958491504</v>
      </c>
      <c r="H75" s="25">
        <v>864.82519500000001</v>
      </c>
      <c r="I75" s="25" t="s">
        <v>229</v>
      </c>
      <c r="J75" s="25" t="s">
        <v>230</v>
      </c>
      <c r="K75" s="25" t="s">
        <v>244</v>
      </c>
      <c r="L75" s="25" t="s">
        <v>232</v>
      </c>
      <c r="N75" s="10" t="s">
        <v>233</v>
      </c>
      <c r="R75">
        <v>25</v>
      </c>
      <c r="S75">
        <v>25</v>
      </c>
      <c r="T75">
        <v>5</v>
      </c>
      <c r="U75" t="s">
        <v>234</v>
      </c>
      <c r="V75" t="s">
        <v>235</v>
      </c>
      <c r="W75" t="s">
        <v>241</v>
      </c>
      <c r="X75" t="s">
        <v>237</v>
      </c>
      <c r="AB75" s="54" t="s">
        <v>413</v>
      </c>
      <c r="AC75" s="54" t="s">
        <v>413</v>
      </c>
      <c r="AE75" s="54" t="s">
        <v>32</v>
      </c>
      <c r="AF75" s="69" t="s">
        <v>414</v>
      </c>
      <c r="AG75" s="15" t="s">
        <v>553</v>
      </c>
      <c r="AH75" s="54" t="s">
        <v>551</v>
      </c>
      <c r="AI75" s="15">
        <v>43327</v>
      </c>
      <c r="AJ75" s="69" t="s">
        <v>554</v>
      </c>
      <c r="AK75" s="25">
        <v>1877031</v>
      </c>
      <c r="AL75" t="s">
        <v>230</v>
      </c>
      <c r="AM75">
        <v>0.7</v>
      </c>
      <c r="AN75">
        <v>26.1</v>
      </c>
      <c r="AO75">
        <v>14.2</v>
      </c>
      <c r="AP75">
        <v>57</v>
      </c>
      <c r="AQ75">
        <v>0.1</v>
      </c>
      <c r="AR75">
        <v>18.899999999999999</v>
      </c>
      <c r="AS75">
        <v>7.9</v>
      </c>
      <c r="AT75">
        <v>322</v>
      </c>
      <c r="AU75">
        <v>2.48</v>
      </c>
      <c r="AV75">
        <v>8.1</v>
      </c>
      <c r="AW75">
        <v>17.100000000000001</v>
      </c>
      <c r="AX75">
        <v>10.5</v>
      </c>
      <c r="AY75">
        <v>41</v>
      </c>
      <c r="AZ75" t="s">
        <v>545</v>
      </c>
      <c r="BA75">
        <v>0.6</v>
      </c>
      <c r="BB75">
        <v>0.2</v>
      </c>
      <c r="BC75">
        <v>62</v>
      </c>
      <c r="BD75">
        <v>0.53</v>
      </c>
      <c r="BE75">
        <v>2.3E-2</v>
      </c>
      <c r="BF75">
        <v>34</v>
      </c>
      <c r="BG75">
        <v>35</v>
      </c>
      <c r="BH75">
        <v>0.52</v>
      </c>
      <c r="BI75">
        <v>207</v>
      </c>
      <c r="BJ75">
        <v>0.105</v>
      </c>
      <c r="BK75">
        <v>1</v>
      </c>
      <c r="BL75">
        <v>1.98</v>
      </c>
      <c r="BM75">
        <v>3.4000000000000002E-2</v>
      </c>
      <c r="BN75">
        <v>0.09</v>
      </c>
      <c r="BO75">
        <v>0.2</v>
      </c>
      <c r="BP75">
        <v>0.03</v>
      </c>
      <c r="BQ75">
        <v>6.4</v>
      </c>
      <c r="BR75">
        <v>0.1</v>
      </c>
      <c r="BS75" t="s">
        <v>546</v>
      </c>
      <c r="BT75">
        <v>6</v>
      </c>
      <c r="BU75">
        <v>0.7</v>
      </c>
      <c r="BV75" t="s">
        <v>548</v>
      </c>
    </row>
    <row r="76" spans="1:74" x14ac:dyDescent="0.25">
      <c r="A76" s="25">
        <v>1877032</v>
      </c>
      <c r="B76" s="25" t="s">
        <v>228</v>
      </c>
      <c r="C76" s="25">
        <v>2018</v>
      </c>
      <c r="D76" s="69">
        <v>43279</v>
      </c>
      <c r="E76" s="25">
        <v>7</v>
      </c>
      <c r="F76" s="25">
        <v>501544.58725652698</v>
      </c>
      <c r="G76" s="25">
        <v>7035306.8052027896</v>
      </c>
      <c r="H76" s="25">
        <v>859.53808600000002</v>
      </c>
      <c r="I76" s="25" t="s">
        <v>229</v>
      </c>
      <c r="J76" s="25" t="s">
        <v>230</v>
      </c>
      <c r="K76" s="25" t="s">
        <v>238</v>
      </c>
      <c r="L76" s="25" t="s">
        <v>232</v>
      </c>
      <c r="N76" s="10" t="s">
        <v>233</v>
      </c>
      <c r="P76">
        <v>10</v>
      </c>
      <c r="R76">
        <v>10</v>
      </c>
      <c r="S76">
        <v>80</v>
      </c>
      <c r="U76" t="s">
        <v>234</v>
      </c>
      <c r="V76" t="s">
        <v>235</v>
      </c>
      <c r="W76" t="s">
        <v>241</v>
      </c>
      <c r="X76" t="s">
        <v>237</v>
      </c>
      <c r="AB76" s="54" t="s">
        <v>413</v>
      </c>
      <c r="AC76" s="54" t="s">
        <v>413</v>
      </c>
      <c r="AE76" s="54" t="s">
        <v>32</v>
      </c>
      <c r="AF76" s="69" t="s">
        <v>414</v>
      </c>
      <c r="AG76" s="15" t="s">
        <v>553</v>
      </c>
      <c r="AH76" s="54" t="s">
        <v>551</v>
      </c>
      <c r="AI76" s="15">
        <v>43327</v>
      </c>
      <c r="AJ76" s="69" t="s">
        <v>554</v>
      </c>
      <c r="AK76" s="25">
        <v>1877032</v>
      </c>
      <c r="AL76" t="s">
        <v>230</v>
      </c>
      <c r="AM76">
        <v>1.7</v>
      </c>
      <c r="AN76">
        <v>22</v>
      </c>
      <c r="AO76">
        <v>17.3</v>
      </c>
      <c r="AP76">
        <v>69</v>
      </c>
      <c r="AQ76">
        <v>0.2</v>
      </c>
      <c r="AR76">
        <v>14.1</v>
      </c>
      <c r="AS76">
        <v>9</v>
      </c>
      <c r="AT76">
        <v>485</v>
      </c>
      <c r="AU76">
        <v>2.13</v>
      </c>
      <c r="AV76">
        <v>13.5</v>
      </c>
      <c r="AW76">
        <v>26.3</v>
      </c>
      <c r="AX76">
        <v>7.8</v>
      </c>
      <c r="AY76">
        <v>36</v>
      </c>
      <c r="AZ76" t="s">
        <v>545</v>
      </c>
      <c r="BA76">
        <v>0.8</v>
      </c>
      <c r="BB76">
        <v>0.4</v>
      </c>
      <c r="BC76">
        <v>51</v>
      </c>
      <c r="BD76">
        <v>0.4</v>
      </c>
      <c r="BE76">
        <v>1.9E-2</v>
      </c>
      <c r="BF76">
        <v>32</v>
      </c>
      <c r="BG76">
        <v>27</v>
      </c>
      <c r="BH76">
        <v>0.39</v>
      </c>
      <c r="BI76">
        <v>139</v>
      </c>
      <c r="BJ76">
        <v>7.5999999999999998E-2</v>
      </c>
      <c r="BK76">
        <v>1</v>
      </c>
      <c r="BL76">
        <v>1.75</v>
      </c>
      <c r="BM76">
        <v>2.5000000000000001E-2</v>
      </c>
      <c r="BN76">
        <v>0.16</v>
      </c>
      <c r="BO76">
        <v>0.1</v>
      </c>
      <c r="BP76">
        <v>0.03</v>
      </c>
      <c r="BQ76">
        <v>4.0999999999999996</v>
      </c>
      <c r="BR76">
        <v>0.2</v>
      </c>
      <c r="BS76" t="s">
        <v>546</v>
      </c>
      <c r="BT76">
        <v>6</v>
      </c>
      <c r="BU76" t="s">
        <v>547</v>
      </c>
      <c r="BV76" t="s">
        <v>548</v>
      </c>
    </row>
    <row r="77" spans="1:74" x14ac:dyDescent="0.25">
      <c r="A77" s="25">
        <v>1877033</v>
      </c>
      <c r="B77" s="25" t="s">
        <v>228</v>
      </c>
      <c r="C77" s="25">
        <v>2018</v>
      </c>
      <c r="D77" s="69">
        <v>43279</v>
      </c>
      <c r="E77" s="25">
        <v>7</v>
      </c>
      <c r="F77" s="25">
        <v>501567.630171558</v>
      </c>
      <c r="G77" s="25">
        <v>7035300.6430835696</v>
      </c>
      <c r="H77" s="25">
        <v>858.57665999999995</v>
      </c>
      <c r="I77" s="25" t="s">
        <v>229</v>
      </c>
      <c r="J77" s="25" t="s">
        <v>230</v>
      </c>
      <c r="K77" s="25" t="s">
        <v>238</v>
      </c>
      <c r="L77" s="25" t="s">
        <v>232</v>
      </c>
      <c r="N77" s="10" t="s">
        <v>233</v>
      </c>
      <c r="O77" s="54"/>
      <c r="P77" s="54">
        <v>10</v>
      </c>
      <c r="Q77" s="54"/>
      <c r="R77" s="54"/>
      <c r="S77" s="54">
        <v>80</v>
      </c>
      <c r="T77" s="54">
        <v>10</v>
      </c>
      <c r="U77" s="54" t="s">
        <v>234</v>
      </c>
      <c r="V77" s="54" t="s">
        <v>243</v>
      </c>
      <c r="W77" s="54" t="s">
        <v>241</v>
      </c>
      <c r="X77" s="54" t="s">
        <v>237</v>
      </c>
      <c r="AB77" s="54" t="s">
        <v>413</v>
      </c>
      <c r="AC77" s="54" t="s">
        <v>413</v>
      </c>
      <c r="AE77" s="54" t="s">
        <v>32</v>
      </c>
      <c r="AF77" s="69" t="s">
        <v>414</v>
      </c>
      <c r="AG77" s="15" t="s">
        <v>553</v>
      </c>
      <c r="AH77" s="54" t="s">
        <v>551</v>
      </c>
      <c r="AI77" s="15">
        <v>43327</v>
      </c>
      <c r="AJ77" s="69" t="s">
        <v>554</v>
      </c>
      <c r="AK77" s="25">
        <v>1877033</v>
      </c>
      <c r="AL77" t="s">
        <v>230</v>
      </c>
      <c r="AM77">
        <v>3.6</v>
      </c>
      <c r="AN77">
        <v>15.3</v>
      </c>
      <c r="AO77">
        <v>34.799999999999997</v>
      </c>
      <c r="AP77">
        <v>53</v>
      </c>
      <c r="AQ77">
        <v>0.4</v>
      </c>
      <c r="AR77">
        <v>7.4</v>
      </c>
      <c r="AS77">
        <v>3.7</v>
      </c>
      <c r="AT77">
        <v>149</v>
      </c>
      <c r="AU77">
        <v>1.51</v>
      </c>
      <c r="AV77">
        <v>51.5</v>
      </c>
      <c r="AW77">
        <v>52.3</v>
      </c>
      <c r="AX77">
        <v>9.1</v>
      </c>
      <c r="AY77">
        <v>24</v>
      </c>
      <c r="AZ77">
        <v>0.2</v>
      </c>
      <c r="BA77">
        <v>1.6</v>
      </c>
      <c r="BB77">
        <v>0.9</v>
      </c>
      <c r="BC77">
        <v>29</v>
      </c>
      <c r="BD77">
        <v>0.21</v>
      </c>
      <c r="BE77">
        <v>2.1999999999999999E-2</v>
      </c>
      <c r="BF77">
        <v>38</v>
      </c>
      <c r="BG77">
        <v>17</v>
      </c>
      <c r="BH77">
        <v>0.23</v>
      </c>
      <c r="BI77">
        <v>98</v>
      </c>
      <c r="BJ77">
        <v>3.1E-2</v>
      </c>
      <c r="BK77" t="s">
        <v>549</v>
      </c>
      <c r="BL77">
        <v>1.3</v>
      </c>
      <c r="BM77">
        <v>1.6E-2</v>
      </c>
      <c r="BN77">
        <v>0.25</v>
      </c>
      <c r="BO77">
        <v>0.2</v>
      </c>
      <c r="BP77">
        <v>0.05</v>
      </c>
      <c r="BQ77">
        <v>2</v>
      </c>
      <c r="BR77">
        <v>0.4</v>
      </c>
      <c r="BS77" t="s">
        <v>546</v>
      </c>
      <c r="BT77">
        <v>4</v>
      </c>
      <c r="BU77" t="s">
        <v>547</v>
      </c>
      <c r="BV77" t="s">
        <v>548</v>
      </c>
    </row>
    <row r="78" spans="1:74" x14ac:dyDescent="0.25">
      <c r="A78" s="25">
        <v>1877034</v>
      </c>
      <c r="B78" s="25" t="s">
        <v>228</v>
      </c>
      <c r="C78" s="25">
        <v>2018</v>
      </c>
      <c r="D78" s="69">
        <v>43279</v>
      </c>
      <c r="E78" s="25">
        <v>7</v>
      </c>
      <c r="F78" s="25">
        <v>501590.68932084099</v>
      </c>
      <c r="G78" s="25">
        <v>7035295.71382384</v>
      </c>
      <c r="H78" s="25">
        <v>858.09619099999998</v>
      </c>
      <c r="I78" s="25" t="s">
        <v>229</v>
      </c>
      <c r="J78" s="25" t="s">
        <v>230</v>
      </c>
      <c r="K78" s="25" t="s">
        <v>238</v>
      </c>
      <c r="L78" s="25" t="s">
        <v>232</v>
      </c>
      <c r="N78" s="10" t="s">
        <v>233</v>
      </c>
      <c r="O78" s="54"/>
      <c r="P78" s="54">
        <v>10</v>
      </c>
      <c r="Q78" s="54"/>
      <c r="R78" s="54"/>
      <c r="S78" s="54">
        <v>50</v>
      </c>
      <c r="T78" s="54">
        <v>40</v>
      </c>
      <c r="U78" s="54" t="s">
        <v>234</v>
      </c>
      <c r="V78" s="54" t="s">
        <v>243</v>
      </c>
      <c r="W78" s="54" t="s">
        <v>241</v>
      </c>
      <c r="X78" s="54" t="s">
        <v>237</v>
      </c>
      <c r="AB78" s="54" t="s">
        <v>413</v>
      </c>
      <c r="AC78" s="54" t="s">
        <v>413</v>
      </c>
      <c r="AE78" s="54" t="s">
        <v>32</v>
      </c>
      <c r="AF78" s="69" t="s">
        <v>414</v>
      </c>
      <c r="AG78" s="15" t="s">
        <v>553</v>
      </c>
      <c r="AH78" s="54" t="s">
        <v>551</v>
      </c>
      <c r="AI78" s="15">
        <v>43327</v>
      </c>
      <c r="AJ78" s="69" t="s">
        <v>554</v>
      </c>
      <c r="AK78" s="25">
        <v>1877034</v>
      </c>
      <c r="AL78" t="s">
        <v>230</v>
      </c>
      <c r="AM78">
        <v>0.6</v>
      </c>
      <c r="AN78">
        <v>12.2</v>
      </c>
      <c r="AO78">
        <v>11.2</v>
      </c>
      <c r="AP78">
        <v>41</v>
      </c>
      <c r="AQ78" t="s">
        <v>545</v>
      </c>
      <c r="AR78">
        <v>10.3</v>
      </c>
      <c r="AS78">
        <v>4.3</v>
      </c>
      <c r="AT78">
        <v>195</v>
      </c>
      <c r="AU78">
        <v>1.62</v>
      </c>
      <c r="AV78">
        <v>3.2</v>
      </c>
      <c r="AW78">
        <v>2.8</v>
      </c>
      <c r="AX78">
        <v>13.9</v>
      </c>
      <c r="AY78">
        <v>24</v>
      </c>
      <c r="AZ78" t="s">
        <v>545</v>
      </c>
      <c r="BA78">
        <v>0.3</v>
      </c>
      <c r="BB78">
        <v>0.2</v>
      </c>
      <c r="BC78">
        <v>43</v>
      </c>
      <c r="BD78">
        <v>0.26</v>
      </c>
      <c r="BE78">
        <v>8.9999999999999993E-3</v>
      </c>
      <c r="BF78">
        <v>23</v>
      </c>
      <c r="BG78">
        <v>22</v>
      </c>
      <c r="BH78">
        <v>0.37</v>
      </c>
      <c r="BI78">
        <v>116</v>
      </c>
      <c r="BJ78">
        <v>8.5999999999999993E-2</v>
      </c>
      <c r="BK78" t="s">
        <v>549</v>
      </c>
      <c r="BL78">
        <v>1.2</v>
      </c>
      <c r="BM78">
        <v>1.7999999999999999E-2</v>
      </c>
      <c r="BN78">
        <v>0.06</v>
      </c>
      <c r="BO78">
        <v>0.2</v>
      </c>
      <c r="BP78">
        <v>0.01</v>
      </c>
      <c r="BQ78">
        <v>3.5</v>
      </c>
      <c r="BR78" t="s">
        <v>545</v>
      </c>
      <c r="BS78" t="s">
        <v>546</v>
      </c>
      <c r="BT78">
        <v>4</v>
      </c>
      <c r="BU78" t="s">
        <v>547</v>
      </c>
      <c r="BV78" t="s">
        <v>548</v>
      </c>
    </row>
    <row r="79" spans="1:74" x14ac:dyDescent="0.25">
      <c r="A79" s="25">
        <v>1877035</v>
      </c>
      <c r="B79" s="25" t="s">
        <v>228</v>
      </c>
      <c r="C79" s="25">
        <v>2018</v>
      </c>
      <c r="D79" s="69">
        <v>43279</v>
      </c>
      <c r="E79" s="25">
        <v>7</v>
      </c>
      <c r="F79" s="25">
        <v>501616.30743022298</v>
      </c>
      <c r="G79" s="25">
        <v>7035290.3097973699</v>
      </c>
      <c r="H79" s="25">
        <v>859.05737299999998</v>
      </c>
      <c r="I79" s="25" t="s">
        <v>229</v>
      </c>
      <c r="J79" s="25" t="s">
        <v>230</v>
      </c>
      <c r="K79" s="25" t="s">
        <v>231</v>
      </c>
      <c r="L79" s="25" t="s">
        <v>232</v>
      </c>
      <c r="N79" s="10" t="s">
        <v>233</v>
      </c>
      <c r="O79" s="54"/>
      <c r="P79" s="54">
        <v>50</v>
      </c>
      <c r="Q79" s="54"/>
      <c r="R79" s="54"/>
      <c r="S79" s="54">
        <v>40</v>
      </c>
      <c r="T79" s="54">
        <v>10</v>
      </c>
      <c r="U79" s="54" t="s">
        <v>234</v>
      </c>
      <c r="V79" s="54" t="s">
        <v>243</v>
      </c>
      <c r="W79" s="54" t="s">
        <v>241</v>
      </c>
      <c r="X79" s="54" t="s">
        <v>237</v>
      </c>
      <c r="AB79" s="54" t="s">
        <v>413</v>
      </c>
      <c r="AC79" s="54" t="s">
        <v>413</v>
      </c>
      <c r="AE79" s="54" t="s">
        <v>32</v>
      </c>
      <c r="AF79" s="69" t="s">
        <v>414</v>
      </c>
      <c r="AG79" s="15" t="s">
        <v>553</v>
      </c>
      <c r="AH79" s="54" t="s">
        <v>551</v>
      </c>
      <c r="AI79" s="15">
        <v>43327</v>
      </c>
      <c r="AJ79" s="69" t="s">
        <v>554</v>
      </c>
      <c r="AK79" s="25">
        <v>1877035</v>
      </c>
      <c r="AL79" t="s">
        <v>230</v>
      </c>
      <c r="AM79">
        <v>0.6</v>
      </c>
      <c r="AN79">
        <v>8.6</v>
      </c>
      <c r="AO79">
        <v>11.4</v>
      </c>
      <c r="AP79">
        <v>38</v>
      </c>
      <c r="AQ79" t="s">
        <v>545</v>
      </c>
      <c r="AR79">
        <v>8.1</v>
      </c>
      <c r="AS79">
        <v>3.7</v>
      </c>
      <c r="AT79">
        <v>127</v>
      </c>
      <c r="AU79">
        <v>1.41</v>
      </c>
      <c r="AV79">
        <v>2.2000000000000002</v>
      </c>
      <c r="AW79">
        <v>7.2</v>
      </c>
      <c r="AX79">
        <v>8.6999999999999993</v>
      </c>
      <c r="AY79">
        <v>17</v>
      </c>
      <c r="AZ79">
        <v>0.3</v>
      </c>
      <c r="BA79">
        <v>0.2</v>
      </c>
      <c r="BB79">
        <v>0.4</v>
      </c>
      <c r="BC79">
        <v>37</v>
      </c>
      <c r="BD79">
        <v>0.21</v>
      </c>
      <c r="BE79">
        <v>0.01</v>
      </c>
      <c r="BF79">
        <v>22</v>
      </c>
      <c r="BG79">
        <v>17</v>
      </c>
      <c r="BH79">
        <v>0.23</v>
      </c>
      <c r="BI79">
        <v>67</v>
      </c>
      <c r="BJ79">
        <v>8.5000000000000006E-2</v>
      </c>
      <c r="BK79" t="s">
        <v>549</v>
      </c>
      <c r="BL79">
        <v>1.1499999999999999</v>
      </c>
      <c r="BM79">
        <v>1.4999999999999999E-2</v>
      </c>
      <c r="BN79">
        <v>0.05</v>
      </c>
      <c r="BO79">
        <v>0.3</v>
      </c>
      <c r="BP79">
        <v>0.02</v>
      </c>
      <c r="BQ79">
        <v>2.2000000000000002</v>
      </c>
      <c r="BR79" t="s">
        <v>545</v>
      </c>
      <c r="BS79" t="s">
        <v>546</v>
      </c>
      <c r="BT79">
        <v>5</v>
      </c>
      <c r="BU79" t="s">
        <v>547</v>
      </c>
      <c r="BV79" t="s">
        <v>548</v>
      </c>
    </row>
    <row r="80" spans="1:74" x14ac:dyDescent="0.25">
      <c r="A80" s="25">
        <v>1877036</v>
      </c>
      <c r="B80" s="25" t="s">
        <v>228</v>
      </c>
      <c r="C80" s="25">
        <v>2018</v>
      </c>
      <c r="D80" s="69">
        <v>43279</v>
      </c>
      <c r="E80" s="25">
        <v>7</v>
      </c>
      <c r="F80" s="25">
        <v>501639.92258266598</v>
      </c>
      <c r="G80" s="25">
        <v>7035285.6521578096</v>
      </c>
      <c r="H80" s="25">
        <v>862.66235400000005</v>
      </c>
      <c r="I80" s="25" t="s">
        <v>229</v>
      </c>
      <c r="J80" s="25" t="s">
        <v>230</v>
      </c>
      <c r="K80" s="25" t="s">
        <v>231</v>
      </c>
      <c r="L80" s="25" t="s">
        <v>232</v>
      </c>
      <c r="N80" s="10" t="s">
        <v>233</v>
      </c>
      <c r="O80" s="54"/>
      <c r="P80" s="54">
        <v>25</v>
      </c>
      <c r="Q80" s="54"/>
      <c r="R80" s="54"/>
      <c r="S80" s="54">
        <v>75</v>
      </c>
      <c r="T80" s="54"/>
      <c r="U80" s="54" t="s">
        <v>234</v>
      </c>
      <c r="V80" s="54" t="s">
        <v>235</v>
      </c>
      <c r="W80" s="54" t="s">
        <v>241</v>
      </c>
      <c r="X80" s="54" t="s">
        <v>237</v>
      </c>
      <c r="AB80" s="54" t="s">
        <v>413</v>
      </c>
      <c r="AC80" s="54" t="s">
        <v>413</v>
      </c>
      <c r="AE80" s="54" t="s">
        <v>32</v>
      </c>
      <c r="AF80" s="69" t="s">
        <v>414</v>
      </c>
      <c r="AG80" s="15" t="s">
        <v>553</v>
      </c>
      <c r="AH80" s="54" t="s">
        <v>551</v>
      </c>
      <c r="AI80" s="15">
        <v>43327</v>
      </c>
      <c r="AJ80" s="69" t="s">
        <v>554</v>
      </c>
      <c r="AK80" s="25">
        <v>1877036</v>
      </c>
      <c r="AL80" t="s">
        <v>230</v>
      </c>
      <c r="AM80">
        <v>0.9</v>
      </c>
      <c r="AN80">
        <v>8.8000000000000007</v>
      </c>
      <c r="AO80">
        <v>12.1</v>
      </c>
      <c r="AP80">
        <v>41</v>
      </c>
      <c r="AQ80" t="s">
        <v>545</v>
      </c>
      <c r="AR80">
        <v>8.3000000000000007</v>
      </c>
      <c r="AS80">
        <v>3.6</v>
      </c>
      <c r="AT80">
        <v>153</v>
      </c>
      <c r="AU80">
        <v>1.59</v>
      </c>
      <c r="AV80">
        <v>3.3</v>
      </c>
      <c r="AW80">
        <v>2.4</v>
      </c>
      <c r="AX80">
        <v>8.6</v>
      </c>
      <c r="AY80">
        <v>20</v>
      </c>
      <c r="AZ80">
        <v>0.1</v>
      </c>
      <c r="BA80">
        <v>0.2</v>
      </c>
      <c r="BB80">
        <v>0.4</v>
      </c>
      <c r="BC80">
        <v>44</v>
      </c>
      <c r="BD80">
        <v>0.16</v>
      </c>
      <c r="BE80">
        <v>6.0000000000000001E-3</v>
      </c>
      <c r="BF80">
        <v>10</v>
      </c>
      <c r="BG80">
        <v>17</v>
      </c>
      <c r="BH80">
        <v>0.25</v>
      </c>
      <c r="BI80">
        <v>72</v>
      </c>
      <c r="BJ80">
        <v>0.08</v>
      </c>
      <c r="BK80" t="s">
        <v>549</v>
      </c>
      <c r="BL80">
        <v>1.27</v>
      </c>
      <c r="BM80">
        <v>1.6E-2</v>
      </c>
      <c r="BN80">
        <v>0.06</v>
      </c>
      <c r="BO80">
        <v>0.3</v>
      </c>
      <c r="BP80" t="s">
        <v>550</v>
      </c>
      <c r="BQ80">
        <v>2.2000000000000002</v>
      </c>
      <c r="BR80">
        <v>0.1</v>
      </c>
      <c r="BS80" t="s">
        <v>546</v>
      </c>
      <c r="BT80">
        <v>5</v>
      </c>
      <c r="BU80" t="s">
        <v>547</v>
      </c>
      <c r="BV80" t="s">
        <v>548</v>
      </c>
    </row>
    <row r="81" spans="1:74" x14ac:dyDescent="0.25">
      <c r="A81" s="25">
        <v>1877037</v>
      </c>
      <c r="B81" s="25" t="s">
        <v>228</v>
      </c>
      <c r="C81" s="25">
        <v>2018</v>
      </c>
      <c r="D81" s="69">
        <v>43279</v>
      </c>
      <c r="E81" s="25">
        <v>7</v>
      </c>
      <c r="F81" s="25">
        <v>501664.119438197</v>
      </c>
      <c r="G81" s="25">
        <v>7035280.1263331603</v>
      </c>
      <c r="H81" s="25">
        <v>865.78662099999997</v>
      </c>
      <c r="I81" s="25" t="s">
        <v>229</v>
      </c>
      <c r="J81" s="25" t="s">
        <v>230</v>
      </c>
      <c r="K81" s="25" t="s">
        <v>231</v>
      </c>
      <c r="L81" s="25" t="s">
        <v>250</v>
      </c>
      <c r="N81" s="10" t="s">
        <v>245</v>
      </c>
      <c r="P81">
        <v>50</v>
      </c>
      <c r="S81">
        <v>50</v>
      </c>
      <c r="U81" t="s">
        <v>234</v>
      </c>
      <c r="V81" t="s">
        <v>235</v>
      </c>
      <c r="W81" t="s">
        <v>241</v>
      </c>
      <c r="X81" t="s">
        <v>237</v>
      </c>
      <c r="AB81" s="54" t="s">
        <v>413</v>
      </c>
      <c r="AC81" s="54" t="s">
        <v>413</v>
      </c>
      <c r="AE81" s="54" t="s">
        <v>32</v>
      </c>
      <c r="AF81" s="69" t="s">
        <v>414</v>
      </c>
      <c r="AG81" s="15" t="s">
        <v>553</v>
      </c>
      <c r="AH81" s="54" t="s">
        <v>551</v>
      </c>
      <c r="AI81" s="15">
        <v>43327</v>
      </c>
      <c r="AJ81" s="69" t="s">
        <v>554</v>
      </c>
      <c r="AK81" s="25">
        <v>1877037</v>
      </c>
      <c r="AL81" t="s">
        <v>230</v>
      </c>
      <c r="AM81">
        <v>1.2</v>
      </c>
      <c r="AN81">
        <v>10.4</v>
      </c>
      <c r="AO81">
        <v>8.3000000000000007</v>
      </c>
      <c r="AP81">
        <v>46</v>
      </c>
      <c r="AQ81" t="s">
        <v>545</v>
      </c>
      <c r="AR81">
        <v>9.9</v>
      </c>
      <c r="AS81">
        <v>6.5</v>
      </c>
      <c r="AT81">
        <v>819</v>
      </c>
      <c r="AU81">
        <v>1.89</v>
      </c>
      <c r="AV81">
        <v>2.9</v>
      </c>
      <c r="AW81" t="s">
        <v>547</v>
      </c>
      <c r="AX81">
        <v>2.4</v>
      </c>
      <c r="AY81">
        <v>19</v>
      </c>
      <c r="AZ81">
        <v>0.2</v>
      </c>
      <c r="BA81">
        <v>0.3</v>
      </c>
      <c r="BB81">
        <v>0.2</v>
      </c>
      <c r="BC81">
        <v>57</v>
      </c>
      <c r="BD81">
        <v>0.2</v>
      </c>
      <c r="BE81">
        <v>1.2E-2</v>
      </c>
      <c r="BF81">
        <v>7</v>
      </c>
      <c r="BG81">
        <v>17</v>
      </c>
      <c r="BH81">
        <v>0.23</v>
      </c>
      <c r="BI81">
        <v>162</v>
      </c>
      <c r="BJ81">
        <v>7.5999999999999998E-2</v>
      </c>
      <c r="BK81" t="s">
        <v>549</v>
      </c>
      <c r="BL81">
        <v>1.1599999999999999</v>
      </c>
      <c r="BM81">
        <v>1.9E-2</v>
      </c>
      <c r="BN81">
        <v>0.05</v>
      </c>
      <c r="BO81">
        <v>0.1</v>
      </c>
      <c r="BP81">
        <v>0.01</v>
      </c>
      <c r="BQ81">
        <v>2</v>
      </c>
      <c r="BR81">
        <v>0.1</v>
      </c>
      <c r="BS81" t="s">
        <v>546</v>
      </c>
      <c r="BT81">
        <v>5</v>
      </c>
      <c r="BU81" t="s">
        <v>547</v>
      </c>
      <c r="BV81" t="s">
        <v>548</v>
      </c>
    </row>
    <row r="82" spans="1:74" x14ac:dyDescent="0.25">
      <c r="A82" s="25">
        <v>1877038</v>
      </c>
      <c r="B82" s="25" t="s">
        <v>228</v>
      </c>
      <c r="C82" s="25">
        <v>2018</v>
      </c>
      <c r="D82" s="69">
        <v>43279</v>
      </c>
      <c r="E82" s="25">
        <v>7</v>
      </c>
      <c r="F82" s="25">
        <v>501283.50156612898</v>
      </c>
      <c r="G82" s="25">
        <v>7035722.9495850196</v>
      </c>
      <c r="H82" s="25">
        <v>898.71142599999996</v>
      </c>
      <c r="I82" s="25" t="s">
        <v>229</v>
      </c>
      <c r="J82" s="25" t="s">
        <v>230</v>
      </c>
      <c r="K82" s="25" t="s">
        <v>244</v>
      </c>
      <c r="L82" s="25" t="s">
        <v>232</v>
      </c>
      <c r="N82" s="10" t="s">
        <v>233</v>
      </c>
      <c r="P82">
        <v>10</v>
      </c>
      <c r="S82">
        <v>90</v>
      </c>
      <c r="U82" t="s">
        <v>234</v>
      </c>
      <c r="V82" t="s">
        <v>235</v>
      </c>
      <c r="W82" t="s">
        <v>241</v>
      </c>
      <c r="X82" s="54" t="s">
        <v>251</v>
      </c>
      <c r="AA82" t="s">
        <v>252</v>
      </c>
      <c r="AB82" s="54" t="s">
        <v>413</v>
      </c>
      <c r="AC82" s="54" t="s">
        <v>413</v>
      </c>
      <c r="AE82" s="54" t="s">
        <v>32</v>
      </c>
      <c r="AF82" s="69" t="s">
        <v>414</v>
      </c>
      <c r="AG82" s="15" t="s">
        <v>553</v>
      </c>
      <c r="AH82" s="54" t="s">
        <v>551</v>
      </c>
      <c r="AI82" s="15">
        <v>43327</v>
      </c>
      <c r="AJ82" s="69" t="s">
        <v>554</v>
      </c>
      <c r="AK82" s="25">
        <v>1877038</v>
      </c>
      <c r="AL82" t="s">
        <v>230</v>
      </c>
      <c r="AM82">
        <v>1.6</v>
      </c>
      <c r="AN82">
        <v>9.8000000000000007</v>
      </c>
      <c r="AO82">
        <v>27.4</v>
      </c>
      <c r="AP82">
        <v>65</v>
      </c>
      <c r="AQ82" t="s">
        <v>545</v>
      </c>
      <c r="AR82">
        <v>6.5</v>
      </c>
      <c r="AS82">
        <v>2.9</v>
      </c>
      <c r="AT82">
        <v>122</v>
      </c>
      <c r="AU82">
        <v>1.07</v>
      </c>
      <c r="AV82">
        <v>28.4</v>
      </c>
      <c r="AW82">
        <v>2.5</v>
      </c>
      <c r="AX82">
        <v>15</v>
      </c>
      <c r="AY82">
        <v>19</v>
      </c>
      <c r="AZ82" t="s">
        <v>545</v>
      </c>
      <c r="BA82">
        <v>0.9</v>
      </c>
      <c r="BB82">
        <v>0.6</v>
      </c>
      <c r="BC82">
        <v>24</v>
      </c>
      <c r="BD82">
        <v>0.27</v>
      </c>
      <c r="BE82">
        <v>0.02</v>
      </c>
      <c r="BF82">
        <v>21</v>
      </c>
      <c r="BG82">
        <v>13</v>
      </c>
      <c r="BH82">
        <v>0.2</v>
      </c>
      <c r="BI82">
        <v>61</v>
      </c>
      <c r="BJ82">
        <v>1.4999999999999999E-2</v>
      </c>
      <c r="BK82" t="s">
        <v>549</v>
      </c>
      <c r="BL82">
        <v>0.89</v>
      </c>
      <c r="BM82">
        <v>1.7999999999999999E-2</v>
      </c>
      <c r="BN82">
        <v>0.16</v>
      </c>
      <c r="BO82">
        <v>0.2</v>
      </c>
      <c r="BP82">
        <v>0.05</v>
      </c>
      <c r="BQ82">
        <v>2.1</v>
      </c>
      <c r="BR82">
        <v>0.3</v>
      </c>
      <c r="BS82" t="s">
        <v>546</v>
      </c>
      <c r="BT82">
        <v>3</v>
      </c>
      <c r="BU82" t="s">
        <v>547</v>
      </c>
      <c r="BV82" t="s">
        <v>548</v>
      </c>
    </row>
    <row r="83" spans="1:74" x14ac:dyDescent="0.25">
      <c r="A83" s="25">
        <v>1877039</v>
      </c>
      <c r="B83" s="25" t="s">
        <v>228</v>
      </c>
      <c r="C83" s="25">
        <v>2018</v>
      </c>
      <c r="D83" s="69">
        <v>43279</v>
      </c>
      <c r="E83" s="25">
        <v>7</v>
      </c>
      <c r="F83" s="25">
        <v>501300.23649469001</v>
      </c>
      <c r="G83" s="25">
        <v>7035770.1487334901</v>
      </c>
      <c r="H83" s="25">
        <v>909.52612299999998</v>
      </c>
      <c r="I83" s="25" t="s">
        <v>229</v>
      </c>
      <c r="J83" s="25" t="s">
        <v>230</v>
      </c>
      <c r="K83" s="25" t="s">
        <v>231</v>
      </c>
      <c r="L83" s="25" t="s">
        <v>232</v>
      </c>
      <c r="N83" s="10" t="s">
        <v>233</v>
      </c>
      <c r="P83">
        <v>25</v>
      </c>
      <c r="S83">
        <v>75</v>
      </c>
      <c r="U83" s="54" t="s">
        <v>234</v>
      </c>
      <c r="V83" s="54" t="s">
        <v>235</v>
      </c>
      <c r="W83" s="54" t="s">
        <v>241</v>
      </c>
      <c r="X83" s="54" t="s">
        <v>251</v>
      </c>
      <c r="AA83" t="s">
        <v>252</v>
      </c>
      <c r="AB83" s="54" t="s">
        <v>413</v>
      </c>
      <c r="AC83" s="54" t="s">
        <v>413</v>
      </c>
      <c r="AE83" s="54" t="s">
        <v>32</v>
      </c>
      <c r="AF83" s="69" t="s">
        <v>414</v>
      </c>
      <c r="AG83" s="15" t="s">
        <v>553</v>
      </c>
      <c r="AH83" s="54" t="s">
        <v>551</v>
      </c>
      <c r="AI83" s="15">
        <v>43327</v>
      </c>
      <c r="AJ83" s="69" t="s">
        <v>554</v>
      </c>
      <c r="AK83" s="25">
        <v>1877039</v>
      </c>
      <c r="AL83" t="s">
        <v>230</v>
      </c>
      <c r="AM83">
        <v>1.1000000000000001</v>
      </c>
      <c r="AN83">
        <v>12.9</v>
      </c>
      <c r="AO83">
        <v>11.9</v>
      </c>
      <c r="AP83">
        <v>56</v>
      </c>
      <c r="AQ83" t="s">
        <v>545</v>
      </c>
      <c r="AR83">
        <v>17.399999999999999</v>
      </c>
      <c r="AS83">
        <v>11.4</v>
      </c>
      <c r="AT83">
        <v>595</v>
      </c>
      <c r="AU83">
        <v>2.78</v>
      </c>
      <c r="AV83">
        <v>5.0999999999999996</v>
      </c>
      <c r="AW83">
        <v>0.8</v>
      </c>
      <c r="AX83">
        <v>3.5</v>
      </c>
      <c r="AY83">
        <v>19</v>
      </c>
      <c r="AZ83">
        <v>0.1</v>
      </c>
      <c r="BA83">
        <v>0.4</v>
      </c>
      <c r="BB83">
        <v>0.2</v>
      </c>
      <c r="BC83">
        <v>78</v>
      </c>
      <c r="BD83">
        <v>0.22</v>
      </c>
      <c r="BE83">
        <v>1.2E-2</v>
      </c>
      <c r="BF83">
        <v>10</v>
      </c>
      <c r="BG83">
        <v>31</v>
      </c>
      <c r="BH83">
        <v>0.41</v>
      </c>
      <c r="BI83">
        <v>176</v>
      </c>
      <c r="BJ83">
        <v>9.1999999999999998E-2</v>
      </c>
      <c r="BK83" t="s">
        <v>549</v>
      </c>
      <c r="BL83">
        <v>2.16</v>
      </c>
      <c r="BM83">
        <v>1.9E-2</v>
      </c>
      <c r="BN83">
        <v>0.08</v>
      </c>
      <c r="BO83">
        <v>0.1</v>
      </c>
      <c r="BP83" t="s">
        <v>550</v>
      </c>
      <c r="BQ83">
        <v>3.1</v>
      </c>
      <c r="BR83">
        <v>0.2</v>
      </c>
      <c r="BS83" t="s">
        <v>546</v>
      </c>
      <c r="BT83">
        <v>7</v>
      </c>
      <c r="BU83" t="s">
        <v>547</v>
      </c>
      <c r="BV83" t="s">
        <v>548</v>
      </c>
    </row>
    <row r="84" spans="1:74" x14ac:dyDescent="0.25">
      <c r="A84" s="25">
        <v>1877040</v>
      </c>
      <c r="B84" s="25" t="s">
        <v>228</v>
      </c>
      <c r="C84" s="25">
        <v>2018</v>
      </c>
      <c r="D84" s="69">
        <v>43279</v>
      </c>
      <c r="E84" s="25">
        <v>7</v>
      </c>
      <c r="F84" s="25">
        <v>501299.83906690503</v>
      </c>
      <c r="G84" s="25">
        <v>7035822.25342518</v>
      </c>
      <c r="H84" s="25">
        <v>911.20825200000002</v>
      </c>
      <c r="I84" s="25" t="s">
        <v>229</v>
      </c>
      <c r="J84" s="25" t="s">
        <v>230</v>
      </c>
      <c r="K84" s="25" t="s">
        <v>231</v>
      </c>
      <c r="L84" s="25" t="s">
        <v>250</v>
      </c>
      <c r="N84" s="10" t="s">
        <v>245</v>
      </c>
      <c r="O84" s="54"/>
      <c r="P84" s="54">
        <v>50</v>
      </c>
      <c r="Q84" s="54"/>
      <c r="R84" s="54"/>
      <c r="S84" s="54">
        <v>50</v>
      </c>
      <c r="T84" s="54"/>
      <c r="U84" s="54" t="s">
        <v>234</v>
      </c>
      <c r="V84" s="54" t="s">
        <v>235</v>
      </c>
      <c r="W84" s="54" t="s">
        <v>241</v>
      </c>
      <c r="X84" s="54" t="s">
        <v>251</v>
      </c>
      <c r="AB84" s="54" t="s">
        <v>413</v>
      </c>
      <c r="AC84" s="54" t="s">
        <v>413</v>
      </c>
      <c r="AE84" s="54" t="s">
        <v>32</v>
      </c>
      <c r="AF84" s="69" t="s">
        <v>414</v>
      </c>
      <c r="AG84" s="15" t="s">
        <v>553</v>
      </c>
      <c r="AH84" s="54" t="s">
        <v>551</v>
      </c>
      <c r="AI84" s="15">
        <v>43327</v>
      </c>
      <c r="AJ84" s="69" t="s">
        <v>554</v>
      </c>
      <c r="AK84" s="25">
        <v>1877040</v>
      </c>
      <c r="AL84" t="s">
        <v>230</v>
      </c>
      <c r="AM84">
        <v>1.2</v>
      </c>
      <c r="AN84">
        <v>17.100000000000001</v>
      </c>
      <c r="AO84">
        <v>14.8</v>
      </c>
      <c r="AP84">
        <v>76</v>
      </c>
      <c r="AQ84" t="s">
        <v>545</v>
      </c>
      <c r="AR84">
        <v>23.4</v>
      </c>
      <c r="AS84">
        <v>10</v>
      </c>
      <c r="AT84">
        <v>310</v>
      </c>
      <c r="AU84">
        <v>3.35</v>
      </c>
      <c r="AV84">
        <v>8.6999999999999993</v>
      </c>
      <c r="AW84" t="s">
        <v>547</v>
      </c>
      <c r="AX84">
        <v>3.1</v>
      </c>
      <c r="AY84">
        <v>23</v>
      </c>
      <c r="AZ84">
        <v>0.2</v>
      </c>
      <c r="BA84">
        <v>0.6</v>
      </c>
      <c r="BB84">
        <v>0.2</v>
      </c>
      <c r="BC84">
        <v>88</v>
      </c>
      <c r="BD84">
        <v>0.17</v>
      </c>
      <c r="BE84">
        <v>1.7999999999999999E-2</v>
      </c>
      <c r="BF84">
        <v>9</v>
      </c>
      <c r="BG84">
        <v>34</v>
      </c>
      <c r="BH84">
        <v>0.42</v>
      </c>
      <c r="BI84">
        <v>191</v>
      </c>
      <c r="BJ84">
        <v>9.5000000000000001E-2</v>
      </c>
      <c r="BK84" t="s">
        <v>549</v>
      </c>
      <c r="BL84">
        <v>2.67</v>
      </c>
      <c r="BM84">
        <v>2.3E-2</v>
      </c>
      <c r="BN84">
        <v>7.0000000000000007E-2</v>
      </c>
      <c r="BO84">
        <v>0.1</v>
      </c>
      <c r="BP84" t="s">
        <v>550</v>
      </c>
      <c r="BQ84">
        <v>3</v>
      </c>
      <c r="BR84">
        <v>0.2</v>
      </c>
      <c r="BS84" t="s">
        <v>546</v>
      </c>
      <c r="BT84">
        <v>9</v>
      </c>
      <c r="BU84" t="s">
        <v>547</v>
      </c>
      <c r="BV84" t="s">
        <v>548</v>
      </c>
    </row>
    <row r="85" spans="1:74" x14ac:dyDescent="0.25">
      <c r="A85" s="25">
        <v>1877041</v>
      </c>
      <c r="B85" s="25" t="s">
        <v>228</v>
      </c>
      <c r="C85" s="25">
        <v>2018</v>
      </c>
      <c r="D85" s="69">
        <v>43279</v>
      </c>
      <c r="E85" s="25">
        <v>7</v>
      </c>
      <c r="F85" s="25">
        <v>501309.62889547402</v>
      </c>
      <c r="G85" s="25">
        <v>7035872.7745974604</v>
      </c>
      <c r="H85" s="25">
        <v>911.44872999999995</v>
      </c>
      <c r="I85" s="25" t="s">
        <v>229</v>
      </c>
      <c r="J85" s="25" t="s">
        <v>230</v>
      </c>
      <c r="K85" s="25" t="s">
        <v>238</v>
      </c>
      <c r="L85" s="25" t="s">
        <v>232</v>
      </c>
      <c r="N85" s="10" t="s">
        <v>233</v>
      </c>
      <c r="O85" s="54"/>
      <c r="P85" s="54">
        <v>25</v>
      </c>
      <c r="Q85" s="54"/>
      <c r="R85" s="54"/>
      <c r="S85" s="54">
        <v>25</v>
      </c>
      <c r="T85" s="54">
        <v>50</v>
      </c>
      <c r="U85" s="54" t="s">
        <v>234</v>
      </c>
      <c r="V85" s="54" t="s">
        <v>243</v>
      </c>
      <c r="W85" s="54" t="s">
        <v>241</v>
      </c>
      <c r="X85" s="54" t="s">
        <v>251</v>
      </c>
      <c r="AB85" s="54" t="s">
        <v>413</v>
      </c>
      <c r="AC85" s="54" t="s">
        <v>413</v>
      </c>
      <c r="AE85" s="54" t="s">
        <v>32</v>
      </c>
      <c r="AF85" s="69" t="s">
        <v>414</v>
      </c>
      <c r="AG85" s="15" t="s">
        <v>553</v>
      </c>
      <c r="AH85" s="54" t="s">
        <v>551</v>
      </c>
      <c r="AI85" s="15">
        <v>43327</v>
      </c>
      <c r="AJ85" s="69" t="s">
        <v>554</v>
      </c>
      <c r="AK85" s="25">
        <v>1877041</v>
      </c>
      <c r="AL85" t="s">
        <v>230</v>
      </c>
      <c r="AM85">
        <v>0.6</v>
      </c>
      <c r="AN85">
        <v>16.600000000000001</v>
      </c>
      <c r="AO85">
        <v>24.8</v>
      </c>
      <c r="AP85">
        <v>43</v>
      </c>
      <c r="AQ85" t="s">
        <v>545</v>
      </c>
      <c r="AR85">
        <v>17.2</v>
      </c>
      <c r="AS85">
        <v>6.5</v>
      </c>
      <c r="AT85">
        <v>194</v>
      </c>
      <c r="AU85">
        <v>2.5099999999999998</v>
      </c>
      <c r="AV85">
        <v>9</v>
      </c>
      <c r="AW85">
        <v>0.9</v>
      </c>
      <c r="AX85">
        <v>12.9</v>
      </c>
      <c r="AY85">
        <v>20</v>
      </c>
      <c r="AZ85" t="s">
        <v>545</v>
      </c>
      <c r="BA85">
        <v>0.4</v>
      </c>
      <c r="BB85">
        <v>0.4</v>
      </c>
      <c r="BC85">
        <v>67</v>
      </c>
      <c r="BD85">
        <v>0.18</v>
      </c>
      <c r="BE85">
        <v>8.0000000000000002E-3</v>
      </c>
      <c r="BF85">
        <v>11</v>
      </c>
      <c r="BG85">
        <v>38</v>
      </c>
      <c r="BH85">
        <v>0.45</v>
      </c>
      <c r="BI85">
        <v>130</v>
      </c>
      <c r="BJ85">
        <v>8.4000000000000005E-2</v>
      </c>
      <c r="BK85" t="s">
        <v>549</v>
      </c>
      <c r="BL85">
        <v>2.4700000000000002</v>
      </c>
      <c r="BM85">
        <v>1.9E-2</v>
      </c>
      <c r="BN85">
        <v>0.09</v>
      </c>
      <c r="BO85">
        <v>0.2</v>
      </c>
      <c r="BP85">
        <v>0.01</v>
      </c>
      <c r="BQ85">
        <v>4.0999999999999996</v>
      </c>
      <c r="BR85">
        <v>0.2</v>
      </c>
      <c r="BS85" t="s">
        <v>546</v>
      </c>
      <c r="BT85">
        <v>7</v>
      </c>
      <c r="BU85" t="s">
        <v>547</v>
      </c>
      <c r="BV85" t="s">
        <v>548</v>
      </c>
    </row>
    <row r="86" spans="1:74" x14ac:dyDescent="0.25">
      <c r="A86" s="25">
        <v>1877042</v>
      </c>
      <c r="B86" s="25" t="s">
        <v>228</v>
      </c>
      <c r="C86" s="25">
        <v>2018</v>
      </c>
      <c r="D86" s="69">
        <v>43279</v>
      </c>
      <c r="E86" s="25">
        <v>7</v>
      </c>
      <c r="F86" s="25">
        <v>501306.47331089497</v>
      </c>
      <c r="G86" s="25">
        <v>7035923.1785003999</v>
      </c>
      <c r="H86" s="25">
        <v>913.13085899999999</v>
      </c>
      <c r="I86" s="25" t="s">
        <v>229</v>
      </c>
      <c r="J86" s="25" t="s">
        <v>230</v>
      </c>
      <c r="K86" s="25" t="s">
        <v>238</v>
      </c>
      <c r="L86" s="25" t="s">
        <v>232</v>
      </c>
      <c r="N86" s="10" t="s">
        <v>233</v>
      </c>
      <c r="O86" s="54"/>
      <c r="P86" s="54">
        <v>25</v>
      </c>
      <c r="Q86" s="54"/>
      <c r="R86" s="54"/>
      <c r="S86" s="54">
        <v>50</v>
      </c>
      <c r="T86" s="54">
        <v>25</v>
      </c>
      <c r="U86" s="54" t="s">
        <v>234</v>
      </c>
      <c r="V86" s="54" t="s">
        <v>243</v>
      </c>
      <c r="W86" s="54" t="s">
        <v>241</v>
      </c>
      <c r="X86" s="54" t="s">
        <v>251</v>
      </c>
      <c r="AB86" s="54" t="s">
        <v>413</v>
      </c>
      <c r="AC86" s="54" t="s">
        <v>413</v>
      </c>
      <c r="AE86" s="54" t="s">
        <v>32</v>
      </c>
      <c r="AF86" s="69" t="s">
        <v>414</v>
      </c>
      <c r="AG86" s="15" t="s">
        <v>553</v>
      </c>
      <c r="AH86" s="54" t="s">
        <v>551</v>
      </c>
      <c r="AI86" s="15">
        <v>43327</v>
      </c>
      <c r="AJ86" s="69" t="s">
        <v>554</v>
      </c>
      <c r="AK86" s="25">
        <v>1877042</v>
      </c>
      <c r="AL86" t="s">
        <v>230</v>
      </c>
      <c r="AM86">
        <v>1.2</v>
      </c>
      <c r="AN86">
        <v>19.399999999999999</v>
      </c>
      <c r="AO86">
        <v>12.1</v>
      </c>
      <c r="AP86">
        <v>51</v>
      </c>
      <c r="AQ86" t="s">
        <v>545</v>
      </c>
      <c r="AR86">
        <v>22.1</v>
      </c>
      <c r="AS86">
        <v>11.2</v>
      </c>
      <c r="AT86">
        <v>554</v>
      </c>
      <c r="AU86">
        <v>3.03</v>
      </c>
      <c r="AV86">
        <v>8.8000000000000007</v>
      </c>
      <c r="AW86">
        <v>4.2</v>
      </c>
      <c r="AX86">
        <v>4.9000000000000004</v>
      </c>
      <c r="AY86">
        <v>26</v>
      </c>
      <c r="AZ86" t="s">
        <v>545</v>
      </c>
      <c r="BA86">
        <v>0.5</v>
      </c>
      <c r="BB86">
        <v>0.2</v>
      </c>
      <c r="BC86">
        <v>81</v>
      </c>
      <c r="BD86">
        <v>0.23</v>
      </c>
      <c r="BE86">
        <v>1.4E-2</v>
      </c>
      <c r="BF86">
        <v>11</v>
      </c>
      <c r="BG86">
        <v>35</v>
      </c>
      <c r="BH86">
        <v>0.48</v>
      </c>
      <c r="BI86">
        <v>212</v>
      </c>
      <c r="BJ86">
        <v>0.105</v>
      </c>
      <c r="BK86" t="s">
        <v>549</v>
      </c>
      <c r="BL86">
        <v>2.4300000000000002</v>
      </c>
      <c r="BM86">
        <v>1.9E-2</v>
      </c>
      <c r="BN86">
        <v>0.05</v>
      </c>
      <c r="BO86">
        <v>0.1</v>
      </c>
      <c r="BP86">
        <v>0.02</v>
      </c>
      <c r="BQ86">
        <v>3.9</v>
      </c>
      <c r="BR86">
        <v>0.1</v>
      </c>
      <c r="BS86" t="s">
        <v>546</v>
      </c>
      <c r="BT86">
        <v>7</v>
      </c>
      <c r="BU86" t="s">
        <v>547</v>
      </c>
      <c r="BV86" t="s">
        <v>548</v>
      </c>
    </row>
    <row r="87" spans="1:74" x14ac:dyDescent="0.25">
      <c r="A87" s="25">
        <v>1877043</v>
      </c>
      <c r="B87" s="25" t="s">
        <v>228</v>
      </c>
      <c r="C87" s="25">
        <v>2018</v>
      </c>
      <c r="D87" s="69">
        <v>43279</v>
      </c>
      <c r="E87" s="25">
        <v>7</v>
      </c>
      <c r="F87" s="25">
        <v>501311.84081497602</v>
      </c>
      <c r="G87" s="25">
        <v>7035972.8760151602</v>
      </c>
      <c r="H87" s="25">
        <v>912.890625</v>
      </c>
      <c r="I87" s="25" t="s">
        <v>229</v>
      </c>
      <c r="J87" s="25" t="s">
        <v>230</v>
      </c>
      <c r="K87" s="25" t="s">
        <v>231</v>
      </c>
      <c r="L87" s="25" t="s">
        <v>232</v>
      </c>
      <c r="N87" s="10" t="s">
        <v>233</v>
      </c>
      <c r="O87" s="54"/>
      <c r="P87" s="54">
        <v>25</v>
      </c>
      <c r="Q87" s="54"/>
      <c r="R87" s="54"/>
      <c r="S87" s="54">
        <v>50</v>
      </c>
      <c r="T87" s="54">
        <v>25</v>
      </c>
      <c r="U87" s="54" t="s">
        <v>234</v>
      </c>
      <c r="V87" s="54" t="s">
        <v>243</v>
      </c>
      <c r="W87" s="54" t="s">
        <v>241</v>
      </c>
      <c r="X87" s="54" t="s">
        <v>251</v>
      </c>
      <c r="AB87" s="54" t="s">
        <v>413</v>
      </c>
      <c r="AC87" s="54" t="s">
        <v>413</v>
      </c>
      <c r="AE87" s="54" t="s">
        <v>32</v>
      </c>
      <c r="AF87" s="69" t="s">
        <v>414</v>
      </c>
      <c r="AG87" s="15" t="s">
        <v>553</v>
      </c>
      <c r="AH87" s="54" t="s">
        <v>551</v>
      </c>
      <c r="AI87" s="15">
        <v>43327</v>
      </c>
      <c r="AJ87" s="69" t="s">
        <v>554</v>
      </c>
      <c r="AK87" s="25">
        <v>1877043</v>
      </c>
      <c r="AL87" t="s">
        <v>230</v>
      </c>
      <c r="AM87">
        <v>1</v>
      </c>
      <c r="AN87">
        <v>30.3</v>
      </c>
      <c r="AO87">
        <v>16.8</v>
      </c>
      <c r="AP87">
        <v>52</v>
      </c>
      <c r="AQ87" t="s">
        <v>545</v>
      </c>
      <c r="AR87">
        <v>26.8</v>
      </c>
      <c r="AS87">
        <v>8.8000000000000007</v>
      </c>
      <c r="AT87">
        <v>253</v>
      </c>
      <c r="AU87">
        <v>2.97</v>
      </c>
      <c r="AV87">
        <v>8.1</v>
      </c>
      <c r="AW87">
        <v>6.2</v>
      </c>
      <c r="AX87">
        <v>17.399999999999999</v>
      </c>
      <c r="AY87">
        <v>28</v>
      </c>
      <c r="AZ87" t="s">
        <v>545</v>
      </c>
      <c r="BA87">
        <v>0.4</v>
      </c>
      <c r="BB87">
        <v>0.2</v>
      </c>
      <c r="BC87">
        <v>79</v>
      </c>
      <c r="BD87">
        <v>0.26</v>
      </c>
      <c r="BE87">
        <v>0.01</v>
      </c>
      <c r="BF87">
        <v>38</v>
      </c>
      <c r="BG87">
        <v>48</v>
      </c>
      <c r="BH87">
        <v>0.54</v>
      </c>
      <c r="BI87">
        <v>181</v>
      </c>
      <c r="BJ87">
        <v>0.11700000000000001</v>
      </c>
      <c r="BK87" t="s">
        <v>549</v>
      </c>
      <c r="BL87">
        <v>2.69</v>
      </c>
      <c r="BM87">
        <v>2.3E-2</v>
      </c>
      <c r="BN87">
        <v>0.06</v>
      </c>
      <c r="BO87">
        <v>0.2</v>
      </c>
      <c r="BP87">
        <v>0.01</v>
      </c>
      <c r="BQ87">
        <v>7.4</v>
      </c>
      <c r="BR87">
        <v>0.1</v>
      </c>
      <c r="BS87" t="s">
        <v>546</v>
      </c>
      <c r="BT87">
        <v>8</v>
      </c>
      <c r="BU87" t="s">
        <v>547</v>
      </c>
      <c r="BV87" t="s">
        <v>548</v>
      </c>
    </row>
    <row r="88" spans="1:74" x14ac:dyDescent="0.25">
      <c r="A88" s="25">
        <v>1877044</v>
      </c>
      <c r="B88" s="25" t="s">
        <v>228</v>
      </c>
      <c r="C88" s="25">
        <v>2018</v>
      </c>
      <c r="D88" s="69">
        <v>43279</v>
      </c>
      <c r="E88" s="25">
        <v>7</v>
      </c>
      <c r="F88" s="25">
        <v>501300.64772524103</v>
      </c>
      <c r="G88" s="25">
        <v>7036022.8001890304</v>
      </c>
      <c r="H88" s="25">
        <v>914.81323199999997</v>
      </c>
      <c r="I88" s="25" t="s">
        <v>229</v>
      </c>
      <c r="J88" s="25" t="s">
        <v>230</v>
      </c>
      <c r="K88" s="25" t="s">
        <v>231</v>
      </c>
      <c r="L88" s="25" t="s">
        <v>232</v>
      </c>
      <c r="N88" s="10" t="s">
        <v>233</v>
      </c>
      <c r="O88" s="54"/>
      <c r="P88" s="54">
        <v>25</v>
      </c>
      <c r="Q88" s="54"/>
      <c r="R88" s="54"/>
      <c r="S88" s="54">
        <v>75</v>
      </c>
      <c r="T88" s="54"/>
      <c r="U88" s="54" t="s">
        <v>234</v>
      </c>
      <c r="V88" s="54" t="s">
        <v>235</v>
      </c>
      <c r="W88" s="54" t="s">
        <v>241</v>
      </c>
      <c r="X88" s="54" t="s">
        <v>251</v>
      </c>
      <c r="AB88" s="54" t="s">
        <v>413</v>
      </c>
      <c r="AC88" s="54" t="s">
        <v>413</v>
      </c>
      <c r="AE88" s="54" t="s">
        <v>32</v>
      </c>
      <c r="AF88" s="69" t="s">
        <v>414</v>
      </c>
      <c r="AG88" s="15" t="s">
        <v>553</v>
      </c>
      <c r="AH88" s="54" t="s">
        <v>551</v>
      </c>
      <c r="AI88" s="15">
        <v>43327</v>
      </c>
      <c r="AJ88" s="69" t="s">
        <v>554</v>
      </c>
      <c r="AK88" s="25">
        <v>1877044</v>
      </c>
      <c r="AL88" t="s">
        <v>230</v>
      </c>
      <c r="AM88">
        <v>0.8</v>
      </c>
      <c r="AN88">
        <v>16.399999999999999</v>
      </c>
      <c r="AO88">
        <v>10.4</v>
      </c>
      <c r="AP88">
        <v>48</v>
      </c>
      <c r="AQ88" t="s">
        <v>545</v>
      </c>
      <c r="AR88">
        <v>16.600000000000001</v>
      </c>
      <c r="AS88">
        <v>7</v>
      </c>
      <c r="AT88">
        <v>251</v>
      </c>
      <c r="AU88">
        <v>2.33</v>
      </c>
      <c r="AV88">
        <v>4.7</v>
      </c>
      <c r="AW88" t="s">
        <v>547</v>
      </c>
      <c r="AX88">
        <v>3.8</v>
      </c>
      <c r="AY88">
        <v>26</v>
      </c>
      <c r="AZ88" t="s">
        <v>545</v>
      </c>
      <c r="BA88">
        <v>0.3</v>
      </c>
      <c r="BB88">
        <v>0.1</v>
      </c>
      <c r="BC88">
        <v>67</v>
      </c>
      <c r="BD88">
        <v>0.22</v>
      </c>
      <c r="BE88">
        <v>1.0999999999999999E-2</v>
      </c>
      <c r="BF88">
        <v>12</v>
      </c>
      <c r="BG88">
        <v>30</v>
      </c>
      <c r="BH88">
        <v>0.4</v>
      </c>
      <c r="BI88">
        <v>173</v>
      </c>
      <c r="BJ88">
        <v>8.5999999999999993E-2</v>
      </c>
      <c r="BK88" t="s">
        <v>549</v>
      </c>
      <c r="BL88">
        <v>1.89</v>
      </c>
      <c r="BM88">
        <v>2.3E-2</v>
      </c>
      <c r="BN88">
        <v>0.04</v>
      </c>
      <c r="BO88">
        <v>0.1</v>
      </c>
      <c r="BP88">
        <v>0.01</v>
      </c>
      <c r="BQ88">
        <v>3.3</v>
      </c>
      <c r="BR88" t="s">
        <v>545</v>
      </c>
      <c r="BS88" t="s">
        <v>546</v>
      </c>
      <c r="BT88">
        <v>6</v>
      </c>
      <c r="BU88" t="s">
        <v>547</v>
      </c>
      <c r="BV88" t="s">
        <v>548</v>
      </c>
    </row>
    <row r="89" spans="1:74" x14ac:dyDescent="0.25">
      <c r="A89" s="25">
        <v>1877045</v>
      </c>
      <c r="B89" s="25" t="s">
        <v>228</v>
      </c>
      <c r="C89" s="25">
        <v>2018</v>
      </c>
      <c r="D89" s="69">
        <v>43279</v>
      </c>
      <c r="E89" s="25">
        <v>7</v>
      </c>
      <c r="F89" s="25">
        <v>501312.79503272998</v>
      </c>
      <c r="G89" s="25">
        <v>7036071.6225682804</v>
      </c>
      <c r="H89" s="25">
        <v>914.81323199999997</v>
      </c>
      <c r="I89" s="25" t="s">
        <v>229</v>
      </c>
      <c r="J89" s="25" t="s">
        <v>230</v>
      </c>
      <c r="K89" s="25" t="s">
        <v>231</v>
      </c>
      <c r="L89" s="25" t="s">
        <v>232</v>
      </c>
      <c r="N89" s="10" t="s">
        <v>233</v>
      </c>
      <c r="P89">
        <v>25</v>
      </c>
      <c r="T89">
        <v>75</v>
      </c>
      <c r="U89" s="54" t="s">
        <v>234</v>
      </c>
      <c r="V89" s="54" t="s">
        <v>243</v>
      </c>
      <c r="W89" s="54" t="s">
        <v>241</v>
      </c>
      <c r="X89" s="54" t="s">
        <v>251</v>
      </c>
      <c r="AB89" s="54" t="s">
        <v>413</v>
      </c>
      <c r="AC89" s="54" t="s">
        <v>413</v>
      </c>
      <c r="AE89" s="54" t="s">
        <v>32</v>
      </c>
      <c r="AF89" s="69" t="s">
        <v>414</v>
      </c>
      <c r="AG89" s="15" t="s">
        <v>553</v>
      </c>
      <c r="AH89" s="54" t="s">
        <v>551</v>
      </c>
      <c r="AI89" s="15">
        <v>43327</v>
      </c>
      <c r="AJ89" s="69" t="s">
        <v>554</v>
      </c>
      <c r="AK89" s="25">
        <v>1877045</v>
      </c>
      <c r="AL89" t="s">
        <v>230</v>
      </c>
      <c r="AM89">
        <v>1</v>
      </c>
      <c r="AN89">
        <v>18.3</v>
      </c>
      <c r="AO89">
        <v>14</v>
      </c>
      <c r="AP89">
        <v>57</v>
      </c>
      <c r="AQ89" t="s">
        <v>545</v>
      </c>
      <c r="AR89">
        <v>21.7</v>
      </c>
      <c r="AS89">
        <v>9.9</v>
      </c>
      <c r="AT89">
        <v>277</v>
      </c>
      <c r="AU89">
        <v>3.06</v>
      </c>
      <c r="AV89">
        <v>7.2</v>
      </c>
      <c r="AW89">
        <v>0.6</v>
      </c>
      <c r="AX89">
        <v>5.5</v>
      </c>
      <c r="AY89">
        <v>22</v>
      </c>
      <c r="AZ89">
        <v>0.1</v>
      </c>
      <c r="BA89">
        <v>0.4</v>
      </c>
      <c r="BB89">
        <v>0.2</v>
      </c>
      <c r="BC89">
        <v>82</v>
      </c>
      <c r="BD89">
        <v>0.2</v>
      </c>
      <c r="BE89">
        <v>1.2E-2</v>
      </c>
      <c r="BF89">
        <v>10</v>
      </c>
      <c r="BG89">
        <v>35</v>
      </c>
      <c r="BH89">
        <v>0.45</v>
      </c>
      <c r="BI89">
        <v>173</v>
      </c>
      <c r="BJ89">
        <v>0.11700000000000001</v>
      </c>
      <c r="BK89" t="s">
        <v>549</v>
      </c>
      <c r="BL89">
        <v>2.79</v>
      </c>
      <c r="BM89">
        <v>1.4999999999999999E-2</v>
      </c>
      <c r="BN89">
        <v>0.05</v>
      </c>
      <c r="BO89">
        <v>0.2</v>
      </c>
      <c r="BP89" t="s">
        <v>550</v>
      </c>
      <c r="BQ89">
        <v>3.7</v>
      </c>
      <c r="BR89">
        <v>0.1</v>
      </c>
      <c r="BS89" t="s">
        <v>546</v>
      </c>
      <c r="BT89">
        <v>9</v>
      </c>
      <c r="BU89" t="s">
        <v>547</v>
      </c>
      <c r="BV89" t="s">
        <v>548</v>
      </c>
    </row>
    <row r="90" spans="1:74" x14ac:dyDescent="0.25">
      <c r="A90" s="25">
        <v>1877046</v>
      </c>
      <c r="B90" s="25" t="s">
        <v>228</v>
      </c>
      <c r="C90" s="25">
        <v>2018</v>
      </c>
      <c r="D90" s="69">
        <v>43280</v>
      </c>
      <c r="E90" s="25">
        <v>7</v>
      </c>
      <c r="F90" s="25">
        <v>500034.11035998398</v>
      </c>
      <c r="G90" s="25">
        <v>7037768.3180184001</v>
      </c>
      <c r="H90" s="25">
        <v>994.36181599999998</v>
      </c>
      <c r="I90" s="25" t="s">
        <v>229</v>
      </c>
      <c r="J90" s="25" t="s">
        <v>230</v>
      </c>
      <c r="K90" s="25" t="s">
        <v>231</v>
      </c>
      <c r="L90" s="25" t="s">
        <v>250</v>
      </c>
      <c r="N90" s="10" t="s">
        <v>233</v>
      </c>
      <c r="P90" s="54">
        <v>25</v>
      </c>
      <c r="Q90" s="54"/>
      <c r="R90" s="54"/>
      <c r="S90" s="54">
        <v>50</v>
      </c>
      <c r="T90" s="54">
        <v>25</v>
      </c>
      <c r="U90" s="54" t="s">
        <v>234</v>
      </c>
      <c r="V90" s="54" t="s">
        <v>235</v>
      </c>
      <c r="W90" s="54" t="s">
        <v>295</v>
      </c>
      <c r="X90" s="54" t="s">
        <v>251</v>
      </c>
      <c r="AB90" s="54" t="s">
        <v>413</v>
      </c>
      <c r="AC90" s="54" t="s">
        <v>413</v>
      </c>
      <c r="AE90" s="54" t="s">
        <v>32</v>
      </c>
      <c r="AF90" s="69" t="s">
        <v>414</v>
      </c>
      <c r="AG90" s="15" t="s">
        <v>553</v>
      </c>
      <c r="AH90" s="54" t="s">
        <v>551</v>
      </c>
      <c r="AI90" s="15">
        <v>43327</v>
      </c>
      <c r="AJ90" s="69" t="s">
        <v>554</v>
      </c>
      <c r="AK90" s="25">
        <v>1877046</v>
      </c>
      <c r="AL90" t="s">
        <v>230</v>
      </c>
      <c r="AM90">
        <v>0.6</v>
      </c>
      <c r="AN90">
        <v>20.8</v>
      </c>
      <c r="AO90">
        <v>8.3000000000000007</v>
      </c>
      <c r="AP90">
        <v>41</v>
      </c>
      <c r="AQ90" t="s">
        <v>545</v>
      </c>
      <c r="AR90">
        <v>13.8</v>
      </c>
      <c r="AS90">
        <v>7.4</v>
      </c>
      <c r="AT90">
        <v>230</v>
      </c>
      <c r="AU90">
        <v>2.08</v>
      </c>
      <c r="AV90">
        <v>3.8</v>
      </c>
      <c r="AW90" t="s">
        <v>547</v>
      </c>
      <c r="AX90">
        <v>5.3</v>
      </c>
      <c r="AY90">
        <v>19</v>
      </c>
      <c r="AZ90">
        <v>0.2</v>
      </c>
      <c r="BA90">
        <v>0.3</v>
      </c>
      <c r="BB90">
        <v>0.1</v>
      </c>
      <c r="BC90">
        <v>52</v>
      </c>
      <c r="BD90">
        <v>0.15</v>
      </c>
      <c r="BE90">
        <v>0.01</v>
      </c>
      <c r="BF90">
        <v>12</v>
      </c>
      <c r="BG90">
        <v>27</v>
      </c>
      <c r="BH90">
        <v>0.31</v>
      </c>
      <c r="BI90">
        <v>129</v>
      </c>
      <c r="BJ90">
        <v>8.5000000000000006E-2</v>
      </c>
      <c r="BK90" t="s">
        <v>549</v>
      </c>
      <c r="BL90">
        <v>1.85</v>
      </c>
      <c r="BM90">
        <v>2.1999999999999999E-2</v>
      </c>
      <c r="BN90">
        <v>0.03</v>
      </c>
      <c r="BO90" t="s">
        <v>545</v>
      </c>
      <c r="BP90">
        <v>0.02</v>
      </c>
      <c r="BQ90">
        <v>3.2</v>
      </c>
      <c r="BR90" t="s">
        <v>545</v>
      </c>
      <c r="BS90" t="s">
        <v>546</v>
      </c>
      <c r="BT90">
        <v>6</v>
      </c>
      <c r="BU90" t="s">
        <v>547</v>
      </c>
      <c r="BV90" t="s">
        <v>548</v>
      </c>
    </row>
    <row r="91" spans="1:74" x14ac:dyDescent="0.25">
      <c r="A91" s="25">
        <v>1877047</v>
      </c>
      <c r="B91" s="25" t="s">
        <v>228</v>
      </c>
      <c r="C91" s="25">
        <v>2018</v>
      </c>
      <c r="D91" s="69">
        <v>43280</v>
      </c>
      <c r="E91" s="25">
        <v>7</v>
      </c>
      <c r="F91" s="25">
        <v>500079.70817765902</v>
      </c>
      <c r="G91" s="25">
        <v>7037747.7346098498</v>
      </c>
      <c r="H91" s="25">
        <v>996.28442399999994</v>
      </c>
      <c r="I91" s="25" t="s">
        <v>229</v>
      </c>
      <c r="J91" s="25" t="s">
        <v>230</v>
      </c>
      <c r="K91" s="25" t="s">
        <v>231</v>
      </c>
      <c r="L91" s="25" t="s">
        <v>250</v>
      </c>
      <c r="N91" s="10" t="s">
        <v>233</v>
      </c>
      <c r="P91" s="54">
        <v>25</v>
      </c>
      <c r="Q91" s="54"/>
      <c r="R91" s="54"/>
      <c r="S91" s="54">
        <v>50</v>
      </c>
      <c r="T91" s="54">
        <v>25</v>
      </c>
      <c r="U91" s="54" t="s">
        <v>234</v>
      </c>
      <c r="V91" s="54" t="s">
        <v>235</v>
      </c>
      <c r="W91" s="54" t="s">
        <v>295</v>
      </c>
      <c r="X91" s="54" t="s">
        <v>251</v>
      </c>
      <c r="AB91" s="54" t="s">
        <v>413</v>
      </c>
      <c r="AC91" s="54" t="s">
        <v>413</v>
      </c>
      <c r="AE91" s="54" t="s">
        <v>32</v>
      </c>
      <c r="AF91" s="69" t="s">
        <v>414</v>
      </c>
      <c r="AG91" s="15" t="s">
        <v>553</v>
      </c>
      <c r="AH91" s="54" t="s">
        <v>551</v>
      </c>
      <c r="AI91" s="15">
        <v>43327</v>
      </c>
      <c r="AJ91" s="69" t="s">
        <v>554</v>
      </c>
      <c r="AK91" s="25">
        <v>1877047</v>
      </c>
      <c r="AL91" t="s">
        <v>230</v>
      </c>
      <c r="AM91">
        <v>0.6</v>
      </c>
      <c r="AN91">
        <v>10.3</v>
      </c>
      <c r="AO91">
        <v>5.3</v>
      </c>
      <c r="AP91">
        <v>25</v>
      </c>
      <c r="AQ91" t="s">
        <v>545</v>
      </c>
      <c r="AR91">
        <v>3.6</v>
      </c>
      <c r="AS91">
        <v>2.5</v>
      </c>
      <c r="AT91">
        <v>93</v>
      </c>
      <c r="AU91">
        <v>1.17</v>
      </c>
      <c r="AV91">
        <v>2.1</v>
      </c>
      <c r="AW91">
        <v>0.7</v>
      </c>
      <c r="AX91">
        <v>1.4</v>
      </c>
      <c r="AY91">
        <v>9</v>
      </c>
      <c r="AZ91">
        <v>0.2</v>
      </c>
      <c r="BA91">
        <v>0.2</v>
      </c>
      <c r="BB91">
        <v>0.1</v>
      </c>
      <c r="BC91">
        <v>33</v>
      </c>
      <c r="BD91">
        <v>7.0000000000000007E-2</v>
      </c>
      <c r="BE91">
        <v>1.2E-2</v>
      </c>
      <c r="BF91">
        <v>3</v>
      </c>
      <c r="BG91">
        <v>8</v>
      </c>
      <c r="BH91">
        <v>0.09</v>
      </c>
      <c r="BI91">
        <v>42</v>
      </c>
      <c r="BJ91">
        <v>5.1999999999999998E-2</v>
      </c>
      <c r="BK91" t="s">
        <v>549</v>
      </c>
      <c r="BL91">
        <v>0.79</v>
      </c>
      <c r="BM91">
        <v>2.7E-2</v>
      </c>
      <c r="BN91">
        <v>0.03</v>
      </c>
      <c r="BO91" t="s">
        <v>545</v>
      </c>
      <c r="BP91">
        <v>0.02</v>
      </c>
      <c r="BQ91">
        <v>1.2</v>
      </c>
      <c r="BR91" t="s">
        <v>545</v>
      </c>
      <c r="BS91" t="s">
        <v>546</v>
      </c>
      <c r="BT91">
        <v>4</v>
      </c>
      <c r="BU91" t="s">
        <v>547</v>
      </c>
      <c r="BV91" t="s">
        <v>548</v>
      </c>
    </row>
    <row r="92" spans="1:74" x14ac:dyDescent="0.25">
      <c r="A92" s="25">
        <v>1877048</v>
      </c>
      <c r="B92" s="25" t="s">
        <v>228</v>
      </c>
      <c r="C92" s="25">
        <v>2018</v>
      </c>
      <c r="D92" s="69">
        <v>43280</v>
      </c>
      <c r="E92" s="25">
        <v>7</v>
      </c>
      <c r="F92" s="25">
        <v>500125.586466835</v>
      </c>
      <c r="G92" s="25">
        <v>7037728.8889716202</v>
      </c>
      <c r="H92" s="25">
        <v>996.28442399999994</v>
      </c>
      <c r="I92" s="25" t="s">
        <v>229</v>
      </c>
      <c r="J92" s="25" t="s">
        <v>230</v>
      </c>
      <c r="K92" s="25" t="s">
        <v>231</v>
      </c>
      <c r="L92" s="25" t="s">
        <v>232</v>
      </c>
      <c r="N92" s="10" t="s">
        <v>233</v>
      </c>
      <c r="P92" s="54">
        <v>25</v>
      </c>
      <c r="Q92" s="54"/>
      <c r="R92" s="54"/>
      <c r="S92" s="54">
        <v>50</v>
      </c>
      <c r="T92" s="54">
        <v>25</v>
      </c>
      <c r="U92" s="54" t="s">
        <v>234</v>
      </c>
      <c r="V92" s="54" t="s">
        <v>235</v>
      </c>
      <c r="W92" s="54" t="s">
        <v>295</v>
      </c>
      <c r="X92" s="54" t="s">
        <v>251</v>
      </c>
      <c r="AB92" s="54" t="s">
        <v>413</v>
      </c>
      <c r="AC92" s="54" t="s">
        <v>413</v>
      </c>
      <c r="AE92" s="54" t="s">
        <v>32</v>
      </c>
      <c r="AF92" s="69" t="s">
        <v>414</v>
      </c>
      <c r="AG92" s="15" t="s">
        <v>553</v>
      </c>
      <c r="AH92" s="54" t="s">
        <v>551</v>
      </c>
      <c r="AI92" s="15">
        <v>43327</v>
      </c>
      <c r="AJ92" s="69" t="s">
        <v>554</v>
      </c>
      <c r="AK92" s="25">
        <v>1877048</v>
      </c>
      <c r="AL92" t="s">
        <v>230</v>
      </c>
      <c r="AM92">
        <v>0.9</v>
      </c>
      <c r="AN92">
        <v>25.9</v>
      </c>
      <c r="AO92">
        <v>13.7</v>
      </c>
      <c r="AP92">
        <v>52</v>
      </c>
      <c r="AQ92" t="s">
        <v>545</v>
      </c>
      <c r="AR92">
        <v>21.3</v>
      </c>
      <c r="AS92">
        <v>7</v>
      </c>
      <c r="AT92">
        <v>190</v>
      </c>
      <c r="AU92">
        <v>2.75</v>
      </c>
      <c r="AV92">
        <v>5.8</v>
      </c>
      <c r="AW92" t="s">
        <v>547</v>
      </c>
      <c r="AX92">
        <v>15.9</v>
      </c>
      <c r="AY92">
        <v>25</v>
      </c>
      <c r="AZ92">
        <v>0.2</v>
      </c>
      <c r="BA92">
        <v>0.3</v>
      </c>
      <c r="BB92">
        <v>0.1</v>
      </c>
      <c r="BC92">
        <v>73</v>
      </c>
      <c r="BD92">
        <v>0.25</v>
      </c>
      <c r="BE92">
        <v>8.9999999999999993E-3</v>
      </c>
      <c r="BF92">
        <v>46</v>
      </c>
      <c r="BG92">
        <v>46</v>
      </c>
      <c r="BH92">
        <v>0.47</v>
      </c>
      <c r="BI92">
        <v>149</v>
      </c>
      <c r="BJ92">
        <v>0.123</v>
      </c>
      <c r="BK92" t="s">
        <v>549</v>
      </c>
      <c r="BL92">
        <v>2.84</v>
      </c>
      <c r="BM92">
        <v>1.6E-2</v>
      </c>
      <c r="BN92">
        <v>0.05</v>
      </c>
      <c r="BO92">
        <v>0.1</v>
      </c>
      <c r="BP92">
        <v>0.02</v>
      </c>
      <c r="BQ92">
        <v>6.6</v>
      </c>
      <c r="BR92">
        <v>0.1</v>
      </c>
      <c r="BS92" t="s">
        <v>546</v>
      </c>
      <c r="BT92">
        <v>7</v>
      </c>
      <c r="BU92">
        <v>0.5</v>
      </c>
      <c r="BV92" t="s">
        <v>548</v>
      </c>
    </row>
    <row r="93" spans="1:74" x14ac:dyDescent="0.25">
      <c r="A93" s="25">
        <v>1877049</v>
      </c>
      <c r="B93" s="25" t="s">
        <v>228</v>
      </c>
      <c r="C93" s="25">
        <v>2018</v>
      </c>
      <c r="D93" s="69">
        <v>43280</v>
      </c>
      <c r="E93" s="25">
        <v>7</v>
      </c>
      <c r="F93" s="25">
        <v>500169.46858090197</v>
      </c>
      <c r="G93" s="25">
        <v>7037706.5322334003</v>
      </c>
      <c r="H93" s="25">
        <v>993.64086899999995</v>
      </c>
      <c r="I93" s="25" t="s">
        <v>229</v>
      </c>
      <c r="J93" s="25" t="s">
        <v>230</v>
      </c>
      <c r="K93" s="25" t="s">
        <v>238</v>
      </c>
      <c r="L93" s="25" t="s">
        <v>232</v>
      </c>
      <c r="N93" s="10" t="s">
        <v>233</v>
      </c>
      <c r="P93" s="54">
        <v>25</v>
      </c>
      <c r="Q93" s="54"/>
      <c r="R93" s="54"/>
      <c r="S93" s="54"/>
      <c r="T93" s="54">
        <v>75</v>
      </c>
      <c r="U93" s="54" t="s">
        <v>234</v>
      </c>
      <c r="V93" s="54" t="s">
        <v>235</v>
      </c>
      <c r="W93" s="54" t="s">
        <v>295</v>
      </c>
      <c r="X93" s="54" t="s">
        <v>251</v>
      </c>
      <c r="AB93" s="54" t="s">
        <v>413</v>
      </c>
      <c r="AC93" s="54" t="s">
        <v>413</v>
      </c>
      <c r="AE93" s="54" t="s">
        <v>32</v>
      </c>
      <c r="AF93" s="69" t="s">
        <v>414</v>
      </c>
      <c r="AG93" s="15" t="s">
        <v>553</v>
      </c>
      <c r="AH93" s="54" t="s">
        <v>551</v>
      </c>
      <c r="AI93" s="15">
        <v>43327</v>
      </c>
      <c r="AJ93" s="69" t="s">
        <v>554</v>
      </c>
      <c r="AK93" s="25">
        <v>1877049</v>
      </c>
      <c r="AL93" t="s">
        <v>230</v>
      </c>
      <c r="AM93">
        <v>1.7</v>
      </c>
      <c r="AN93">
        <v>21</v>
      </c>
      <c r="AO93">
        <v>14.8</v>
      </c>
      <c r="AP93">
        <v>53</v>
      </c>
      <c r="AQ93" t="s">
        <v>545</v>
      </c>
      <c r="AR93">
        <v>20.3</v>
      </c>
      <c r="AS93">
        <v>7.5</v>
      </c>
      <c r="AT93">
        <v>428</v>
      </c>
      <c r="AU93">
        <v>3.29</v>
      </c>
      <c r="AV93">
        <v>8.1</v>
      </c>
      <c r="AW93">
        <v>1.2</v>
      </c>
      <c r="AX93">
        <v>8.5</v>
      </c>
      <c r="AY93">
        <v>34</v>
      </c>
      <c r="AZ93" t="s">
        <v>545</v>
      </c>
      <c r="BA93">
        <v>0.4</v>
      </c>
      <c r="BB93">
        <v>0.2</v>
      </c>
      <c r="BC93">
        <v>89</v>
      </c>
      <c r="BD93">
        <v>0.3</v>
      </c>
      <c r="BE93">
        <v>1.4E-2</v>
      </c>
      <c r="BF93">
        <v>29</v>
      </c>
      <c r="BG93">
        <v>42</v>
      </c>
      <c r="BH93">
        <v>0.47</v>
      </c>
      <c r="BI93">
        <v>182</v>
      </c>
      <c r="BJ93">
        <v>0.11899999999999999</v>
      </c>
      <c r="BK93" t="s">
        <v>549</v>
      </c>
      <c r="BL93">
        <v>2.7</v>
      </c>
      <c r="BM93">
        <v>1.7000000000000001E-2</v>
      </c>
      <c r="BN93">
        <v>0.06</v>
      </c>
      <c r="BO93">
        <v>0.1</v>
      </c>
      <c r="BP93">
        <v>0.02</v>
      </c>
      <c r="BQ93">
        <v>5.4</v>
      </c>
      <c r="BR93">
        <v>0.1</v>
      </c>
      <c r="BS93" t="s">
        <v>546</v>
      </c>
      <c r="BT93">
        <v>9</v>
      </c>
      <c r="BU93" t="s">
        <v>547</v>
      </c>
      <c r="BV93" t="s">
        <v>548</v>
      </c>
    </row>
    <row r="94" spans="1:74" x14ac:dyDescent="0.25">
      <c r="A94" s="25">
        <v>1877050</v>
      </c>
      <c r="B94" s="25" t="s">
        <v>228</v>
      </c>
      <c r="C94" s="25">
        <v>2018</v>
      </c>
      <c r="D94" s="69">
        <v>43280</v>
      </c>
      <c r="E94" s="25">
        <v>7</v>
      </c>
      <c r="F94" s="25">
        <v>500216.47175114503</v>
      </c>
      <c r="G94" s="25">
        <v>7037687.6786027299</v>
      </c>
      <c r="H94" s="25">
        <v>991.95849599999997</v>
      </c>
      <c r="I94" s="25" t="s">
        <v>229</v>
      </c>
      <c r="J94" s="25" t="s">
        <v>230</v>
      </c>
      <c r="K94" s="25" t="s">
        <v>238</v>
      </c>
      <c r="L94" s="25" t="s">
        <v>232</v>
      </c>
      <c r="N94" s="10" t="s">
        <v>233</v>
      </c>
      <c r="P94" s="54">
        <v>25</v>
      </c>
      <c r="Q94" s="54"/>
      <c r="R94" s="54"/>
      <c r="S94" s="54"/>
      <c r="T94" s="54">
        <v>75</v>
      </c>
      <c r="U94" s="54" t="s">
        <v>234</v>
      </c>
      <c r="V94" s="54" t="s">
        <v>235</v>
      </c>
      <c r="W94" s="54" t="s">
        <v>295</v>
      </c>
      <c r="X94" s="54" t="s">
        <v>251</v>
      </c>
      <c r="AB94" s="54" t="s">
        <v>413</v>
      </c>
      <c r="AC94" s="54" t="s">
        <v>413</v>
      </c>
      <c r="AE94" s="54" t="s">
        <v>32</v>
      </c>
      <c r="AF94" s="69" t="s">
        <v>414</v>
      </c>
      <c r="AG94" s="15" t="s">
        <v>553</v>
      </c>
      <c r="AH94" s="54" t="s">
        <v>551</v>
      </c>
      <c r="AI94" s="15">
        <v>43327</v>
      </c>
      <c r="AJ94" s="69" t="s">
        <v>554</v>
      </c>
      <c r="AK94" s="25">
        <v>1877050</v>
      </c>
      <c r="AL94" t="s">
        <v>230</v>
      </c>
      <c r="AM94">
        <v>0.9</v>
      </c>
      <c r="AN94">
        <v>20.8</v>
      </c>
      <c r="AO94">
        <v>11.4</v>
      </c>
      <c r="AP94">
        <v>46</v>
      </c>
      <c r="AQ94" t="s">
        <v>545</v>
      </c>
      <c r="AR94">
        <v>18.8</v>
      </c>
      <c r="AS94">
        <v>7.1</v>
      </c>
      <c r="AT94">
        <v>171</v>
      </c>
      <c r="AU94">
        <v>2.2999999999999998</v>
      </c>
      <c r="AV94">
        <v>5.0999999999999996</v>
      </c>
      <c r="AW94">
        <v>2.2000000000000002</v>
      </c>
      <c r="AX94">
        <v>10.199999999999999</v>
      </c>
      <c r="AY94">
        <v>21</v>
      </c>
      <c r="AZ94">
        <v>0.2</v>
      </c>
      <c r="BA94">
        <v>0.4</v>
      </c>
      <c r="BB94">
        <v>0.3</v>
      </c>
      <c r="BC94">
        <v>61</v>
      </c>
      <c r="BD94">
        <v>0.2</v>
      </c>
      <c r="BE94">
        <v>0.01</v>
      </c>
      <c r="BF94">
        <v>17</v>
      </c>
      <c r="BG94">
        <v>30</v>
      </c>
      <c r="BH94">
        <v>0.32</v>
      </c>
      <c r="BI94">
        <v>158</v>
      </c>
      <c r="BJ94">
        <v>9.6000000000000002E-2</v>
      </c>
      <c r="BK94" t="s">
        <v>549</v>
      </c>
      <c r="BL94">
        <v>2.41</v>
      </c>
      <c r="BM94">
        <v>1.6E-2</v>
      </c>
      <c r="BN94">
        <v>0.04</v>
      </c>
      <c r="BO94">
        <v>0.1</v>
      </c>
      <c r="BP94">
        <v>0.03</v>
      </c>
      <c r="BQ94">
        <v>3.6</v>
      </c>
      <c r="BR94">
        <v>0.2</v>
      </c>
      <c r="BS94" t="s">
        <v>546</v>
      </c>
      <c r="BT94">
        <v>7</v>
      </c>
      <c r="BU94" t="s">
        <v>547</v>
      </c>
      <c r="BV94" t="s">
        <v>548</v>
      </c>
    </row>
    <row r="95" spans="1:74" x14ac:dyDescent="0.25">
      <c r="A95" s="25">
        <v>1877051</v>
      </c>
      <c r="B95" s="25" t="s">
        <v>228</v>
      </c>
      <c r="C95" s="25">
        <v>2018</v>
      </c>
      <c r="D95" s="69">
        <v>43280</v>
      </c>
      <c r="E95" s="25">
        <v>7</v>
      </c>
      <c r="F95" s="25">
        <v>500263.58424758201</v>
      </c>
      <c r="G95" s="25">
        <v>7037666.7990857</v>
      </c>
      <c r="H95" s="25">
        <v>990.035889</v>
      </c>
      <c r="I95" s="25" t="s">
        <v>229</v>
      </c>
      <c r="J95" s="25" t="s">
        <v>230</v>
      </c>
      <c r="K95" s="25" t="s">
        <v>238</v>
      </c>
      <c r="L95" s="25" t="s">
        <v>232</v>
      </c>
      <c r="N95" s="10" t="s">
        <v>233</v>
      </c>
      <c r="P95" s="54">
        <v>25</v>
      </c>
      <c r="Q95" s="54"/>
      <c r="R95" s="54"/>
      <c r="S95" s="54"/>
      <c r="T95" s="54">
        <v>75</v>
      </c>
      <c r="U95" s="54" t="s">
        <v>234</v>
      </c>
      <c r="V95" s="54" t="s">
        <v>235</v>
      </c>
      <c r="W95" s="54" t="s">
        <v>295</v>
      </c>
      <c r="X95" s="54" t="s">
        <v>251</v>
      </c>
      <c r="AB95" s="54" t="s">
        <v>413</v>
      </c>
      <c r="AC95" s="54" t="s">
        <v>413</v>
      </c>
      <c r="AE95" s="54" t="s">
        <v>32</v>
      </c>
      <c r="AF95" s="69" t="s">
        <v>414</v>
      </c>
      <c r="AG95" s="15" t="s">
        <v>553</v>
      </c>
      <c r="AH95" s="54" t="s">
        <v>551</v>
      </c>
      <c r="AI95" s="15">
        <v>43327</v>
      </c>
      <c r="AJ95" s="69" t="s">
        <v>554</v>
      </c>
      <c r="AK95" s="25">
        <v>1877051</v>
      </c>
      <c r="AL95" t="s">
        <v>230</v>
      </c>
      <c r="AM95">
        <v>0.8</v>
      </c>
      <c r="AN95">
        <v>22</v>
      </c>
      <c r="AO95">
        <v>11.5</v>
      </c>
      <c r="AP95">
        <v>45</v>
      </c>
      <c r="AQ95" t="s">
        <v>545</v>
      </c>
      <c r="AR95">
        <v>18.899999999999999</v>
      </c>
      <c r="AS95">
        <v>7</v>
      </c>
      <c r="AT95">
        <v>294</v>
      </c>
      <c r="AU95">
        <v>2.54</v>
      </c>
      <c r="AV95">
        <v>6</v>
      </c>
      <c r="AW95">
        <v>1.5</v>
      </c>
      <c r="AX95">
        <v>11.3</v>
      </c>
      <c r="AY95">
        <v>33</v>
      </c>
      <c r="AZ95" t="s">
        <v>545</v>
      </c>
      <c r="BA95">
        <v>0.3</v>
      </c>
      <c r="BB95">
        <v>0.2</v>
      </c>
      <c r="BC95">
        <v>64</v>
      </c>
      <c r="BD95">
        <v>0.28000000000000003</v>
      </c>
      <c r="BE95">
        <v>8.9999999999999993E-3</v>
      </c>
      <c r="BF95">
        <v>17</v>
      </c>
      <c r="BG95">
        <v>41</v>
      </c>
      <c r="BH95">
        <v>0.45</v>
      </c>
      <c r="BI95">
        <v>165</v>
      </c>
      <c r="BJ95">
        <v>0.109</v>
      </c>
      <c r="BK95" t="s">
        <v>549</v>
      </c>
      <c r="BL95">
        <v>2.37</v>
      </c>
      <c r="BM95">
        <v>1.7999999999999999E-2</v>
      </c>
      <c r="BN95">
        <v>0.06</v>
      </c>
      <c r="BO95">
        <v>0.1</v>
      </c>
      <c r="BP95">
        <v>0.01</v>
      </c>
      <c r="BQ95">
        <v>5.4</v>
      </c>
      <c r="BR95">
        <v>0.1</v>
      </c>
      <c r="BS95" t="s">
        <v>546</v>
      </c>
      <c r="BT95">
        <v>7</v>
      </c>
      <c r="BU95" t="s">
        <v>547</v>
      </c>
      <c r="BV95" t="s">
        <v>548</v>
      </c>
    </row>
    <row r="96" spans="1:74" x14ac:dyDescent="0.25">
      <c r="A96" s="25">
        <v>1877052</v>
      </c>
      <c r="B96" s="25" t="s">
        <v>228</v>
      </c>
      <c r="C96" s="25">
        <v>2018</v>
      </c>
      <c r="D96" s="69">
        <v>43280</v>
      </c>
      <c r="E96" s="25">
        <v>7</v>
      </c>
      <c r="F96" s="25">
        <v>500306.06000554201</v>
      </c>
      <c r="G96" s="25">
        <v>7037647.6475641103</v>
      </c>
      <c r="H96" s="25">
        <v>986.19067399999994</v>
      </c>
      <c r="I96" s="25" t="s">
        <v>229</v>
      </c>
      <c r="J96" s="25" t="s">
        <v>230</v>
      </c>
      <c r="K96" s="25" t="s">
        <v>231</v>
      </c>
      <c r="L96" s="25" t="s">
        <v>250</v>
      </c>
      <c r="N96" s="10" t="s">
        <v>233</v>
      </c>
      <c r="P96" s="54">
        <v>25</v>
      </c>
      <c r="Q96" s="54"/>
      <c r="R96" s="54"/>
      <c r="S96" s="54"/>
      <c r="T96" s="54">
        <v>75</v>
      </c>
      <c r="U96" s="54" t="s">
        <v>234</v>
      </c>
      <c r="V96" s="54" t="s">
        <v>235</v>
      </c>
      <c r="W96" s="54" t="s">
        <v>295</v>
      </c>
      <c r="X96" s="54" t="s">
        <v>251</v>
      </c>
      <c r="AB96" s="54" t="s">
        <v>413</v>
      </c>
      <c r="AC96" s="54" t="s">
        <v>413</v>
      </c>
      <c r="AE96" s="54" t="s">
        <v>32</v>
      </c>
      <c r="AF96" s="69" t="s">
        <v>414</v>
      </c>
      <c r="AG96" s="15" t="s">
        <v>553</v>
      </c>
      <c r="AH96" s="54" t="s">
        <v>551</v>
      </c>
      <c r="AI96" s="15">
        <v>43327</v>
      </c>
      <c r="AJ96" s="69" t="s">
        <v>554</v>
      </c>
      <c r="AK96" s="25">
        <v>1877052</v>
      </c>
      <c r="AL96" t="s">
        <v>230</v>
      </c>
      <c r="AM96">
        <v>0.4</v>
      </c>
      <c r="AN96">
        <v>7.2</v>
      </c>
      <c r="AO96">
        <v>3.7</v>
      </c>
      <c r="AP96">
        <v>20</v>
      </c>
      <c r="AQ96" t="s">
        <v>545</v>
      </c>
      <c r="AR96">
        <v>3.7</v>
      </c>
      <c r="AS96">
        <v>1.9</v>
      </c>
      <c r="AT96">
        <v>65</v>
      </c>
      <c r="AU96">
        <v>0.85</v>
      </c>
      <c r="AV96">
        <v>1.6</v>
      </c>
      <c r="AW96">
        <v>0.7</v>
      </c>
      <c r="AX96">
        <v>0.6</v>
      </c>
      <c r="AY96">
        <v>9</v>
      </c>
      <c r="AZ96">
        <v>0.1</v>
      </c>
      <c r="BA96">
        <v>0.1</v>
      </c>
      <c r="BB96">
        <v>0.1</v>
      </c>
      <c r="BC96">
        <v>27</v>
      </c>
      <c r="BD96">
        <v>0.08</v>
      </c>
      <c r="BE96">
        <v>1.2999999999999999E-2</v>
      </c>
      <c r="BF96">
        <v>3</v>
      </c>
      <c r="BG96">
        <v>8</v>
      </c>
      <c r="BH96">
        <v>0.05</v>
      </c>
      <c r="BI96">
        <v>43</v>
      </c>
      <c r="BJ96">
        <v>4.7E-2</v>
      </c>
      <c r="BK96" t="s">
        <v>549</v>
      </c>
      <c r="BL96">
        <v>0.4</v>
      </c>
      <c r="BM96">
        <v>2.1999999999999999E-2</v>
      </c>
      <c r="BN96">
        <v>0.02</v>
      </c>
      <c r="BO96" t="s">
        <v>545</v>
      </c>
      <c r="BP96">
        <v>0.02</v>
      </c>
      <c r="BQ96">
        <v>0.9</v>
      </c>
      <c r="BR96" t="s">
        <v>545</v>
      </c>
      <c r="BS96" t="s">
        <v>546</v>
      </c>
      <c r="BT96">
        <v>3</v>
      </c>
      <c r="BU96" t="s">
        <v>547</v>
      </c>
      <c r="BV96" t="s">
        <v>548</v>
      </c>
    </row>
    <row r="97" spans="1:74" x14ac:dyDescent="0.25">
      <c r="A97" s="25">
        <v>1877053</v>
      </c>
      <c r="B97" s="25" t="s">
        <v>228</v>
      </c>
      <c r="C97" s="25">
        <v>2018</v>
      </c>
      <c r="D97" s="69">
        <v>43280</v>
      </c>
      <c r="E97" s="25">
        <v>7</v>
      </c>
      <c r="F97" s="25">
        <v>500354.25996203697</v>
      </c>
      <c r="G97" s="25">
        <v>7037626.4612908401</v>
      </c>
      <c r="H97" s="25">
        <v>982.82617200000004</v>
      </c>
      <c r="I97" s="25" t="s">
        <v>229</v>
      </c>
      <c r="J97" s="25" t="s">
        <v>230</v>
      </c>
      <c r="K97" s="25" t="s">
        <v>231</v>
      </c>
      <c r="L97" s="25" t="s">
        <v>232</v>
      </c>
      <c r="N97" s="10" t="s">
        <v>233</v>
      </c>
      <c r="P97" s="54">
        <v>25</v>
      </c>
      <c r="Q97" s="54"/>
      <c r="R97" s="54"/>
      <c r="S97" s="54"/>
      <c r="T97" s="54">
        <v>75</v>
      </c>
      <c r="U97" s="54" t="s">
        <v>234</v>
      </c>
      <c r="V97" s="54" t="s">
        <v>235</v>
      </c>
      <c r="W97" s="54" t="s">
        <v>295</v>
      </c>
      <c r="X97" s="54" t="s">
        <v>251</v>
      </c>
      <c r="AB97" s="54" t="s">
        <v>413</v>
      </c>
      <c r="AC97" s="54" t="s">
        <v>413</v>
      </c>
      <c r="AE97" s="54" t="s">
        <v>32</v>
      </c>
      <c r="AF97" s="69" t="s">
        <v>414</v>
      </c>
      <c r="AG97" s="15" t="s">
        <v>553</v>
      </c>
      <c r="AH97" s="54" t="s">
        <v>551</v>
      </c>
      <c r="AI97" s="15">
        <v>43327</v>
      </c>
      <c r="AJ97" s="69" t="s">
        <v>554</v>
      </c>
      <c r="AK97" s="25">
        <v>1877053</v>
      </c>
      <c r="AL97" t="s">
        <v>230</v>
      </c>
      <c r="AM97">
        <v>0.6</v>
      </c>
      <c r="AN97">
        <v>7.4</v>
      </c>
      <c r="AO97">
        <v>5.2</v>
      </c>
      <c r="AP97">
        <v>18</v>
      </c>
      <c r="AQ97" t="s">
        <v>545</v>
      </c>
      <c r="AR97">
        <v>4.5999999999999996</v>
      </c>
      <c r="AS97">
        <v>2.5</v>
      </c>
      <c r="AT97">
        <v>67</v>
      </c>
      <c r="AU97">
        <v>1.08</v>
      </c>
      <c r="AV97">
        <v>1.8</v>
      </c>
      <c r="AW97" t="s">
        <v>547</v>
      </c>
      <c r="AX97">
        <v>1.5</v>
      </c>
      <c r="AY97">
        <v>12</v>
      </c>
      <c r="AZ97" t="s">
        <v>545</v>
      </c>
      <c r="BA97">
        <v>0.2</v>
      </c>
      <c r="BB97" t="s">
        <v>545</v>
      </c>
      <c r="BC97">
        <v>33</v>
      </c>
      <c r="BD97">
        <v>0.09</v>
      </c>
      <c r="BE97">
        <v>8.0000000000000002E-3</v>
      </c>
      <c r="BF97">
        <v>5</v>
      </c>
      <c r="BG97">
        <v>10</v>
      </c>
      <c r="BH97">
        <v>0.11</v>
      </c>
      <c r="BI97">
        <v>55</v>
      </c>
      <c r="BJ97">
        <v>5.8999999999999997E-2</v>
      </c>
      <c r="BK97" t="s">
        <v>549</v>
      </c>
      <c r="BL97">
        <v>0.81</v>
      </c>
      <c r="BM97">
        <v>2.3E-2</v>
      </c>
      <c r="BN97">
        <v>0.04</v>
      </c>
      <c r="BO97" t="s">
        <v>545</v>
      </c>
      <c r="BP97" t="s">
        <v>550</v>
      </c>
      <c r="BQ97">
        <v>1.5</v>
      </c>
      <c r="BR97" t="s">
        <v>545</v>
      </c>
      <c r="BS97" t="s">
        <v>546</v>
      </c>
      <c r="BT97">
        <v>4</v>
      </c>
      <c r="BU97" t="s">
        <v>547</v>
      </c>
      <c r="BV97" t="s">
        <v>548</v>
      </c>
    </row>
    <row r="98" spans="1:74" x14ac:dyDescent="0.25">
      <c r="A98" s="25">
        <v>1877054</v>
      </c>
      <c r="B98" s="25" t="s">
        <v>228</v>
      </c>
      <c r="C98" s="25">
        <v>2018</v>
      </c>
      <c r="D98" s="69">
        <v>43280</v>
      </c>
      <c r="E98" s="25">
        <v>7</v>
      </c>
      <c r="F98" s="25">
        <v>500396.20722803898</v>
      </c>
      <c r="G98" s="25">
        <v>7037599.2975992803</v>
      </c>
      <c r="H98" s="25">
        <v>979.70165999999995</v>
      </c>
      <c r="I98" s="25" t="s">
        <v>229</v>
      </c>
      <c r="J98" s="25" t="s">
        <v>230</v>
      </c>
      <c r="K98" s="25" t="s">
        <v>231</v>
      </c>
      <c r="L98" s="25" t="s">
        <v>232</v>
      </c>
      <c r="N98" s="10" t="s">
        <v>233</v>
      </c>
      <c r="P98">
        <v>25</v>
      </c>
      <c r="S98">
        <v>50</v>
      </c>
      <c r="T98">
        <v>25</v>
      </c>
      <c r="U98" t="s">
        <v>234</v>
      </c>
      <c r="V98" t="s">
        <v>243</v>
      </c>
      <c r="W98" t="s">
        <v>295</v>
      </c>
      <c r="X98" t="s">
        <v>251</v>
      </c>
      <c r="AB98" s="54" t="s">
        <v>413</v>
      </c>
      <c r="AC98" s="54" t="s">
        <v>413</v>
      </c>
      <c r="AE98" s="54" t="s">
        <v>32</v>
      </c>
      <c r="AF98" s="69" t="s">
        <v>414</v>
      </c>
      <c r="AG98" s="15" t="s">
        <v>553</v>
      </c>
      <c r="AH98" s="54" t="s">
        <v>551</v>
      </c>
      <c r="AI98" s="15">
        <v>43327</v>
      </c>
      <c r="AJ98" s="69" t="s">
        <v>554</v>
      </c>
      <c r="AK98" s="25">
        <v>1877054</v>
      </c>
      <c r="AL98" t="s">
        <v>230</v>
      </c>
      <c r="AM98">
        <v>0.4</v>
      </c>
      <c r="AN98">
        <v>3.4</v>
      </c>
      <c r="AO98">
        <v>3.4</v>
      </c>
      <c r="AP98">
        <v>11</v>
      </c>
      <c r="AQ98" t="s">
        <v>545</v>
      </c>
      <c r="AR98">
        <v>2.2000000000000002</v>
      </c>
      <c r="AS98">
        <v>1.3</v>
      </c>
      <c r="AT98">
        <v>67</v>
      </c>
      <c r="AU98">
        <v>0.65</v>
      </c>
      <c r="AV98">
        <v>0.7</v>
      </c>
      <c r="AW98" t="s">
        <v>547</v>
      </c>
      <c r="AX98">
        <v>0.8</v>
      </c>
      <c r="AY98">
        <v>9</v>
      </c>
      <c r="AZ98" t="s">
        <v>545</v>
      </c>
      <c r="BA98" t="s">
        <v>545</v>
      </c>
      <c r="BB98" t="s">
        <v>545</v>
      </c>
      <c r="BC98">
        <v>17</v>
      </c>
      <c r="BD98">
        <v>7.0000000000000007E-2</v>
      </c>
      <c r="BE98">
        <v>8.0000000000000002E-3</v>
      </c>
      <c r="BF98">
        <v>3</v>
      </c>
      <c r="BG98">
        <v>6</v>
      </c>
      <c r="BH98">
        <v>0.05</v>
      </c>
      <c r="BI98">
        <v>34</v>
      </c>
      <c r="BJ98">
        <v>4.2000000000000003E-2</v>
      </c>
      <c r="BK98" t="s">
        <v>549</v>
      </c>
      <c r="BL98">
        <v>0.48</v>
      </c>
      <c r="BM98">
        <v>2.3E-2</v>
      </c>
      <c r="BN98">
        <v>0.03</v>
      </c>
      <c r="BO98" t="s">
        <v>545</v>
      </c>
      <c r="BP98">
        <v>0.01</v>
      </c>
      <c r="BQ98">
        <v>0.8</v>
      </c>
      <c r="BR98" t="s">
        <v>545</v>
      </c>
      <c r="BS98" t="s">
        <v>546</v>
      </c>
      <c r="BT98">
        <v>3</v>
      </c>
      <c r="BU98" t="s">
        <v>547</v>
      </c>
      <c r="BV98" t="s">
        <v>548</v>
      </c>
    </row>
    <row r="99" spans="1:74" x14ac:dyDescent="0.25">
      <c r="A99" s="25">
        <v>1877055</v>
      </c>
      <c r="B99" s="25" t="s">
        <v>228</v>
      </c>
      <c r="C99" s="25">
        <v>2018</v>
      </c>
      <c r="D99" s="69">
        <v>43280</v>
      </c>
      <c r="E99" s="25">
        <v>7</v>
      </c>
      <c r="F99" s="25">
        <v>500439.59624762897</v>
      </c>
      <c r="G99" s="25">
        <v>7037573.9933291301</v>
      </c>
      <c r="H99" s="25">
        <v>976.81787099999997</v>
      </c>
      <c r="I99" s="25" t="s">
        <v>229</v>
      </c>
      <c r="J99" s="25" t="s">
        <v>230</v>
      </c>
      <c r="K99" s="25" t="s">
        <v>231</v>
      </c>
      <c r="L99" s="25" t="s">
        <v>232</v>
      </c>
      <c r="N99" s="10" t="s">
        <v>233</v>
      </c>
      <c r="P99">
        <v>25</v>
      </c>
      <c r="T99">
        <v>75</v>
      </c>
      <c r="U99" t="s">
        <v>234</v>
      </c>
      <c r="V99" t="s">
        <v>243</v>
      </c>
      <c r="W99" t="s">
        <v>295</v>
      </c>
      <c r="X99" t="s">
        <v>251</v>
      </c>
      <c r="AB99" s="54" t="s">
        <v>413</v>
      </c>
      <c r="AC99" s="54" t="s">
        <v>413</v>
      </c>
      <c r="AE99" s="54" t="s">
        <v>32</v>
      </c>
      <c r="AF99" s="69" t="s">
        <v>414</v>
      </c>
      <c r="AG99" s="15" t="s">
        <v>553</v>
      </c>
      <c r="AH99" s="54" t="s">
        <v>551</v>
      </c>
      <c r="AI99" s="15">
        <v>43327</v>
      </c>
      <c r="AJ99" s="69" t="s">
        <v>554</v>
      </c>
      <c r="AK99" s="25">
        <v>1877055</v>
      </c>
      <c r="AL99" t="s">
        <v>230</v>
      </c>
      <c r="AM99">
        <v>0.6</v>
      </c>
      <c r="AN99">
        <v>12.2</v>
      </c>
      <c r="AO99">
        <v>6.6</v>
      </c>
      <c r="AP99">
        <v>24</v>
      </c>
      <c r="AQ99" t="s">
        <v>545</v>
      </c>
      <c r="AR99">
        <v>7.5</v>
      </c>
      <c r="AS99">
        <v>3.9</v>
      </c>
      <c r="AT99">
        <v>213</v>
      </c>
      <c r="AU99">
        <v>1.29</v>
      </c>
      <c r="AV99">
        <v>2.7</v>
      </c>
      <c r="AW99">
        <v>0.7</v>
      </c>
      <c r="AX99">
        <v>4.2</v>
      </c>
      <c r="AY99">
        <v>16</v>
      </c>
      <c r="AZ99" t="s">
        <v>545</v>
      </c>
      <c r="BA99">
        <v>0.2</v>
      </c>
      <c r="BB99">
        <v>0.1</v>
      </c>
      <c r="BC99">
        <v>35</v>
      </c>
      <c r="BD99">
        <v>0.16</v>
      </c>
      <c r="BE99">
        <v>1.4E-2</v>
      </c>
      <c r="BF99">
        <v>23</v>
      </c>
      <c r="BG99">
        <v>16</v>
      </c>
      <c r="BH99">
        <v>0.19</v>
      </c>
      <c r="BI99">
        <v>74</v>
      </c>
      <c r="BJ99">
        <v>7.1999999999999995E-2</v>
      </c>
      <c r="BK99" t="s">
        <v>549</v>
      </c>
      <c r="BL99">
        <v>0.98</v>
      </c>
      <c r="BM99">
        <v>2.3E-2</v>
      </c>
      <c r="BN99">
        <v>0.03</v>
      </c>
      <c r="BO99">
        <v>0.1</v>
      </c>
      <c r="BP99">
        <v>0.02</v>
      </c>
      <c r="BQ99">
        <v>2.4</v>
      </c>
      <c r="BR99" t="s">
        <v>545</v>
      </c>
      <c r="BS99" t="s">
        <v>546</v>
      </c>
      <c r="BT99">
        <v>4</v>
      </c>
      <c r="BU99" t="s">
        <v>547</v>
      </c>
      <c r="BV99" t="s">
        <v>548</v>
      </c>
    </row>
    <row r="100" spans="1:74" x14ac:dyDescent="0.25">
      <c r="A100" s="25">
        <v>1877056</v>
      </c>
      <c r="B100" s="25" t="s">
        <v>228</v>
      </c>
      <c r="C100" s="25">
        <v>2018</v>
      </c>
      <c r="D100" s="69">
        <v>43280</v>
      </c>
      <c r="E100" s="25">
        <v>7</v>
      </c>
      <c r="F100" s="25">
        <v>500485.39200538298</v>
      </c>
      <c r="G100" s="25">
        <v>7037551.4076565998</v>
      </c>
      <c r="H100" s="25">
        <v>972.01122999999995</v>
      </c>
      <c r="I100" s="25" t="s">
        <v>229</v>
      </c>
      <c r="J100" s="25" t="s">
        <v>230</v>
      </c>
      <c r="K100" s="25" t="s">
        <v>231</v>
      </c>
      <c r="L100" s="25" t="s">
        <v>232</v>
      </c>
      <c r="N100" s="10" t="s">
        <v>233</v>
      </c>
      <c r="P100">
        <v>25</v>
      </c>
      <c r="T100">
        <v>75</v>
      </c>
      <c r="U100" t="s">
        <v>234</v>
      </c>
      <c r="V100" t="s">
        <v>243</v>
      </c>
      <c r="W100" t="s">
        <v>295</v>
      </c>
      <c r="X100" t="s">
        <v>251</v>
      </c>
      <c r="AB100" s="54" t="s">
        <v>413</v>
      </c>
      <c r="AC100" s="54" t="s">
        <v>413</v>
      </c>
      <c r="AE100" s="54" t="s">
        <v>32</v>
      </c>
      <c r="AF100" s="69" t="s">
        <v>414</v>
      </c>
      <c r="AG100" s="15" t="s">
        <v>553</v>
      </c>
      <c r="AH100" s="54" t="s">
        <v>551</v>
      </c>
      <c r="AI100" s="15">
        <v>43327</v>
      </c>
      <c r="AJ100" s="69" t="s">
        <v>554</v>
      </c>
      <c r="AK100" s="25">
        <v>1877056</v>
      </c>
      <c r="AL100" t="s">
        <v>230</v>
      </c>
      <c r="AM100">
        <v>0.3</v>
      </c>
      <c r="AN100">
        <v>6.9</v>
      </c>
      <c r="AO100">
        <v>3</v>
      </c>
      <c r="AP100">
        <v>16</v>
      </c>
      <c r="AQ100" t="s">
        <v>545</v>
      </c>
      <c r="AR100">
        <v>2.6</v>
      </c>
      <c r="AS100">
        <v>1.4</v>
      </c>
      <c r="AT100">
        <v>49</v>
      </c>
      <c r="AU100">
        <v>0.75</v>
      </c>
      <c r="AV100">
        <v>1</v>
      </c>
      <c r="AW100" t="s">
        <v>547</v>
      </c>
      <c r="AX100">
        <v>0.2</v>
      </c>
      <c r="AY100">
        <v>8</v>
      </c>
      <c r="AZ100">
        <v>0.1</v>
      </c>
      <c r="BA100" t="s">
        <v>545</v>
      </c>
      <c r="BB100" t="s">
        <v>545</v>
      </c>
      <c r="BC100">
        <v>20</v>
      </c>
      <c r="BD100">
        <v>0.05</v>
      </c>
      <c r="BE100">
        <v>1.2999999999999999E-2</v>
      </c>
      <c r="BF100">
        <v>2</v>
      </c>
      <c r="BG100">
        <v>6</v>
      </c>
      <c r="BH100">
        <v>0.05</v>
      </c>
      <c r="BI100">
        <v>40</v>
      </c>
      <c r="BJ100">
        <v>3.5000000000000003E-2</v>
      </c>
      <c r="BK100" t="s">
        <v>549</v>
      </c>
      <c r="BL100">
        <v>0.44</v>
      </c>
      <c r="BM100">
        <v>2.3E-2</v>
      </c>
      <c r="BN100">
        <v>0.02</v>
      </c>
      <c r="BO100" t="s">
        <v>545</v>
      </c>
      <c r="BP100" t="s">
        <v>550</v>
      </c>
      <c r="BQ100">
        <v>0.7</v>
      </c>
      <c r="BR100" t="s">
        <v>545</v>
      </c>
      <c r="BS100" t="s">
        <v>546</v>
      </c>
      <c r="BT100">
        <v>3</v>
      </c>
      <c r="BU100" t="s">
        <v>547</v>
      </c>
      <c r="BV100" t="s">
        <v>548</v>
      </c>
    </row>
    <row r="101" spans="1:74" x14ac:dyDescent="0.25">
      <c r="A101" s="25">
        <v>1877057</v>
      </c>
      <c r="B101" s="25" t="s">
        <v>228</v>
      </c>
      <c r="C101" s="25">
        <v>2018</v>
      </c>
      <c r="D101" s="69">
        <v>43280</v>
      </c>
      <c r="E101" s="25">
        <v>7</v>
      </c>
      <c r="F101" s="25">
        <v>500525.94140289398</v>
      </c>
      <c r="G101" s="25">
        <v>7037526.5057045696</v>
      </c>
      <c r="H101" s="25">
        <v>968.16601600000001</v>
      </c>
      <c r="I101" s="25" t="s">
        <v>229</v>
      </c>
      <c r="J101" s="25" t="s">
        <v>230</v>
      </c>
      <c r="K101" s="25" t="s">
        <v>231</v>
      </c>
      <c r="L101" s="25" t="s">
        <v>232</v>
      </c>
      <c r="N101" s="10" t="s">
        <v>233</v>
      </c>
      <c r="P101">
        <v>25</v>
      </c>
      <c r="T101">
        <v>75</v>
      </c>
      <c r="U101" t="s">
        <v>234</v>
      </c>
      <c r="V101" t="s">
        <v>243</v>
      </c>
      <c r="W101" t="s">
        <v>295</v>
      </c>
      <c r="X101" t="s">
        <v>251</v>
      </c>
      <c r="AB101" s="54" t="s">
        <v>413</v>
      </c>
      <c r="AC101" s="54" t="s">
        <v>413</v>
      </c>
      <c r="AE101" s="54" t="s">
        <v>32</v>
      </c>
      <c r="AF101" s="69" t="s">
        <v>414</v>
      </c>
      <c r="AG101" s="15" t="s">
        <v>553</v>
      </c>
      <c r="AH101" s="54" t="s">
        <v>551</v>
      </c>
      <c r="AI101" s="15">
        <v>43327</v>
      </c>
      <c r="AJ101" s="69" t="s">
        <v>554</v>
      </c>
      <c r="AK101" s="25">
        <v>1877057</v>
      </c>
      <c r="AL101" t="s">
        <v>230</v>
      </c>
      <c r="AM101">
        <v>1</v>
      </c>
      <c r="AN101">
        <v>22.4</v>
      </c>
      <c r="AO101">
        <v>12.3</v>
      </c>
      <c r="AP101">
        <v>48</v>
      </c>
      <c r="AQ101" t="s">
        <v>545</v>
      </c>
      <c r="AR101">
        <v>20.399999999999999</v>
      </c>
      <c r="AS101">
        <v>8.5</v>
      </c>
      <c r="AT101">
        <v>287</v>
      </c>
      <c r="AU101">
        <v>2.72</v>
      </c>
      <c r="AV101">
        <v>5.8</v>
      </c>
      <c r="AW101">
        <v>1.4</v>
      </c>
      <c r="AX101">
        <v>4.5999999999999996</v>
      </c>
      <c r="AY101">
        <v>24</v>
      </c>
      <c r="AZ101">
        <v>0.3</v>
      </c>
      <c r="BA101">
        <v>0.4</v>
      </c>
      <c r="BB101">
        <v>0.2</v>
      </c>
      <c r="BC101">
        <v>68</v>
      </c>
      <c r="BD101">
        <v>0.22</v>
      </c>
      <c r="BE101">
        <v>2.1000000000000001E-2</v>
      </c>
      <c r="BF101">
        <v>21</v>
      </c>
      <c r="BG101">
        <v>34</v>
      </c>
      <c r="BH101">
        <v>0.39</v>
      </c>
      <c r="BI101">
        <v>161</v>
      </c>
      <c r="BJ101">
        <v>0.1</v>
      </c>
      <c r="BK101" t="s">
        <v>549</v>
      </c>
      <c r="BL101">
        <v>2.39</v>
      </c>
      <c r="BM101">
        <v>2.1000000000000001E-2</v>
      </c>
      <c r="BN101">
        <v>0.05</v>
      </c>
      <c r="BO101">
        <v>0.1</v>
      </c>
      <c r="BP101">
        <v>0.03</v>
      </c>
      <c r="BQ101">
        <v>4.0999999999999996</v>
      </c>
      <c r="BR101" t="s">
        <v>545</v>
      </c>
      <c r="BS101" t="s">
        <v>546</v>
      </c>
      <c r="BT101">
        <v>7</v>
      </c>
      <c r="BU101" t="s">
        <v>547</v>
      </c>
      <c r="BV101" t="s">
        <v>548</v>
      </c>
    </row>
    <row r="102" spans="1:74" x14ac:dyDescent="0.25">
      <c r="A102" s="25">
        <v>1877058</v>
      </c>
      <c r="B102" s="25" t="s">
        <v>228</v>
      </c>
      <c r="C102" s="25">
        <v>2018</v>
      </c>
      <c r="D102" s="69">
        <v>43280</v>
      </c>
      <c r="E102" s="25">
        <v>7</v>
      </c>
      <c r="F102" s="25">
        <v>500570.41042016901</v>
      </c>
      <c r="G102" s="25">
        <v>7037500.8577540899</v>
      </c>
      <c r="H102" s="25">
        <v>964.08056599999998</v>
      </c>
      <c r="I102" s="25" t="s">
        <v>229</v>
      </c>
      <c r="J102" s="25" t="s">
        <v>230</v>
      </c>
      <c r="K102" s="25" t="s">
        <v>231</v>
      </c>
      <c r="L102" s="25" t="s">
        <v>232</v>
      </c>
      <c r="N102" s="10" t="s">
        <v>233</v>
      </c>
      <c r="P102">
        <v>25</v>
      </c>
      <c r="T102">
        <v>75</v>
      </c>
      <c r="U102" t="s">
        <v>234</v>
      </c>
      <c r="V102" t="s">
        <v>243</v>
      </c>
      <c r="W102" t="s">
        <v>295</v>
      </c>
      <c r="X102" t="s">
        <v>251</v>
      </c>
      <c r="AB102" s="54" t="s">
        <v>413</v>
      </c>
      <c r="AC102" s="54" t="s">
        <v>413</v>
      </c>
      <c r="AE102" s="54" t="s">
        <v>32</v>
      </c>
      <c r="AF102" s="69" t="s">
        <v>414</v>
      </c>
      <c r="AG102" s="15" t="s">
        <v>553</v>
      </c>
      <c r="AH102" s="54" t="s">
        <v>551</v>
      </c>
      <c r="AI102" s="15">
        <v>43327</v>
      </c>
      <c r="AJ102" s="69" t="s">
        <v>554</v>
      </c>
      <c r="AK102" s="25">
        <v>1877058</v>
      </c>
      <c r="AL102" t="s">
        <v>230</v>
      </c>
      <c r="AM102">
        <v>0.7</v>
      </c>
      <c r="AN102">
        <v>19.2</v>
      </c>
      <c r="AO102">
        <v>10.4</v>
      </c>
      <c r="AP102">
        <v>41</v>
      </c>
      <c r="AQ102" t="s">
        <v>545</v>
      </c>
      <c r="AR102">
        <v>15.1</v>
      </c>
      <c r="AS102">
        <v>5.9</v>
      </c>
      <c r="AT102">
        <v>201</v>
      </c>
      <c r="AU102">
        <v>1.73</v>
      </c>
      <c r="AV102">
        <v>2.7</v>
      </c>
      <c r="AW102">
        <v>3.6</v>
      </c>
      <c r="AX102">
        <v>9.4</v>
      </c>
      <c r="AY102">
        <v>31</v>
      </c>
      <c r="AZ102" t="s">
        <v>545</v>
      </c>
      <c r="BA102">
        <v>0.2</v>
      </c>
      <c r="BB102" t="s">
        <v>545</v>
      </c>
      <c r="BC102">
        <v>50</v>
      </c>
      <c r="BD102">
        <v>0.37</v>
      </c>
      <c r="BE102">
        <v>0.02</v>
      </c>
      <c r="BF102">
        <v>56</v>
      </c>
      <c r="BG102">
        <v>30</v>
      </c>
      <c r="BH102">
        <v>0.4</v>
      </c>
      <c r="BI102">
        <v>147</v>
      </c>
      <c r="BJ102">
        <v>0.13300000000000001</v>
      </c>
      <c r="BK102" t="s">
        <v>549</v>
      </c>
      <c r="BL102">
        <v>1.36</v>
      </c>
      <c r="BM102">
        <v>2.4E-2</v>
      </c>
      <c r="BN102">
        <v>0.05</v>
      </c>
      <c r="BO102">
        <v>0.2</v>
      </c>
      <c r="BP102">
        <v>0.02</v>
      </c>
      <c r="BQ102">
        <v>4.9000000000000004</v>
      </c>
      <c r="BR102" t="s">
        <v>545</v>
      </c>
      <c r="BS102" t="s">
        <v>546</v>
      </c>
      <c r="BT102">
        <v>4</v>
      </c>
      <c r="BU102" t="s">
        <v>547</v>
      </c>
      <c r="BV102" t="s">
        <v>548</v>
      </c>
    </row>
    <row r="103" spans="1:74" x14ac:dyDescent="0.25">
      <c r="A103" s="25">
        <v>1877059</v>
      </c>
      <c r="B103" s="25" t="s">
        <v>228</v>
      </c>
      <c r="C103" s="25">
        <v>2018</v>
      </c>
      <c r="D103" s="69">
        <v>43280</v>
      </c>
      <c r="E103" s="25">
        <v>7</v>
      </c>
      <c r="F103" s="25">
        <v>500614.545297087</v>
      </c>
      <c r="G103" s="25">
        <v>7037478.5913108801</v>
      </c>
      <c r="H103" s="25">
        <v>959.99487299999998</v>
      </c>
      <c r="I103" s="25" t="s">
        <v>229</v>
      </c>
      <c r="J103" s="25" t="s">
        <v>230</v>
      </c>
      <c r="K103" s="25" t="s">
        <v>238</v>
      </c>
      <c r="L103" s="25" t="s">
        <v>232</v>
      </c>
      <c r="N103" s="10" t="s">
        <v>233</v>
      </c>
      <c r="P103">
        <v>25</v>
      </c>
      <c r="T103">
        <v>75</v>
      </c>
      <c r="U103" t="s">
        <v>234</v>
      </c>
      <c r="V103" t="s">
        <v>243</v>
      </c>
      <c r="W103" t="s">
        <v>295</v>
      </c>
      <c r="X103" t="s">
        <v>251</v>
      </c>
      <c r="AB103" s="54" t="s">
        <v>413</v>
      </c>
      <c r="AC103" s="54" t="s">
        <v>413</v>
      </c>
      <c r="AE103" s="54" t="s">
        <v>32</v>
      </c>
      <c r="AF103" s="69" t="s">
        <v>414</v>
      </c>
      <c r="AG103" s="15" t="s">
        <v>553</v>
      </c>
      <c r="AH103" s="54" t="s">
        <v>551</v>
      </c>
      <c r="AI103" s="15">
        <v>43327</v>
      </c>
      <c r="AJ103" s="69" t="s">
        <v>554</v>
      </c>
      <c r="AK103" s="25">
        <v>1877059</v>
      </c>
      <c r="AL103" t="s">
        <v>230</v>
      </c>
      <c r="AM103">
        <v>0.7</v>
      </c>
      <c r="AN103">
        <v>12.8</v>
      </c>
      <c r="AO103">
        <v>7.2</v>
      </c>
      <c r="AP103">
        <v>26</v>
      </c>
      <c r="AQ103" t="s">
        <v>545</v>
      </c>
      <c r="AR103">
        <v>8.9</v>
      </c>
      <c r="AS103">
        <v>4.5999999999999996</v>
      </c>
      <c r="AT103">
        <v>189</v>
      </c>
      <c r="AU103">
        <v>1.64</v>
      </c>
      <c r="AV103">
        <v>2.8</v>
      </c>
      <c r="AW103">
        <v>2</v>
      </c>
      <c r="AX103">
        <v>2.9</v>
      </c>
      <c r="AY103">
        <v>14</v>
      </c>
      <c r="AZ103">
        <v>0.2</v>
      </c>
      <c r="BA103">
        <v>0.3</v>
      </c>
      <c r="BB103">
        <v>0.1</v>
      </c>
      <c r="BC103">
        <v>46</v>
      </c>
      <c r="BD103">
        <v>0.11</v>
      </c>
      <c r="BE103">
        <v>0.01</v>
      </c>
      <c r="BF103">
        <v>7</v>
      </c>
      <c r="BG103">
        <v>19</v>
      </c>
      <c r="BH103">
        <v>0.21</v>
      </c>
      <c r="BI103">
        <v>77</v>
      </c>
      <c r="BJ103">
        <v>8.5000000000000006E-2</v>
      </c>
      <c r="BK103" t="s">
        <v>549</v>
      </c>
      <c r="BL103">
        <v>1.56</v>
      </c>
      <c r="BM103">
        <v>2.1999999999999999E-2</v>
      </c>
      <c r="BN103">
        <v>0.03</v>
      </c>
      <c r="BO103" t="s">
        <v>545</v>
      </c>
      <c r="BP103" t="s">
        <v>550</v>
      </c>
      <c r="BQ103">
        <v>2.6</v>
      </c>
      <c r="BR103" t="s">
        <v>545</v>
      </c>
      <c r="BS103" t="s">
        <v>546</v>
      </c>
      <c r="BT103">
        <v>5</v>
      </c>
      <c r="BU103" t="s">
        <v>547</v>
      </c>
      <c r="BV103" t="s">
        <v>548</v>
      </c>
    </row>
    <row r="104" spans="1:74" x14ac:dyDescent="0.25">
      <c r="A104" s="25">
        <v>1877060</v>
      </c>
      <c r="B104" s="25" t="s">
        <v>228</v>
      </c>
      <c r="C104" s="25">
        <v>2018</v>
      </c>
      <c r="D104" s="69">
        <v>43280</v>
      </c>
      <c r="E104" s="25">
        <v>7</v>
      </c>
      <c r="F104" s="25">
        <v>500657.18188048399</v>
      </c>
      <c r="G104" s="25">
        <v>7037451.4405455803</v>
      </c>
      <c r="H104" s="25">
        <v>956.14965800000004</v>
      </c>
      <c r="I104" s="25" t="s">
        <v>229</v>
      </c>
      <c r="J104" s="25" t="s">
        <v>230</v>
      </c>
      <c r="K104" s="25" t="s">
        <v>238</v>
      </c>
      <c r="L104" s="25" t="s">
        <v>232</v>
      </c>
      <c r="N104" s="10" t="s">
        <v>233</v>
      </c>
      <c r="P104">
        <v>25</v>
      </c>
      <c r="T104">
        <v>75</v>
      </c>
      <c r="U104" t="s">
        <v>234</v>
      </c>
      <c r="V104" t="s">
        <v>243</v>
      </c>
      <c r="W104" t="s">
        <v>295</v>
      </c>
      <c r="X104" t="s">
        <v>251</v>
      </c>
      <c r="AB104" s="54" t="s">
        <v>413</v>
      </c>
      <c r="AC104" s="54" t="s">
        <v>413</v>
      </c>
      <c r="AE104" s="54" t="s">
        <v>32</v>
      </c>
      <c r="AF104" s="69" t="s">
        <v>414</v>
      </c>
      <c r="AG104" s="15" t="s">
        <v>553</v>
      </c>
      <c r="AH104" s="54" t="s">
        <v>551</v>
      </c>
      <c r="AI104" s="15">
        <v>43327</v>
      </c>
      <c r="AJ104" s="69" t="s">
        <v>554</v>
      </c>
      <c r="AK104" s="25">
        <v>1877060</v>
      </c>
      <c r="AL104" t="s">
        <v>230</v>
      </c>
      <c r="AM104">
        <v>0.6</v>
      </c>
      <c r="AN104">
        <v>10.7</v>
      </c>
      <c r="AO104">
        <v>5.7</v>
      </c>
      <c r="AP104">
        <v>19</v>
      </c>
      <c r="AQ104" t="s">
        <v>545</v>
      </c>
      <c r="AR104">
        <v>4.7</v>
      </c>
      <c r="AS104">
        <v>2.4</v>
      </c>
      <c r="AT104">
        <v>68</v>
      </c>
      <c r="AU104">
        <v>1.29</v>
      </c>
      <c r="AV104">
        <v>2.7</v>
      </c>
      <c r="AW104">
        <v>0.6</v>
      </c>
      <c r="AX104">
        <v>1.5</v>
      </c>
      <c r="AY104">
        <v>10</v>
      </c>
      <c r="AZ104">
        <v>0.1</v>
      </c>
      <c r="BA104">
        <v>0.2</v>
      </c>
      <c r="BB104" t="s">
        <v>545</v>
      </c>
      <c r="BC104">
        <v>38</v>
      </c>
      <c r="BD104">
        <v>0.08</v>
      </c>
      <c r="BE104">
        <v>1.4E-2</v>
      </c>
      <c r="BF104">
        <v>5</v>
      </c>
      <c r="BG104">
        <v>11</v>
      </c>
      <c r="BH104">
        <v>0.1</v>
      </c>
      <c r="BI104">
        <v>44</v>
      </c>
      <c r="BJ104">
        <v>6.3E-2</v>
      </c>
      <c r="BK104" t="s">
        <v>549</v>
      </c>
      <c r="BL104">
        <v>1.03</v>
      </c>
      <c r="BM104">
        <v>2.3E-2</v>
      </c>
      <c r="BN104">
        <v>0.03</v>
      </c>
      <c r="BO104" t="s">
        <v>545</v>
      </c>
      <c r="BP104">
        <v>0.01</v>
      </c>
      <c r="BQ104">
        <v>1.6</v>
      </c>
      <c r="BR104" t="s">
        <v>545</v>
      </c>
      <c r="BS104" t="s">
        <v>546</v>
      </c>
      <c r="BT104">
        <v>5</v>
      </c>
      <c r="BU104" t="s">
        <v>547</v>
      </c>
      <c r="BV104" t="s">
        <v>548</v>
      </c>
    </row>
    <row r="105" spans="1:74" x14ac:dyDescent="0.25">
      <c r="A105" s="25">
        <v>1877061</v>
      </c>
      <c r="B105" s="25" t="s">
        <v>228</v>
      </c>
      <c r="C105" s="25">
        <v>2018</v>
      </c>
      <c r="D105" s="69">
        <v>43280</v>
      </c>
      <c r="E105" s="25">
        <v>7</v>
      </c>
      <c r="F105" s="25">
        <v>500702.99360776</v>
      </c>
      <c r="G105" s="25">
        <v>7037428.1296195304</v>
      </c>
      <c r="H105" s="25">
        <v>953.74658199999999</v>
      </c>
      <c r="I105" s="25" t="s">
        <v>229</v>
      </c>
      <c r="J105" s="25" t="s">
        <v>230</v>
      </c>
      <c r="K105" s="25" t="s">
        <v>231</v>
      </c>
      <c r="L105" s="25" t="s">
        <v>232</v>
      </c>
      <c r="N105" s="10" t="s">
        <v>233</v>
      </c>
      <c r="P105">
        <v>25</v>
      </c>
      <c r="T105">
        <v>75</v>
      </c>
      <c r="U105" t="s">
        <v>234</v>
      </c>
      <c r="V105" t="s">
        <v>243</v>
      </c>
      <c r="W105" t="s">
        <v>295</v>
      </c>
      <c r="X105" t="s">
        <v>251</v>
      </c>
      <c r="AB105" s="54" t="s">
        <v>413</v>
      </c>
      <c r="AC105" s="54" t="s">
        <v>413</v>
      </c>
      <c r="AE105" s="54" t="s">
        <v>32</v>
      </c>
      <c r="AF105" s="69" t="s">
        <v>414</v>
      </c>
      <c r="AG105" s="15" t="s">
        <v>553</v>
      </c>
      <c r="AH105" s="54" t="s">
        <v>551</v>
      </c>
      <c r="AI105" s="15">
        <v>43327</v>
      </c>
      <c r="AJ105" s="69" t="s">
        <v>554</v>
      </c>
      <c r="AK105" s="25">
        <v>1877061</v>
      </c>
      <c r="AL105" t="s">
        <v>230</v>
      </c>
      <c r="AM105">
        <v>0.8</v>
      </c>
      <c r="AN105">
        <v>18.8</v>
      </c>
      <c r="AO105">
        <v>12.7</v>
      </c>
      <c r="AP105">
        <v>46</v>
      </c>
      <c r="AQ105" t="s">
        <v>545</v>
      </c>
      <c r="AR105">
        <v>18.100000000000001</v>
      </c>
      <c r="AS105">
        <v>8.8000000000000007</v>
      </c>
      <c r="AT105">
        <v>239</v>
      </c>
      <c r="AU105">
        <v>2.44</v>
      </c>
      <c r="AV105">
        <v>5.0999999999999996</v>
      </c>
      <c r="AW105" t="s">
        <v>547</v>
      </c>
      <c r="AX105">
        <v>7.1</v>
      </c>
      <c r="AY105">
        <v>26</v>
      </c>
      <c r="AZ105">
        <v>0.1</v>
      </c>
      <c r="BA105">
        <v>0.3</v>
      </c>
      <c r="BB105">
        <v>0.1</v>
      </c>
      <c r="BC105">
        <v>64</v>
      </c>
      <c r="BD105">
        <v>0.26</v>
      </c>
      <c r="BE105">
        <v>1.4E-2</v>
      </c>
      <c r="BF105">
        <v>22</v>
      </c>
      <c r="BG105">
        <v>34</v>
      </c>
      <c r="BH105">
        <v>0.42</v>
      </c>
      <c r="BI105">
        <v>162</v>
      </c>
      <c r="BJ105">
        <v>0.112</v>
      </c>
      <c r="BK105" t="s">
        <v>549</v>
      </c>
      <c r="BL105">
        <v>2.3199999999999998</v>
      </c>
      <c r="BM105">
        <v>1.7000000000000001E-2</v>
      </c>
      <c r="BN105">
        <v>0.05</v>
      </c>
      <c r="BO105">
        <v>0.1</v>
      </c>
      <c r="BP105">
        <v>0.03</v>
      </c>
      <c r="BQ105">
        <v>4.7</v>
      </c>
      <c r="BR105">
        <v>0.1</v>
      </c>
      <c r="BS105" t="s">
        <v>546</v>
      </c>
      <c r="BT105">
        <v>7</v>
      </c>
      <c r="BU105" t="s">
        <v>547</v>
      </c>
      <c r="BV105" t="s">
        <v>548</v>
      </c>
    </row>
    <row r="106" spans="1:74" x14ac:dyDescent="0.25">
      <c r="A106" s="25">
        <v>1877062</v>
      </c>
      <c r="B106" s="25" t="s">
        <v>228</v>
      </c>
      <c r="C106" s="25">
        <v>2018</v>
      </c>
      <c r="D106" s="69">
        <v>43280</v>
      </c>
      <c r="E106" s="25">
        <v>7</v>
      </c>
      <c r="F106" s="25">
        <v>500736.31632541597</v>
      </c>
      <c r="G106" s="25">
        <v>7037394.17875697</v>
      </c>
      <c r="H106" s="25">
        <v>952.54492200000004</v>
      </c>
      <c r="I106" s="25" t="s">
        <v>229</v>
      </c>
      <c r="J106" s="25" t="s">
        <v>230</v>
      </c>
      <c r="K106" s="25" t="s">
        <v>231</v>
      </c>
      <c r="L106" s="25" t="s">
        <v>250</v>
      </c>
      <c r="N106" s="10" t="s">
        <v>233</v>
      </c>
      <c r="P106">
        <v>25</v>
      </c>
      <c r="S106">
        <v>50</v>
      </c>
      <c r="T106">
        <v>25</v>
      </c>
      <c r="U106" t="s">
        <v>234</v>
      </c>
      <c r="V106" t="s">
        <v>243</v>
      </c>
      <c r="W106" t="s">
        <v>295</v>
      </c>
      <c r="X106" t="s">
        <v>251</v>
      </c>
      <c r="AB106" s="54" t="s">
        <v>413</v>
      </c>
      <c r="AC106" s="54" t="s">
        <v>413</v>
      </c>
      <c r="AE106" s="54" t="s">
        <v>32</v>
      </c>
      <c r="AF106" s="69" t="s">
        <v>414</v>
      </c>
      <c r="AG106" s="15" t="s">
        <v>553</v>
      </c>
      <c r="AH106" s="54" t="s">
        <v>551</v>
      </c>
      <c r="AI106" s="15">
        <v>43327</v>
      </c>
      <c r="AJ106" s="69" t="s">
        <v>554</v>
      </c>
      <c r="AK106" s="25">
        <v>1877062</v>
      </c>
      <c r="AL106" t="s">
        <v>230</v>
      </c>
      <c r="AM106">
        <v>1.1000000000000001</v>
      </c>
      <c r="AN106">
        <v>13.5</v>
      </c>
      <c r="AO106">
        <v>11.9</v>
      </c>
      <c r="AP106">
        <v>45</v>
      </c>
      <c r="AQ106" t="s">
        <v>545</v>
      </c>
      <c r="AR106">
        <v>11.8</v>
      </c>
      <c r="AS106">
        <v>5.9</v>
      </c>
      <c r="AT106">
        <v>188</v>
      </c>
      <c r="AU106">
        <v>2.52</v>
      </c>
      <c r="AV106">
        <v>5.2</v>
      </c>
      <c r="AW106" t="s">
        <v>547</v>
      </c>
      <c r="AX106">
        <v>2.5</v>
      </c>
      <c r="AY106">
        <v>20</v>
      </c>
      <c r="AZ106">
        <v>0.1</v>
      </c>
      <c r="BA106">
        <v>0.3</v>
      </c>
      <c r="BB106">
        <v>0.2</v>
      </c>
      <c r="BC106">
        <v>72</v>
      </c>
      <c r="BD106">
        <v>0.18</v>
      </c>
      <c r="BE106">
        <v>1.7000000000000001E-2</v>
      </c>
      <c r="BF106">
        <v>8</v>
      </c>
      <c r="BG106">
        <v>24</v>
      </c>
      <c r="BH106">
        <v>0.3</v>
      </c>
      <c r="BI106">
        <v>108</v>
      </c>
      <c r="BJ106">
        <v>9.2999999999999999E-2</v>
      </c>
      <c r="BK106" t="s">
        <v>549</v>
      </c>
      <c r="BL106">
        <v>1.99</v>
      </c>
      <c r="BM106">
        <v>1.7000000000000001E-2</v>
      </c>
      <c r="BN106">
        <v>0.04</v>
      </c>
      <c r="BO106">
        <v>0.1</v>
      </c>
      <c r="BP106" t="s">
        <v>550</v>
      </c>
      <c r="BQ106">
        <v>3</v>
      </c>
      <c r="BR106">
        <v>0.1</v>
      </c>
      <c r="BS106" t="s">
        <v>546</v>
      </c>
      <c r="BT106">
        <v>8</v>
      </c>
      <c r="BU106" t="s">
        <v>547</v>
      </c>
      <c r="BV106" t="s">
        <v>548</v>
      </c>
    </row>
    <row r="107" spans="1:74" x14ac:dyDescent="0.25">
      <c r="A107" s="25">
        <v>1877063</v>
      </c>
      <c r="B107" s="25" t="s">
        <v>228</v>
      </c>
      <c r="C107" s="25">
        <v>2018</v>
      </c>
      <c r="D107" s="69">
        <v>43280</v>
      </c>
      <c r="E107" s="25">
        <v>7</v>
      </c>
      <c r="F107" s="25">
        <v>500765.26719394099</v>
      </c>
      <c r="G107" s="25">
        <v>7037352.4660363803</v>
      </c>
      <c r="H107" s="25">
        <v>952.54492200000004</v>
      </c>
      <c r="I107" s="25" t="s">
        <v>229</v>
      </c>
      <c r="J107" s="25" t="s">
        <v>230</v>
      </c>
      <c r="K107" s="25" t="s">
        <v>231</v>
      </c>
      <c r="L107" s="25" t="s">
        <v>250</v>
      </c>
      <c r="N107" s="10" t="s">
        <v>233</v>
      </c>
      <c r="P107">
        <v>25</v>
      </c>
      <c r="T107">
        <v>75</v>
      </c>
      <c r="U107" t="s">
        <v>234</v>
      </c>
      <c r="V107" t="s">
        <v>243</v>
      </c>
      <c r="W107" t="s">
        <v>295</v>
      </c>
      <c r="X107" t="s">
        <v>251</v>
      </c>
      <c r="AB107" s="54" t="s">
        <v>413</v>
      </c>
      <c r="AC107" s="54" t="s">
        <v>413</v>
      </c>
      <c r="AE107" s="54" t="s">
        <v>32</v>
      </c>
      <c r="AF107" s="69" t="s">
        <v>414</v>
      </c>
      <c r="AG107" s="15" t="s">
        <v>553</v>
      </c>
      <c r="AH107" s="54" t="s">
        <v>551</v>
      </c>
      <c r="AI107" s="15">
        <v>43327</v>
      </c>
      <c r="AJ107" s="69" t="s">
        <v>554</v>
      </c>
      <c r="AK107" s="25">
        <v>1877063</v>
      </c>
      <c r="AL107" t="s">
        <v>230</v>
      </c>
      <c r="AM107">
        <v>0.8</v>
      </c>
      <c r="AN107">
        <v>21.2</v>
      </c>
      <c r="AO107">
        <v>15.9</v>
      </c>
      <c r="AP107">
        <v>57</v>
      </c>
      <c r="AQ107" t="s">
        <v>545</v>
      </c>
      <c r="AR107">
        <v>22.7</v>
      </c>
      <c r="AS107">
        <v>10.199999999999999</v>
      </c>
      <c r="AT107">
        <v>314</v>
      </c>
      <c r="AU107">
        <v>2.82</v>
      </c>
      <c r="AV107">
        <v>6.2</v>
      </c>
      <c r="AW107">
        <v>2.4</v>
      </c>
      <c r="AX107">
        <v>9.1</v>
      </c>
      <c r="AY107">
        <v>38</v>
      </c>
      <c r="AZ107" t="s">
        <v>545</v>
      </c>
      <c r="BA107">
        <v>0.4</v>
      </c>
      <c r="BB107">
        <v>0.2</v>
      </c>
      <c r="BC107">
        <v>74</v>
      </c>
      <c r="BD107">
        <v>0.39</v>
      </c>
      <c r="BE107">
        <v>1.2E-2</v>
      </c>
      <c r="BF107">
        <v>29</v>
      </c>
      <c r="BG107">
        <v>42</v>
      </c>
      <c r="BH107">
        <v>0.59</v>
      </c>
      <c r="BI107">
        <v>191</v>
      </c>
      <c r="BJ107">
        <v>0.104</v>
      </c>
      <c r="BK107">
        <v>1</v>
      </c>
      <c r="BL107">
        <v>2.36</v>
      </c>
      <c r="BM107">
        <v>2.4E-2</v>
      </c>
      <c r="BN107">
        <v>0.06</v>
      </c>
      <c r="BO107">
        <v>0.1</v>
      </c>
      <c r="BP107">
        <v>0.01</v>
      </c>
      <c r="BQ107">
        <v>5.6</v>
      </c>
      <c r="BR107">
        <v>0.1</v>
      </c>
      <c r="BS107" t="s">
        <v>546</v>
      </c>
      <c r="BT107">
        <v>7</v>
      </c>
      <c r="BU107" t="s">
        <v>547</v>
      </c>
      <c r="BV107" t="s">
        <v>548</v>
      </c>
    </row>
    <row r="108" spans="1:74" x14ac:dyDescent="0.25">
      <c r="A108" s="25">
        <v>1877064</v>
      </c>
      <c r="B108" s="25" t="s">
        <v>228</v>
      </c>
      <c r="C108" s="25">
        <v>2018</v>
      </c>
      <c r="D108" s="69">
        <v>43280</v>
      </c>
      <c r="E108" s="25">
        <v>7</v>
      </c>
      <c r="F108" s="25">
        <v>500792.789709087</v>
      </c>
      <c r="G108" s="25">
        <v>7037311.7900293898</v>
      </c>
      <c r="H108" s="25">
        <v>950.86254899999994</v>
      </c>
      <c r="I108" s="25" t="s">
        <v>229</v>
      </c>
      <c r="J108" s="25" t="s">
        <v>230</v>
      </c>
      <c r="K108" s="25" t="s">
        <v>238</v>
      </c>
      <c r="L108" s="25" t="s">
        <v>232</v>
      </c>
      <c r="N108" s="10" t="s">
        <v>233</v>
      </c>
      <c r="P108">
        <v>25</v>
      </c>
      <c r="T108">
        <v>75</v>
      </c>
      <c r="U108" t="s">
        <v>234</v>
      </c>
      <c r="V108" t="s">
        <v>243</v>
      </c>
      <c r="W108" t="s">
        <v>295</v>
      </c>
      <c r="X108" t="s">
        <v>251</v>
      </c>
      <c r="AB108" s="54" t="s">
        <v>413</v>
      </c>
      <c r="AC108" s="54" t="s">
        <v>413</v>
      </c>
      <c r="AE108" s="54" t="s">
        <v>32</v>
      </c>
      <c r="AF108" s="69" t="s">
        <v>414</v>
      </c>
      <c r="AG108" s="15" t="s">
        <v>553</v>
      </c>
      <c r="AH108" s="54" t="s">
        <v>551</v>
      </c>
      <c r="AI108" s="15">
        <v>43327</v>
      </c>
      <c r="AJ108" s="69" t="s">
        <v>554</v>
      </c>
      <c r="AK108" s="25">
        <v>1877064</v>
      </c>
      <c r="AL108" t="s">
        <v>230</v>
      </c>
      <c r="AM108">
        <v>0.8</v>
      </c>
      <c r="AN108">
        <v>11.1</v>
      </c>
      <c r="AO108">
        <v>13.3</v>
      </c>
      <c r="AP108">
        <v>35</v>
      </c>
      <c r="AQ108" t="s">
        <v>545</v>
      </c>
      <c r="AR108">
        <v>14.7</v>
      </c>
      <c r="AS108">
        <v>7</v>
      </c>
      <c r="AT108">
        <v>163</v>
      </c>
      <c r="AU108">
        <v>2.23</v>
      </c>
      <c r="AV108">
        <v>6.2</v>
      </c>
      <c r="AW108">
        <v>0.6</v>
      </c>
      <c r="AX108">
        <v>4.4000000000000004</v>
      </c>
      <c r="AY108">
        <v>23</v>
      </c>
      <c r="AZ108">
        <v>0.1</v>
      </c>
      <c r="BA108">
        <v>0.3</v>
      </c>
      <c r="BB108">
        <v>0.3</v>
      </c>
      <c r="BC108">
        <v>57</v>
      </c>
      <c r="BD108">
        <v>0.19</v>
      </c>
      <c r="BE108">
        <v>1.2E-2</v>
      </c>
      <c r="BF108">
        <v>8</v>
      </c>
      <c r="BG108">
        <v>21</v>
      </c>
      <c r="BH108">
        <v>0.31</v>
      </c>
      <c r="BI108">
        <v>113</v>
      </c>
      <c r="BJ108">
        <v>7.3999999999999996E-2</v>
      </c>
      <c r="BK108" t="s">
        <v>549</v>
      </c>
      <c r="BL108">
        <v>2.2599999999999998</v>
      </c>
      <c r="BM108">
        <v>2.5999999999999999E-2</v>
      </c>
      <c r="BN108">
        <v>0.06</v>
      </c>
      <c r="BO108" t="s">
        <v>545</v>
      </c>
      <c r="BP108" t="s">
        <v>550</v>
      </c>
      <c r="BQ108">
        <v>2.2000000000000002</v>
      </c>
      <c r="BR108">
        <v>0.1</v>
      </c>
      <c r="BS108" t="s">
        <v>546</v>
      </c>
      <c r="BT108">
        <v>7</v>
      </c>
      <c r="BU108" t="s">
        <v>547</v>
      </c>
      <c r="BV108" t="s">
        <v>548</v>
      </c>
    </row>
    <row r="109" spans="1:74" x14ac:dyDescent="0.25">
      <c r="A109" s="25">
        <v>1877065</v>
      </c>
      <c r="B109" s="25" t="s">
        <v>228</v>
      </c>
      <c r="C109" s="25">
        <v>2018</v>
      </c>
      <c r="D109" s="69">
        <v>43280</v>
      </c>
      <c r="E109" s="25">
        <v>7</v>
      </c>
      <c r="F109" s="25">
        <v>500821.41241798998</v>
      </c>
      <c r="G109" s="25">
        <v>7037268.5461005699</v>
      </c>
      <c r="H109" s="25">
        <v>949.18042000000003</v>
      </c>
      <c r="I109" s="25" t="s">
        <v>229</v>
      </c>
      <c r="J109" s="25" t="s">
        <v>230</v>
      </c>
      <c r="K109" s="25" t="s">
        <v>238</v>
      </c>
      <c r="L109" s="25" t="s">
        <v>232</v>
      </c>
      <c r="N109" s="10" t="s">
        <v>233</v>
      </c>
      <c r="P109">
        <v>25</v>
      </c>
      <c r="T109">
        <v>75</v>
      </c>
      <c r="U109" t="s">
        <v>234</v>
      </c>
      <c r="V109" t="s">
        <v>243</v>
      </c>
      <c r="W109" t="s">
        <v>295</v>
      </c>
      <c r="X109" t="s">
        <v>251</v>
      </c>
      <c r="AB109" s="54" t="s">
        <v>413</v>
      </c>
      <c r="AC109" s="54" t="s">
        <v>413</v>
      </c>
      <c r="AE109" s="54" t="s">
        <v>32</v>
      </c>
      <c r="AF109" s="69" t="s">
        <v>414</v>
      </c>
      <c r="AG109" s="15" t="s">
        <v>553</v>
      </c>
      <c r="AH109" s="54" t="s">
        <v>551</v>
      </c>
      <c r="AI109" s="15">
        <v>43327</v>
      </c>
      <c r="AJ109" s="69" t="s">
        <v>554</v>
      </c>
      <c r="AK109" s="25">
        <v>1877065</v>
      </c>
      <c r="AL109" t="s">
        <v>230</v>
      </c>
      <c r="AM109">
        <v>0.8</v>
      </c>
      <c r="AN109">
        <v>11.9</v>
      </c>
      <c r="AO109">
        <v>17.399999999999999</v>
      </c>
      <c r="AP109">
        <v>39</v>
      </c>
      <c r="AQ109" t="s">
        <v>545</v>
      </c>
      <c r="AR109">
        <v>13.8</v>
      </c>
      <c r="AS109">
        <v>6.7</v>
      </c>
      <c r="AT109">
        <v>262</v>
      </c>
      <c r="AU109">
        <v>2.12</v>
      </c>
      <c r="AV109">
        <v>4.4000000000000004</v>
      </c>
      <c r="AW109">
        <v>0.7</v>
      </c>
      <c r="AX109">
        <v>5.6</v>
      </c>
      <c r="AY109">
        <v>30</v>
      </c>
      <c r="AZ109">
        <v>0.2</v>
      </c>
      <c r="BA109">
        <v>0.3</v>
      </c>
      <c r="BB109">
        <v>0.5</v>
      </c>
      <c r="BC109">
        <v>57</v>
      </c>
      <c r="BD109">
        <v>0.26</v>
      </c>
      <c r="BE109">
        <v>8.9999999999999993E-3</v>
      </c>
      <c r="BF109">
        <v>12</v>
      </c>
      <c r="BG109">
        <v>27</v>
      </c>
      <c r="BH109">
        <v>0.36</v>
      </c>
      <c r="BI109">
        <v>117</v>
      </c>
      <c r="BJ109">
        <v>7.6999999999999999E-2</v>
      </c>
      <c r="BK109" t="s">
        <v>549</v>
      </c>
      <c r="BL109">
        <v>2.08</v>
      </c>
      <c r="BM109">
        <v>3.1E-2</v>
      </c>
      <c r="BN109">
        <v>0.05</v>
      </c>
      <c r="BO109" t="s">
        <v>545</v>
      </c>
      <c r="BP109">
        <v>0.01</v>
      </c>
      <c r="BQ109">
        <v>2.7</v>
      </c>
      <c r="BR109">
        <v>0.2</v>
      </c>
      <c r="BS109" t="s">
        <v>546</v>
      </c>
      <c r="BT109">
        <v>7</v>
      </c>
      <c r="BU109" t="s">
        <v>547</v>
      </c>
      <c r="BV109" t="s">
        <v>548</v>
      </c>
    </row>
    <row r="110" spans="1:74" x14ac:dyDescent="0.25">
      <c r="A110" s="25">
        <v>1877066</v>
      </c>
      <c r="B110" s="25" t="s">
        <v>228</v>
      </c>
      <c r="C110" s="25">
        <v>2018</v>
      </c>
      <c r="D110" s="69">
        <v>43280</v>
      </c>
      <c r="E110" s="25">
        <v>7</v>
      </c>
      <c r="F110" s="25">
        <v>500844.47005943302</v>
      </c>
      <c r="G110" s="25">
        <v>7037226.8979994198</v>
      </c>
      <c r="H110" s="25">
        <v>947.49780299999998</v>
      </c>
      <c r="I110" s="25" t="s">
        <v>229</v>
      </c>
      <c r="J110" s="25" t="s">
        <v>230</v>
      </c>
      <c r="K110" s="25" t="s">
        <v>238</v>
      </c>
      <c r="L110" s="25" t="s">
        <v>232</v>
      </c>
      <c r="N110" s="10" t="s">
        <v>233</v>
      </c>
      <c r="P110">
        <v>25</v>
      </c>
      <c r="T110">
        <v>75</v>
      </c>
      <c r="U110" t="s">
        <v>234</v>
      </c>
      <c r="V110" t="s">
        <v>243</v>
      </c>
      <c r="W110" t="s">
        <v>295</v>
      </c>
      <c r="X110" t="s">
        <v>251</v>
      </c>
      <c r="AB110" s="54" t="s">
        <v>413</v>
      </c>
      <c r="AC110" s="54" t="s">
        <v>413</v>
      </c>
      <c r="AE110" s="54" t="s">
        <v>32</v>
      </c>
      <c r="AF110" s="69" t="s">
        <v>414</v>
      </c>
      <c r="AG110" s="15" t="s">
        <v>553</v>
      </c>
      <c r="AH110" s="54" t="s">
        <v>551</v>
      </c>
      <c r="AI110" s="15">
        <v>43327</v>
      </c>
      <c r="AJ110" s="69" t="s">
        <v>554</v>
      </c>
      <c r="AK110" s="25">
        <v>1877066</v>
      </c>
      <c r="AL110" t="s">
        <v>230</v>
      </c>
      <c r="AM110">
        <v>0.8</v>
      </c>
      <c r="AN110">
        <v>18</v>
      </c>
      <c r="AO110">
        <v>15.3</v>
      </c>
      <c r="AP110">
        <v>35</v>
      </c>
      <c r="AQ110" t="s">
        <v>545</v>
      </c>
      <c r="AR110">
        <v>15.8</v>
      </c>
      <c r="AS110">
        <v>6.6</v>
      </c>
      <c r="AT110">
        <v>196</v>
      </c>
      <c r="AU110">
        <v>2.2000000000000002</v>
      </c>
      <c r="AV110">
        <v>5.2</v>
      </c>
      <c r="AW110">
        <v>0.7</v>
      </c>
      <c r="AX110">
        <v>5.5</v>
      </c>
      <c r="AY110">
        <v>29</v>
      </c>
      <c r="AZ110">
        <v>0.1</v>
      </c>
      <c r="BA110">
        <v>0.3</v>
      </c>
      <c r="BB110">
        <v>0.3</v>
      </c>
      <c r="BC110">
        <v>64</v>
      </c>
      <c r="BD110">
        <v>0.23</v>
      </c>
      <c r="BE110">
        <v>0.01</v>
      </c>
      <c r="BF110">
        <v>14</v>
      </c>
      <c r="BG110">
        <v>31</v>
      </c>
      <c r="BH110">
        <v>0.39</v>
      </c>
      <c r="BI110">
        <v>144</v>
      </c>
      <c r="BJ110">
        <v>8.7999999999999995E-2</v>
      </c>
      <c r="BK110" t="s">
        <v>549</v>
      </c>
      <c r="BL110">
        <v>2.13</v>
      </c>
      <c r="BM110">
        <v>2.4E-2</v>
      </c>
      <c r="BN110">
        <v>0.05</v>
      </c>
      <c r="BO110" t="s">
        <v>545</v>
      </c>
      <c r="BP110">
        <v>0.02</v>
      </c>
      <c r="BQ110">
        <v>3.8</v>
      </c>
      <c r="BR110">
        <v>0.1</v>
      </c>
      <c r="BS110" t="s">
        <v>546</v>
      </c>
      <c r="BT110">
        <v>7</v>
      </c>
      <c r="BU110" t="s">
        <v>547</v>
      </c>
      <c r="BV110" t="s">
        <v>548</v>
      </c>
    </row>
    <row r="111" spans="1:74" x14ac:dyDescent="0.25">
      <c r="A111" s="25">
        <v>1877067</v>
      </c>
      <c r="B111" s="25" t="s">
        <v>228</v>
      </c>
      <c r="C111" s="25">
        <v>2018</v>
      </c>
      <c r="D111" s="69">
        <v>43280</v>
      </c>
      <c r="E111" s="25">
        <v>7</v>
      </c>
      <c r="F111" s="25">
        <v>500863.142467172</v>
      </c>
      <c r="G111" s="25">
        <v>7037180.4950679699</v>
      </c>
      <c r="H111" s="25">
        <v>945.09448199999997</v>
      </c>
      <c r="I111" s="25" t="s">
        <v>229</v>
      </c>
      <c r="J111" s="25" t="s">
        <v>230</v>
      </c>
      <c r="K111" s="25" t="s">
        <v>239</v>
      </c>
      <c r="L111" s="25" t="s">
        <v>232</v>
      </c>
      <c r="N111" s="10" t="s">
        <v>233</v>
      </c>
      <c r="P111">
        <v>25</v>
      </c>
      <c r="T111">
        <v>75</v>
      </c>
      <c r="U111" t="s">
        <v>234</v>
      </c>
      <c r="V111" t="s">
        <v>243</v>
      </c>
      <c r="W111" t="s">
        <v>295</v>
      </c>
      <c r="X111" t="s">
        <v>251</v>
      </c>
      <c r="AB111" s="54" t="s">
        <v>413</v>
      </c>
      <c r="AC111" s="54" t="s">
        <v>413</v>
      </c>
      <c r="AE111" s="54" t="s">
        <v>32</v>
      </c>
      <c r="AF111" s="69" t="s">
        <v>414</v>
      </c>
      <c r="AG111" s="15" t="s">
        <v>553</v>
      </c>
      <c r="AH111" s="54" t="s">
        <v>551</v>
      </c>
      <c r="AI111" s="15">
        <v>43327</v>
      </c>
      <c r="AJ111" s="69" t="s">
        <v>554</v>
      </c>
      <c r="AK111" s="25">
        <v>1877067</v>
      </c>
      <c r="AL111" t="s">
        <v>230</v>
      </c>
      <c r="AM111">
        <v>0.8</v>
      </c>
      <c r="AN111">
        <v>18.3</v>
      </c>
      <c r="AO111">
        <v>16.8</v>
      </c>
      <c r="AP111">
        <v>39</v>
      </c>
      <c r="AQ111" t="s">
        <v>545</v>
      </c>
      <c r="AR111">
        <v>17.2</v>
      </c>
      <c r="AS111">
        <v>7.1</v>
      </c>
      <c r="AT111">
        <v>215</v>
      </c>
      <c r="AU111">
        <v>2.4</v>
      </c>
      <c r="AV111">
        <v>6.3</v>
      </c>
      <c r="AW111">
        <v>5.7</v>
      </c>
      <c r="AX111">
        <v>6.1</v>
      </c>
      <c r="AY111">
        <v>23</v>
      </c>
      <c r="AZ111" t="s">
        <v>545</v>
      </c>
      <c r="BA111">
        <v>0.3</v>
      </c>
      <c r="BB111">
        <v>0.3</v>
      </c>
      <c r="BC111">
        <v>66</v>
      </c>
      <c r="BD111">
        <v>0.3</v>
      </c>
      <c r="BE111">
        <v>1.2999999999999999E-2</v>
      </c>
      <c r="BF111">
        <v>14</v>
      </c>
      <c r="BG111">
        <v>35</v>
      </c>
      <c r="BH111">
        <v>0.44</v>
      </c>
      <c r="BI111">
        <v>128</v>
      </c>
      <c r="BJ111">
        <v>9.7000000000000003E-2</v>
      </c>
      <c r="BK111" t="s">
        <v>549</v>
      </c>
      <c r="BL111">
        <v>2.2599999999999998</v>
      </c>
      <c r="BM111">
        <v>3.5000000000000003E-2</v>
      </c>
      <c r="BN111">
        <v>0.05</v>
      </c>
      <c r="BO111">
        <v>0.1</v>
      </c>
      <c r="BP111">
        <v>0.03</v>
      </c>
      <c r="BQ111">
        <v>4.2</v>
      </c>
      <c r="BR111">
        <v>0.1</v>
      </c>
      <c r="BS111" t="s">
        <v>546</v>
      </c>
      <c r="BT111">
        <v>7</v>
      </c>
      <c r="BU111" t="s">
        <v>547</v>
      </c>
      <c r="BV111" t="s">
        <v>548</v>
      </c>
    </row>
    <row r="112" spans="1:74" x14ac:dyDescent="0.25">
      <c r="A112" s="25">
        <v>1877068</v>
      </c>
      <c r="B112" s="25" t="s">
        <v>228</v>
      </c>
      <c r="C112" s="25">
        <v>2018</v>
      </c>
      <c r="D112" s="69">
        <v>43280</v>
      </c>
      <c r="E112" s="25">
        <v>7</v>
      </c>
      <c r="F112" s="25">
        <v>500882.438089017</v>
      </c>
      <c r="G112" s="25">
        <v>7037133.7189259399</v>
      </c>
      <c r="H112" s="25">
        <v>943.171875</v>
      </c>
      <c r="I112" s="25" t="s">
        <v>229</v>
      </c>
      <c r="J112" s="25" t="s">
        <v>230</v>
      </c>
      <c r="K112" s="25" t="s">
        <v>231</v>
      </c>
      <c r="L112" s="25" t="s">
        <v>232</v>
      </c>
      <c r="N112" s="10" t="s">
        <v>233</v>
      </c>
      <c r="P112">
        <v>25</v>
      </c>
      <c r="T112">
        <v>75</v>
      </c>
      <c r="U112" t="s">
        <v>234</v>
      </c>
      <c r="V112" t="s">
        <v>243</v>
      </c>
      <c r="W112" t="s">
        <v>295</v>
      </c>
      <c r="X112" t="s">
        <v>251</v>
      </c>
      <c r="AB112" s="54" t="s">
        <v>413</v>
      </c>
      <c r="AC112" s="54" t="s">
        <v>413</v>
      </c>
      <c r="AE112" s="54" t="s">
        <v>32</v>
      </c>
      <c r="AF112" s="69" t="s">
        <v>414</v>
      </c>
      <c r="AG112" s="15" t="s">
        <v>553</v>
      </c>
      <c r="AH112" s="54" t="s">
        <v>551</v>
      </c>
      <c r="AI112" s="15">
        <v>43327</v>
      </c>
      <c r="AJ112" s="69" t="s">
        <v>554</v>
      </c>
      <c r="AK112" s="25">
        <v>1877068</v>
      </c>
      <c r="AL112" t="s">
        <v>230</v>
      </c>
      <c r="AM112">
        <v>0.7</v>
      </c>
      <c r="AN112">
        <v>15.7</v>
      </c>
      <c r="AO112">
        <v>17.2</v>
      </c>
      <c r="AP112">
        <v>39</v>
      </c>
      <c r="AQ112" t="s">
        <v>545</v>
      </c>
      <c r="AR112">
        <v>17.899999999999999</v>
      </c>
      <c r="AS112">
        <v>7.6</v>
      </c>
      <c r="AT112">
        <v>182</v>
      </c>
      <c r="AU112">
        <v>2.48</v>
      </c>
      <c r="AV112">
        <v>6.3</v>
      </c>
      <c r="AW112" t="s">
        <v>547</v>
      </c>
      <c r="AX112">
        <v>6.8</v>
      </c>
      <c r="AY112">
        <v>28</v>
      </c>
      <c r="AZ112" t="s">
        <v>545</v>
      </c>
      <c r="BA112">
        <v>0.3</v>
      </c>
      <c r="BB112">
        <v>0.3</v>
      </c>
      <c r="BC112">
        <v>71</v>
      </c>
      <c r="BD112">
        <v>0.31</v>
      </c>
      <c r="BE112">
        <v>8.0000000000000002E-3</v>
      </c>
      <c r="BF112">
        <v>15</v>
      </c>
      <c r="BG112">
        <v>36</v>
      </c>
      <c r="BH112">
        <v>0.45</v>
      </c>
      <c r="BI112">
        <v>108</v>
      </c>
      <c r="BJ112">
        <v>0.10199999999999999</v>
      </c>
      <c r="BK112" t="s">
        <v>549</v>
      </c>
      <c r="BL112">
        <v>2.3199999999999998</v>
      </c>
      <c r="BM112">
        <v>2.4E-2</v>
      </c>
      <c r="BN112">
        <v>0.05</v>
      </c>
      <c r="BO112" t="s">
        <v>545</v>
      </c>
      <c r="BP112">
        <v>0.01</v>
      </c>
      <c r="BQ112">
        <v>4.0999999999999996</v>
      </c>
      <c r="BR112">
        <v>0.2</v>
      </c>
      <c r="BS112" t="s">
        <v>546</v>
      </c>
      <c r="BT112">
        <v>7</v>
      </c>
      <c r="BU112" t="s">
        <v>547</v>
      </c>
      <c r="BV112" t="s">
        <v>548</v>
      </c>
    </row>
    <row r="113" spans="1:74" x14ac:dyDescent="0.25">
      <c r="A113" s="25">
        <v>1877069</v>
      </c>
      <c r="B113" s="25" t="s">
        <v>228</v>
      </c>
      <c r="C113" s="25">
        <v>2018</v>
      </c>
      <c r="D113" s="69">
        <v>43280</v>
      </c>
      <c r="E113" s="25">
        <v>7</v>
      </c>
      <c r="F113" s="25">
        <v>500900.95292319398</v>
      </c>
      <c r="G113" s="25">
        <v>7037086.9519309001</v>
      </c>
      <c r="H113" s="25">
        <v>941.24926800000003</v>
      </c>
      <c r="I113" s="25" t="s">
        <v>229</v>
      </c>
      <c r="J113" s="25" t="s">
        <v>230</v>
      </c>
      <c r="K113" s="25" t="s">
        <v>231</v>
      </c>
      <c r="L113" s="25" t="s">
        <v>232</v>
      </c>
      <c r="N113" s="10" t="s">
        <v>233</v>
      </c>
      <c r="P113">
        <v>10</v>
      </c>
      <c r="T113">
        <v>90</v>
      </c>
      <c r="U113" t="s">
        <v>234</v>
      </c>
      <c r="V113" t="s">
        <v>243</v>
      </c>
      <c r="W113" t="s">
        <v>295</v>
      </c>
      <c r="X113" t="s">
        <v>251</v>
      </c>
      <c r="AB113" s="54" t="s">
        <v>413</v>
      </c>
      <c r="AC113" s="54" t="s">
        <v>413</v>
      </c>
      <c r="AE113" s="54" t="s">
        <v>32</v>
      </c>
      <c r="AF113" s="69" t="s">
        <v>414</v>
      </c>
      <c r="AG113" s="15" t="s">
        <v>553</v>
      </c>
      <c r="AH113" s="54" t="s">
        <v>551</v>
      </c>
      <c r="AI113" s="15">
        <v>43327</v>
      </c>
      <c r="AJ113" s="69" t="s">
        <v>554</v>
      </c>
      <c r="AK113" s="25">
        <v>1877069</v>
      </c>
      <c r="AL113" t="s">
        <v>230</v>
      </c>
      <c r="AM113">
        <v>0.9</v>
      </c>
      <c r="AN113">
        <v>16.100000000000001</v>
      </c>
      <c r="AO113">
        <v>18.2</v>
      </c>
      <c r="AP113">
        <v>41</v>
      </c>
      <c r="AQ113" t="s">
        <v>545</v>
      </c>
      <c r="AR113">
        <v>17.5</v>
      </c>
      <c r="AS113">
        <v>7</v>
      </c>
      <c r="AT113">
        <v>188</v>
      </c>
      <c r="AU113">
        <v>2.39</v>
      </c>
      <c r="AV113">
        <v>5.8</v>
      </c>
      <c r="AW113" t="s">
        <v>547</v>
      </c>
      <c r="AX113">
        <v>9.1</v>
      </c>
      <c r="AY113">
        <v>30</v>
      </c>
      <c r="AZ113" t="s">
        <v>545</v>
      </c>
      <c r="BA113">
        <v>0.3</v>
      </c>
      <c r="BB113">
        <v>0.3</v>
      </c>
      <c r="BC113">
        <v>66</v>
      </c>
      <c r="BD113">
        <v>0.26</v>
      </c>
      <c r="BE113">
        <v>8.0000000000000002E-3</v>
      </c>
      <c r="BF113">
        <v>19</v>
      </c>
      <c r="BG113">
        <v>35</v>
      </c>
      <c r="BH113">
        <v>0.42</v>
      </c>
      <c r="BI113">
        <v>141</v>
      </c>
      <c r="BJ113">
        <v>0.09</v>
      </c>
      <c r="BK113" t="s">
        <v>549</v>
      </c>
      <c r="BL113">
        <v>2.4300000000000002</v>
      </c>
      <c r="BM113">
        <v>1.7999999999999999E-2</v>
      </c>
      <c r="BN113">
        <v>0.04</v>
      </c>
      <c r="BO113" t="s">
        <v>545</v>
      </c>
      <c r="BP113">
        <v>0.01</v>
      </c>
      <c r="BQ113">
        <v>3.9</v>
      </c>
      <c r="BR113">
        <v>0.2</v>
      </c>
      <c r="BS113" t="s">
        <v>546</v>
      </c>
      <c r="BT113">
        <v>7</v>
      </c>
      <c r="BU113" t="s">
        <v>547</v>
      </c>
      <c r="BV113" t="s">
        <v>548</v>
      </c>
    </row>
    <row r="114" spans="1:74" x14ac:dyDescent="0.25">
      <c r="A114" s="25">
        <v>1877070</v>
      </c>
      <c r="B114" s="25" t="s">
        <v>228</v>
      </c>
      <c r="C114" s="25">
        <v>2018</v>
      </c>
      <c r="D114" s="69">
        <v>43280</v>
      </c>
      <c r="E114" s="25">
        <v>7</v>
      </c>
      <c r="F114" s="25">
        <v>500921.89963604801</v>
      </c>
      <c r="G114" s="25">
        <v>7037041.8669180097</v>
      </c>
      <c r="H114" s="25">
        <v>940.28808600000002</v>
      </c>
      <c r="I114" s="25" t="s">
        <v>229</v>
      </c>
      <c r="J114" s="25" t="s">
        <v>230</v>
      </c>
      <c r="K114" s="25" t="s">
        <v>239</v>
      </c>
      <c r="L114" s="25" t="s">
        <v>232</v>
      </c>
      <c r="N114" s="10" t="s">
        <v>233</v>
      </c>
      <c r="P114">
        <v>25</v>
      </c>
      <c r="S114">
        <v>50</v>
      </c>
      <c r="T114">
        <v>25</v>
      </c>
      <c r="U114" t="s">
        <v>234</v>
      </c>
      <c r="V114" t="s">
        <v>235</v>
      </c>
      <c r="W114" t="s">
        <v>295</v>
      </c>
      <c r="X114" t="s">
        <v>251</v>
      </c>
      <c r="AB114" s="54" t="s">
        <v>413</v>
      </c>
      <c r="AC114" s="54" t="s">
        <v>413</v>
      </c>
      <c r="AE114" s="54" t="s">
        <v>32</v>
      </c>
      <c r="AF114" s="69" t="s">
        <v>414</v>
      </c>
      <c r="AG114" s="15" t="s">
        <v>553</v>
      </c>
      <c r="AH114" s="54" t="s">
        <v>551</v>
      </c>
      <c r="AI114" s="15">
        <v>43327</v>
      </c>
      <c r="AJ114" s="69" t="s">
        <v>554</v>
      </c>
      <c r="AK114" s="25">
        <v>1877070</v>
      </c>
      <c r="AL114" t="s">
        <v>230</v>
      </c>
      <c r="AM114">
        <v>0.9</v>
      </c>
      <c r="AN114">
        <v>67.7</v>
      </c>
      <c r="AO114">
        <v>16.399999999999999</v>
      </c>
      <c r="AP114">
        <v>55</v>
      </c>
      <c r="AQ114" t="s">
        <v>545</v>
      </c>
      <c r="AR114">
        <v>32.5</v>
      </c>
      <c r="AS114">
        <v>14.1</v>
      </c>
      <c r="AT114">
        <v>525</v>
      </c>
      <c r="AU114">
        <v>3.28</v>
      </c>
      <c r="AV114">
        <v>9.6999999999999993</v>
      </c>
      <c r="AW114">
        <v>4</v>
      </c>
      <c r="AX114">
        <v>7.8</v>
      </c>
      <c r="AY114">
        <v>41</v>
      </c>
      <c r="AZ114" t="s">
        <v>545</v>
      </c>
      <c r="BA114">
        <v>0.6</v>
      </c>
      <c r="BB114">
        <v>0.3</v>
      </c>
      <c r="BC114">
        <v>78</v>
      </c>
      <c r="BD114">
        <v>0.54</v>
      </c>
      <c r="BE114">
        <v>3.9E-2</v>
      </c>
      <c r="BF114">
        <v>35</v>
      </c>
      <c r="BG114">
        <v>44</v>
      </c>
      <c r="BH114">
        <v>0.64</v>
      </c>
      <c r="BI114">
        <v>200</v>
      </c>
      <c r="BJ114">
        <v>0.10299999999999999</v>
      </c>
      <c r="BK114">
        <v>3</v>
      </c>
      <c r="BL114">
        <v>2.4500000000000002</v>
      </c>
      <c r="BM114">
        <v>4.4999999999999998E-2</v>
      </c>
      <c r="BN114">
        <v>0.06</v>
      </c>
      <c r="BO114">
        <v>0.1</v>
      </c>
      <c r="BP114">
        <v>7.0000000000000007E-2</v>
      </c>
      <c r="BQ114">
        <v>9.3000000000000007</v>
      </c>
      <c r="BR114">
        <v>0.1</v>
      </c>
      <c r="BS114" t="s">
        <v>546</v>
      </c>
      <c r="BT114">
        <v>7</v>
      </c>
      <c r="BU114" t="s">
        <v>547</v>
      </c>
      <c r="BV114" t="s">
        <v>548</v>
      </c>
    </row>
    <row r="115" spans="1:74" x14ac:dyDescent="0.25">
      <c r="A115" s="25">
        <v>1877071</v>
      </c>
      <c r="B115" s="25" t="s">
        <v>228</v>
      </c>
      <c r="C115" s="25">
        <v>2018</v>
      </c>
      <c r="D115" s="69">
        <v>43280</v>
      </c>
      <c r="E115" s="25">
        <v>7</v>
      </c>
      <c r="F115" s="25">
        <v>500938.33455763699</v>
      </c>
      <c r="G115" s="25">
        <v>7036995.5104779396</v>
      </c>
      <c r="H115" s="25">
        <v>939.08642599999996</v>
      </c>
      <c r="I115" s="25" t="s">
        <v>229</v>
      </c>
      <c r="J115" s="25" t="s">
        <v>230</v>
      </c>
      <c r="K115" s="25" t="s">
        <v>238</v>
      </c>
      <c r="L115" s="25" t="s">
        <v>232</v>
      </c>
      <c r="N115" s="10" t="s">
        <v>233</v>
      </c>
      <c r="P115">
        <v>25</v>
      </c>
      <c r="S115">
        <v>50</v>
      </c>
      <c r="T115">
        <v>25</v>
      </c>
      <c r="U115" t="s">
        <v>234</v>
      </c>
      <c r="V115" t="s">
        <v>235</v>
      </c>
      <c r="W115" t="s">
        <v>241</v>
      </c>
      <c r="X115" t="s">
        <v>251</v>
      </c>
      <c r="AB115" s="54" t="s">
        <v>413</v>
      </c>
      <c r="AC115" s="54" t="s">
        <v>413</v>
      </c>
      <c r="AE115" s="54" t="s">
        <v>32</v>
      </c>
      <c r="AF115" s="69" t="s">
        <v>414</v>
      </c>
      <c r="AG115" s="15" t="s">
        <v>553</v>
      </c>
      <c r="AH115" s="54" t="s">
        <v>551</v>
      </c>
      <c r="AI115" s="15">
        <v>43327</v>
      </c>
      <c r="AJ115" s="69" t="s">
        <v>554</v>
      </c>
      <c r="AK115" s="25">
        <v>1877071</v>
      </c>
      <c r="AL115" t="s">
        <v>230</v>
      </c>
      <c r="AM115">
        <v>0.8</v>
      </c>
      <c r="AN115">
        <v>22.9</v>
      </c>
      <c r="AO115">
        <v>16.100000000000001</v>
      </c>
      <c r="AP115">
        <v>45</v>
      </c>
      <c r="AQ115" t="s">
        <v>545</v>
      </c>
      <c r="AR115">
        <v>22.6</v>
      </c>
      <c r="AS115">
        <v>8.6999999999999993</v>
      </c>
      <c r="AT115">
        <v>217</v>
      </c>
      <c r="AU115">
        <v>2.84</v>
      </c>
      <c r="AV115">
        <v>7.9</v>
      </c>
      <c r="AW115">
        <v>0.5</v>
      </c>
      <c r="AX115">
        <v>7.5</v>
      </c>
      <c r="AY115">
        <v>31</v>
      </c>
      <c r="AZ115" t="s">
        <v>545</v>
      </c>
      <c r="BA115">
        <v>0.4</v>
      </c>
      <c r="BB115">
        <v>0.3</v>
      </c>
      <c r="BC115">
        <v>72</v>
      </c>
      <c r="BD115">
        <v>0.33</v>
      </c>
      <c r="BE115">
        <v>1.0999999999999999E-2</v>
      </c>
      <c r="BF115">
        <v>14</v>
      </c>
      <c r="BG115">
        <v>42</v>
      </c>
      <c r="BH115">
        <v>0.53</v>
      </c>
      <c r="BI115">
        <v>129</v>
      </c>
      <c r="BJ115">
        <v>0.11799999999999999</v>
      </c>
      <c r="BK115">
        <v>2</v>
      </c>
      <c r="BL115">
        <v>2.9</v>
      </c>
      <c r="BM115">
        <v>4.2999999999999997E-2</v>
      </c>
      <c r="BN115">
        <v>0.06</v>
      </c>
      <c r="BO115">
        <v>0.1</v>
      </c>
      <c r="BP115">
        <v>0.02</v>
      </c>
      <c r="BQ115">
        <v>8.1999999999999993</v>
      </c>
      <c r="BR115">
        <v>0.1</v>
      </c>
      <c r="BS115" t="s">
        <v>546</v>
      </c>
      <c r="BT115">
        <v>7</v>
      </c>
      <c r="BU115" t="s">
        <v>547</v>
      </c>
      <c r="BV115" t="s">
        <v>548</v>
      </c>
    </row>
    <row r="116" spans="1:74" x14ac:dyDescent="0.25">
      <c r="A116" s="25">
        <v>1877072</v>
      </c>
      <c r="B116" s="25" t="s">
        <v>228</v>
      </c>
      <c r="C116" s="25">
        <v>2018</v>
      </c>
      <c r="D116" s="69">
        <v>43280</v>
      </c>
      <c r="E116" s="25">
        <v>7</v>
      </c>
      <c r="F116" s="25">
        <v>500959.09494421299</v>
      </c>
      <c r="G116" s="25">
        <v>7036948.4643675797</v>
      </c>
      <c r="H116" s="25">
        <v>936.92334000000005</v>
      </c>
      <c r="I116" s="25" t="s">
        <v>229</v>
      </c>
      <c r="J116" s="25" t="s">
        <v>230</v>
      </c>
      <c r="K116" s="25" t="s">
        <v>238</v>
      </c>
      <c r="L116" s="25" t="s">
        <v>250</v>
      </c>
      <c r="N116" s="10" t="s">
        <v>233</v>
      </c>
      <c r="P116">
        <v>25</v>
      </c>
      <c r="T116">
        <v>75</v>
      </c>
      <c r="U116" t="s">
        <v>234</v>
      </c>
      <c r="V116" t="s">
        <v>243</v>
      </c>
      <c r="W116" t="s">
        <v>241</v>
      </c>
      <c r="X116" t="s">
        <v>251</v>
      </c>
      <c r="AB116" s="54" t="s">
        <v>413</v>
      </c>
      <c r="AC116" s="54" t="s">
        <v>413</v>
      </c>
      <c r="AE116" s="54" t="s">
        <v>32</v>
      </c>
      <c r="AF116" s="69" t="s">
        <v>414</v>
      </c>
      <c r="AG116" s="15" t="s">
        <v>553</v>
      </c>
      <c r="AH116" s="54" t="s">
        <v>551</v>
      </c>
      <c r="AI116" s="15">
        <v>43327</v>
      </c>
      <c r="AJ116" s="69" t="s">
        <v>554</v>
      </c>
      <c r="AK116" s="25">
        <v>1877072</v>
      </c>
      <c r="AL116" t="s">
        <v>230</v>
      </c>
      <c r="AM116">
        <v>1.1000000000000001</v>
      </c>
      <c r="AN116">
        <v>13.1</v>
      </c>
      <c r="AO116">
        <v>12.4</v>
      </c>
      <c r="AP116">
        <v>33</v>
      </c>
      <c r="AQ116" t="s">
        <v>545</v>
      </c>
      <c r="AR116">
        <v>7.9</v>
      </c>
      <c r="AS116">
        <v>5</v>
      </c>
      <c r="AT116">
        <v>186</v>
      </c>
      <c r="AU116">
        <v>2.1</v>
      </c>
      <c r="AV116">
        <v>4</v>
      </c>
      <c r="AW116" t="s">
        <v>547</v>
      </c>
      <c r="AX116">
        <v>2.2000000000000002</v>
      </c>
      <c r="AY116">
        <v>12</v>
      </c>
      <c r="AZ116">
        <v>0.1</v>
      </c>
      <c r="BA116">
        <v>0.4</v>
      </c>
      <c r="BB116">
        <v>0.2</v>
      </c>
      <c r="BC116">
        <v>59</v>
      </c>
      <c r="BD116">
        <v>0.11</v>
      </c>
      <c r="BE116">
        <v>2.1999999999999999E-2</v>
      </c>
      <c r="BF116">
        <v>7</v>
      </c>
      <c r="BG116">
        <v>16</v>
      </c>
      <c r="BH116">
        <v>0.15</v>
      </c>
      <c r="BI116">
        <v>118</v>
      </c>
      <c r="BJ116">
        <v>6.7000000000000004E-2</v>
      </c>
      <c r="BK116">
        <v>1</v>
      </c>
      <c r="BL116">
        <v>1.67</v>
      </c>
      <c r="BM116">
        <v>0.02</v>
      </c>
      <c r="BN116">
        <v>0.04</v>
      </c>
      <c r="BO116" t="s">
        <v>545</v>
      </c>
      <c r="BP116">
        <v>0.02</v>
      </c>
      <c r="BQ116">
        <v>2</v>
      </c>
      <c r="BR116">
        <v>0.1</v>
      </c>
      <c r="BS116" t="s">
        <v>546</v>
      </c>
      <c r="BT116">
        <v>8</v>
      </c>
      <c r="BU116" t="s">
        <v>547</v>
      </c>
      <c r="BV116" t="s">
        <v>548</v>
      </c>
    </row>
    <row r="117" spans="1:74" x14ac:dyDescent="0.25">
      <c r="A117" s="25">
        <v>1877073</v>
      </c>
      <c r="B117" s="25" t="s">
        <v>228</v>
      </c>
      <c r="C117" s="25">
        <v>2018</v>
      </c>
      <c r="D117" s="69">
        <v>43280</v>
      </c>
      <c r="E117" s="25">
        <v>7</v>
      </c>
      <c r="F117" s="25">
        <v>500975.67264999199</v>
      </c>
      <c r="G117" s="25">
        <v>7036903.14485987</v>
      </c>
      <c r="H117" s="25">
        <v>936.92334000000005</v>
      </c>
      <c r="I117" s="25" t="s">
        <v>229</v>
      </c>
      <c r="J117" s="25" t="s">
        <v>230</v>
      </c>
      <c r="K117" s="25" t="s">
        <v>231</v>
      </c>
      <c r="L117" s="25" t="s">
        <v>232</v>
      </c>
      <c r="N117" s="10" t="s">
        <v>233</v>
      </c>
      <c r="P117">
        <v>25</v>
      </c>
      <c r="T117">
        <v>75</v>
      </c>
      <c r="U117" t="s">
        <v>234</v>
      </c>
      <c r="V117" t="s">
        <v>243</v>
      </c>
      <c r="W117" t="s">
        <v>241</v>
      </c>
      <c r="X117" t="s">
        <v>251</v>
      </c>
      <c r="AB117" s="54" t="s">
        <v>413</v>
      </c>
      <c r="AC117" s="54" t="s">
        <v>413</v>
      </c>
      <c r="AE117" s="54" t="s">
        <v>32</v>
      </c>
      <c r="AF117" s="69" t="s">
        <v>414</v>
      </c>
      <c r="AG117" s="15" t="s">
        <v>553</v>
      </c>
      <c r="AH117" s="54" t="s">
        <v>551</v>
      </c>
      <c r="AI117" s="15">
        <v>43327</v>
      </c>
      <c r="AJ117" s="69" t="s">
        <v>554</v>
      </c>
      <c r="AK117" s="25">
        <v>1877073</v>
      </c>
      <c r="AL117" t="s">
        <v>230</v>
      </c>
      <c r="AM117">
        <v>1.1000000000000001</v>
      </c>
      <c r="AN117">
        <v>38.200000000000003</v>
      </c>
      <c r="AO117">
        <v>22.8</v>
      </c>
      <c r="AP117">
        <v>57</v>
      </c>
      <c r="AQ117" t="s">
        <v>545</v>
      </c>
      <c r="AR117">
        <v>31</v>
      </c>
      <c r="AS117">
        <v>9.9</v>
      </c>
      <c r="AT117">
        <v>350</v>
      </c>
      <c r="AU117">
        <v>2.98</v>
      </c>
      <c r="AV117">
        <v>7.4</v>
      </c>
      <c r="AW117">
        <v>2.2999999999999998</v>
      </c>
      <c r="AX117">
        <v>11.5</v>
      </c>
      <c r="AY117">
        <v>35</v>
      </c>
      <c r="AZ117" t="s">
        <v>545</v>
      </c>
      <c r="BA117">
        <v>0.5</v>
      </c>
      <c r="BB117">
        <v>0.2</v>
      </c>
      <c r="BC117">
        <v>67</v>
      </c>
      <c r="BD117">
        <v>0.47</v>
      </c>
      <c r="BE117">
        <v>1.2999999999999999E-2</v>
      </c>
      <c r="BF117">
        <v>29</v>
      </c>
      <c r="BG117">
        <v>44</v>
      </c>
      <c r="BH117">
        <v>0.56000000000000005</v>
      </c>
      <c r="BI117">
        <v>174</v>
      </c>
      <c r="BJ117">
        <v>0.124</v>
      </c>
      <c r="BK117">
        <v>2</v>
      </c>
      <c r="BL117">
        <v>2.21</v>
      </c>
      <c r="BM117">
        <v>0.06</v>
      </c>
      <c r="BN117">
        <v>7.0000000000000007E-2</v>
      </c>
      <c r="BO117">
        <v>0.2</v>
      </c>
      <c r="BP117">
        <v>0.04</v>
      </c>
      <c r="BQ117">
        <v>7.7</v>
      </c>
      <c r="BR117">
        <v>0.1</v>
      </c>
      <c r="BS117" t="s">
        <v>546</v>
      </c>
      <c r="BT117">
        <v>7</v>
      </c>
      <c r="BU117" t="s">
        <v>547</v>
      </c>
      <c r="BV117" t="s">
        <v>548</v>
      </c>
    </row>
    <row r="118" spans="1:74" x14ac:dyDescent="0.25">
      <c r="A118" s="25">
        <v>1877074</v>
      </c>
      <c r="B118" s="25" t="s">
        <v>228</v>
      </c>
      <c r="C118" s="25">
        <v>2018</v>
      </c>
      <c r="D118" s="69">
        <v>43281</v>
      </c>
      <c r="E118" s="25">
        <v>7</v>
      </c>
      <c r="F118" s="25">
        <v>500995.32707239699</v>
      </c>
      <c r="G118" s="25">
        <v>7036855.3420810904</v>
      </c>
      <c r="H118" s="25">
        <v>938.125</v>
      </c>
      <c r="I118" s="25" t="s">
        <v>229</v>
      </c>
      <c r="J118" s="25" t="s">
        <v>230</v>
      </c>
      <c r="K118" s="25" t="s">
        <v>239</v>
      </c>
      <c r="L118" s="25" t="s">
        <v>232</v>
      </c>
      <c r="N118" s="10" t="s">
        <v>233</v>
      </c>
      <c r="P118">
        <v>25</v>
      </c>
      <c r="R118">
        <v>25</v>
      </c>
      <c r="S118">
        <v>25</v>
      </c>
      <c r="T118">
        <v>25</v>
      </c>
      <c r="U118" t="s">
        <v>234</v>
      </c>
      <c r="V118" t="s">
        <v>235</v>
      </c>
      <c r="W118" t="s">
        <v>241</v>
      </c>
      <c r="X118" t="s">
        <v>251</v>
      </c>
      <c r="AB118" s="54" t="s">
        <v>413</v>
      </c>
      <c r="AC118" s="54" t="s">
        <v>413</v>
      </c>
      <c r="AE118" s="54" t="s">
        <v>32</v>
      </c>
      <c r="AF118" s="69" t="s">
        <v>414</v>
      </c>
      <c r="AG118" s="15" t="s">
        <v>553</v>
      </c>
      <c r="AH118" s="54" t="s">
        <v>551</v>
      </c>
      <c r="AI118" s="15">
        <v>43327</v>
      </c>
      <c r="AJ118" s="69" t="s">
        <v>554</v>
      </c>
      <c r="AK118" s="25">
        <v>1877074</v>
      </c>
      <c r="AL118" t="s">
        <v>230</v>
      </c>
      <c r="AM118">
        <v>0.6</v>
      </c>
      <c r="AN118">
        <v>31.1</v>
      </c>
      <c r="AO118">
        <v>24.1</v>
      </c>
      <c r="AP118">
        <v>44</v>
      </c>
      <c r="AQ118" t="s">
        <v>545</v>
      </c>
      <c r="AR118">
        <v>19.3</v>
      </c>
      <c r="AS118">
        <v>7.3</v>
      </c>
      <c r="AT118">
        <v>286</v>
      </c>
      <c r="AU118">
        <v>2.34</v>
      </c>
      <c r="AV118">
        <v>5</v>
      </c>
      <c r="AW118">
        <v>1.6</v>
      </c>
      <c r="AX118">
        <v>15.3</v>
      </c>
      <c r="AY118">
        <v>40</v>
      </c>
      <c r="AZ118" t="s">
        <v>545</v>
      </c>
      <c r="BA118">
        <v>0.4</v>
      </c>
      <c r="BB118">
        <v>0.3</v>
      </c>
      <c r="BC118">
        <v>55</v>
      </c>
      <c r="BD118">
        <v>0.43</v>
      </c>
      <c r="BE118">
        <v>8.0000000000000002E-3</v>
      </c>
      <c r="BF118">
        <v>38</v>
      </c>
      <c r="BG118">
        <v>33</v>
      </c>
      <c r="BH118">
        <v>0.46</v>
      </c>
      <c r="BI118">
        <v>115</v>
      </c>
      <c r="BJ118">
        <v>7.2999999999999995E-2</v>
      </c>
      <c r="BK118">
        <v>2</v>
      </c>
      <c r="BL118">
        <v>1.77</v>
      </c>
      <c r="BM118">
        <v>7.6999999999999999E-2</v>
      </c>
      <c r="BN118">
        <v>0.09</v>
      </c>
      <c r="BO118">
        <v>0.1</v>
      </c>
      <c r="BP118">
        <v>0.03</v>
      </c>
      <c r="BQ118">
        <v>6.5</v>
      </c>
      <c r="BR118">
        <v>0.2</v>
      </c>
      <c r="BS118" t="s">
        <v>546</v>
      </c>
      <c r="BT118">
        <v>6</v>
      </c>
      <c r="BU118">
        <v>0.5</v>
      </c>
      <c r="BV118" t="s">
        <v>548</v>
      </c>
    </row>
    <row r="119" spans="1:74" x14ac:dyDescent="0.25">
      <c r="A119" s="25">
        <v>1877075</v>
      </c>
      <c r="B119" s="25" t="s">
        <v>228</v>
      </c>
      <c r="C119" s="25">
        <v>2018</v>
      </c>
      <c r="D119" s="69">
        <v>43281</v>
      </c>
      <c r="E119" s="25">
        <v>7</v>
      </c>
      <c r="F119" s="25">
        <v>501014.501010056</v>
      </c>
      <c r="G119" s="25">
        <v>7036809.3512558499</v>
      </c>
      <c r="H119" s="25">
        <v>934.76049799999998</v>
      </c>
      <c r="I119" s="25" t="s">
        <v>229</v>
      </c>
      <c r="J119" s="25" t="s">
        <v>230</v>
      </c>
      <c r="K119" s="25" t="s">
        <v>231</v>
      </c>
      <c r="L119" s="25" t="s">
        <v>232</v>
      </c>
      <c r="N119" s="10" t="s">
        <v>233</v>
      </c>
      <c r="P119">
        <v>50</v>
      </c>
      <c r="R119">
        <v>25</v>
      </c>
      <c r="S119">
        <v>10</v>
      </c>
      <c r="T119">
        <v>5</v>
      </c>
      <c r="U119" t="s">
        <v>234</v>
      </c>
      <c r="V119" t="s">
        <v>235</v>
      </c>
      <c r="W119" t="s">
        <v>241</v>
      </c>
      <c r="X119" t="s">
        <v>251</v>
      </c>
      <c r="AA119" t="s">
        <v>296</v>
      </c>
      <c r="AB119" s="54" t="s">
        <v>413</v>
      </c>
      <c r="AC119" s="54" t="s">
        <v>413</v>
      </c>
      <c r="AE119" s="54" t="s">
        <v>32</v>
      </c>
      <c r="AF119" s="69" t="s">
        <v>414</v>
      </c>
      <c r="AG119" s="15" t="s">
        <v>553</v>
      </c>
      <c r="AH119" s="54" t="s">
        <v>551</v>
      </c>
      <c r="AI119" s="15">
        <v>43327</v>
      </c>
      <c r="AJ119" s="69" t="s">
        <v>554</v>
      </c>
      <c r="AK119" s="25">
        <v>1877075</v>
      </c>
      <c r="AL119" t="s">
        <v>230</v>
      </c>
      <c r="AM119">
        <v>0.5</v>
      </c>
      <c r="AN119">
        <v>7.6</v>
      </c>
      <c r="AO119">
        <v>14.4</v>
      </c>
      <c r="AP119">
        <v>24</v>
      </c>
      <c r="AQ119" t="s">
        <v>545</v>
      </c>
      <c r="AR119">
        <v>6.1</v>
      </c>
      <c r="AS119">
        <v>3.2</v>
      </c>
      <c r="AT119">
        <v>105</v>
      </c>
      <c r="AU119">
        <v>1.29</v>
      </c>
      <c r="AV119">
        <v>3</v>
      </c>
      <c r="AW119">
        <v>0.9</v>
      </c>
      <c r="AX119">
        <v>3.7</v>
      </c>
      <c r="AY119">
        <v>24</v>
      </c>
      <c r="AZ119">
        <v>0.2</v>
      </c>
      <c r="BA119">
        <v>0.2</v>
      </c>
      <c r="BB119">
        <v>0.2</v>
      </c>
      <c r="BC119">
        <v>34</v>
      </c>
      <c r="BD119">
        <v>0.17</v>
      </c>
      <c r="BE119">
        <v>1.2999999999999999E-2</v>
      </c>
      <c r="BF119">
        <v>9</v>
      </c>
      <c r="BG119">
        <v>11</v>
      </c>
      <c r="BH119">
        <v>0.14000000000000001</v>
      </c>
      <c r="BI119">
        <v>102</v>
      </c>
      <c r="BJ119">
        <v>5.2999999999999999E-2</v>
      </c>
      <c r="BK119">
        <v>1</v>
      </c>
      <c r="BL119">
        <v>1.3</v>
      </c>
      <c r="BM119">
        <v>2.4E-2</v>
      </c>
      <c r="BN119">
        <v>0.08</v>
      </c>
      <c r="BO119">
        <v>0.2</v>
      </c>
      <c r="BP119" t="s">
        <v>550</v>
      </c>
      <c r="BQ119">
        <v>1.2</v>
      </c>
      <c r="BR119">
        <v>0.1</v>
      </c>
      <c r="BS119" t="s">
        <v>546</v>
      </c>
      <c r="BT119">
        <v>5</v>
      </c>
      <c r="BU119" t="s">
        <v>547</v>
      </c>
      <c r="BV119" t="s">
        <v>548</v>
      </c>
    </row>
    <row r="120" spans="1:74" x14ac:dyDescent="0.25">
      <c r="A120" s="25">
        <v>1877076</v>
      </c>
      <c r="B120" s="25" t="s">
        <v>228</v>
      </c>
      <c r="C120" s="25">
        <v>2018</v>
      </c>
      <c r="D120" s="69">
        <v>43281</v>
      </c>
      <c r="E120" s="25">
        <v>7</v>
      </c>
      <c r="F120" s="25">
        <v>501032.02899926499</v>
      </c>
      <c r="G120" s="25">
        <v>7036763.3132175701</v>
      </c>
      <c r="H120" s="25">
        <v>937.64453100000003</v>
      </c>
      <c r="I120" s="25" t="s">
        <v>229</v>
      </c>
      <c r="J120" s="25" t="s">
        <v>230</v>
      </c>
      <c r="K120" s="25" t="s">
        <v>238</v>
      </c>
      <c r="L120" s="25" t="s">
        <v>232</v>
      </c>
      <c r="N120" s="10" t="s">
        <v>233</v>
      </c>
      <c r="P120">
        <v>25</v>
      </c>
      <c r="R120">
        <v>10</v>
      </c>
      <c r="S120">
        <v>25</v>
      </c>
      <c r="T120">
        <v>40</v>
      </c>
      <c r="U120" t="s">
        <v>234</v>
      </c>
      <c r="V120" t="s">
        <v>243</v>
      </c>
      <c r="W120" t="s">
        <v>241</v>
      </c>
      <c r="X120" t="s">
        <v>251</v>
      </c>
      <c r="AB120" s="54" t="s">
        <v>413</v>
      </c>
      <c r="AC120" s="54" t="s">
        <v>413</v>
      </c>
      <c r="AE120" s="54" t="s">
        <v>32</v>
      </c>
      <c r="AF120" s="69" t="s">
        <v>414</v>
      </c>
      <c r="AG120" s="15" t="s">
        <v>553</v>
      </c>
      <c r="AH120" s="54" t="s">
        <v>551</v>
      </c>
      <c r="AI120" s="15">
        <v>43327</v>
      </c>
      <c r="AJ120" s="69" t="s">
        <v>554</v>
      </c>
      <c r="AK120" s="25">
        <v>1877076</v>
      </c>
      <c r="AL120" t="s">
        <v>230</v>
      </c>
      <c r="AM120">
        <v>0.6</v>
      </c>
      <c r="AN120">
        <v>11.2</v>
      </c>
      <c r="AO120">
        <v>20.3</v>
      </c>
      <c r="AP120">
        <v>31</v>
      </c>
      <c r="AQ120" t="s">
        <v>545</v>
      </c>
      <c r="AR120">
        <v>10.3</v>
      </c>
      <c r="AS120">
        <v>4.8</v>
      </c>
      <c r="AT120">
        <v>157</v>
      </c>
      <c r="AU120">
        <v>1.6</v>
      </c>
      <c r="AV120">
        <v>3.4</v>
      </c>
      <c r="AW120" t="s">
        <v>547</v>
      </c>
      <c r="AX120">
        <v>10.8</v>
      </c>
      <c r="AY120">
        <v>31</v>
      </c>
      <c r="AZ120">
        <v>0.1</v>
      </c>
      <c r="BA120">
        <v>0.3</v>
      </c>
      <c r="BB120">
        <v>0.2</v>
      </c>
      <c r="BC120">
        <v>43</v>
      </c>
      <c r="BD120">
        <v>0.28000000000000003</v>
      </c>
      <c r="BE120">
        <v>8.9999999999999993E-3</v>
      </c>
      <c r="BF120">
        <v>19</v>
      </c>
      <c r="BG120">
        <v>19</v>
      </c>
      <c r="BH120">
        <v>0.26</v>
      </c>
      <c r="BI120">
        <v>114</v>
      </c>
      <c r="BJ120">
        <v>8.2000000000000003E-2</v>
      </c>
      <c r="BK120">
        <v>2</v>
      </c>
      <c r="BL120">
        <v>1.33</v>
      </c>
      <c r="BM120">
        <v>5.0999999999999997E-2</v>
      </c>
      <c r="BN120">
        <v>7.0000000000000007E-2</v>
      </c>
      <c r="BO120">
        <v>0.2</v>
      </c>
      <c r="BP120">
        <v>0.01</v>
      </c>
      <c r="BQ120">
        <v>2.7</v>
      </c>
      <c r="BR120">
        <v>0.2</v>
      </c>
      <c r="BS120" t="s">
        <v>546</v>
      </c>
      <c r="BT120">
        <v>4</v>
      </c>
      <c r="BU120" t="s">
        <v>547</v>
      </c>
      <c r="BV120" t="s">
        <v>548</v>
      </c>
    </row>
    <row r="121" spans="1:74" x14ac:dyDescent="0.25">
      <c r="A121" s="25">
        <v>1877077</v>
      </c>
      <c r="B121" s="25" t="s">
        <v>228</v>
      </c>
      <c r="C121" s="25">
        <v>2018</v>
      </c>
      <c r="D121" s="69">
        <v>43281</v>
      </c>
      <c r="E121" s="25">
        <v>7</v>
      </c>
      <c r="F121" s="25">
        <v>501053.07619999599</v>
      </c>
      <c r="G121" s="25">
        <v>7036717.0336430902</v>
      </c>
      <c r="H121" s="25">
        <v>936.68310499999995</v>
      </c>
      <c r="I121" s="25" t="s">
        <v>229</v>
      </c>
      <c r="J121" s="25" t="s">
        <v>230</v>
      </c>
      <c r="K121" s="25" t="s">
        <v>238</v>
      </c>
      <c r="L121" s="25" t="s">
        <v>232</v>
      </c>
      <c r="N121" s="10" t="s">
        <v>233</v>
      </c>
      <c r="P121">
        <v>25</v>
      </c>
      <c r="R121">
        <v>50</v>
      </c>
      <c r="S121">
        <v>50</v>
      </c>
      <c r="T121">
        <v>25</v>
      </c>
      <c r="U121" t="s">
        <v>234</v>
      </c>
      <c r="V121" t="s">
        <v>235</v>
      </c>
      <c r="W121" t="s">
        <v>241</v>
      </c>
      <c r="X121" t="s">
        <v>251</v>
      </c>
      <c r="AB121" s="54" t="s">
        <v>413</v>
      </c>
      <c r="AC121" s="54" t="s">
        <v>413</v>
      </c>
      <c r="AE121" s="54" t="s">
        <v>32</v>
      </c>
      <c r="AF121" s="69" t="s">
        <v>414</v>
      </c>
      <c r="AG121" s="15" t="s">
        <v>553</v>
      </c>
      <c r="AH121" s="54" t="s">
        <v>551</v>
      </c>
      <c r="AI121" s="15">
        <v>43327</v>
      </c>
      <c r="AJ121" s="69" t="s">
        <v>554</v>
      </c>
      <c r="AK121" s="25">
        <v>1877077</v>
      </c>
      <c r="AL121" t="s">
        <v>230</v>
      </c>
      <c r="AM121">
        <v>0.8</v>
      </c>
      <c r="AN121">
        <v>13.1</v>
      </c>
      <c r="AO121">
        <v>22.3</v>
      </c>
      <c r="AP121">
        <v>39</v>
      </c>
      <c r="AQ121" t="s">
        <v>545</v>
      </c>
      <c r="AR121">
        <v>16.3</v>
      </c>
      <c r="AS121">
        <v>6.6</v>
      </c>
      <c r="AT121">
        <v>200</v>
      </c>
      <c r="AU121">
        <v>2.27</v>
      </c>
      <c r="AV121">
        <v>6.9</v>
      </c>
      <c r="AW121" t="s">
        <v>547</v>
      </c>
      <c r="AX121">
        <v>8.6</v>
      </c>
      <c r="AY121">
        <v>17</v>
      </c>
      <c r="AZ121" t="s">
        <v>545</v>
      </c>
      <c r="BA121">
        <v>0.5</v>
      </c>
      <c r="BB121">
        <v>0.4</v>
      </c>
      <c r="BC121">
        <v>63</v>
      </c>
      <c r="BD121">
        <v>0.15</v>
      </c>
      <c r="BE121">
        <v>6.0000000000000001E-3</v>
      </c>
      <c r="BF121">
        <v>8</v>
      </c>
      <c r="BG121">
        <v>27</v>
      </c>
      <c r="BH121">
        <v>0.36</v>
      </c>
      <c r="BI121">
        <v>109</v>
      </c>
      <c r="BJ121">
        <v>6.0999999999999999E-2</v>
      </c>
      <c r="BK121" t="s">
        <v>549</v>
      </c>
      <c r="BL121">
        <v>1.93</v>
      </c>
      <c r="BM121">
        <v>1.2E-2</v>
      </c>
      <c r="BN121">
        <v>7.0000000000000007E-2</v>
      </c>
      <c r="BO121">
        <v>0.3</v>
      </c>
      <c r="BP121">
        <v>0.01</v>
      </c>
      <c r="BQ121">
        <v>2.4</v>
      </c>
      <c r="BR121">
        <v>0.2</v>
      </c>
      <c r="BS121" t="s">
        <v>546</v>
      </c>
      <c r="BT121">
        <v>6</v>
      </c>
      <c r="BU121" t="s">
        <v>547</v>
      </c>
      <c r="BV121" t="s">
        <v>548</v>
      </c>
    </row>
    <row r="122" spans="1:74" x14ac:dyDescent="0.25">
      <c r="A122" s="25">
        <v>1877078</v>
      </c>
      <c r="B122" s="25" t="s">
        <v>228</v>
      </c>
      <c r="C122" s="25">
        <v>2018</v>
      </c>
      <c r="D122" s="69">
        <v>43281</v>
      </c>
      <c r="E122" s="25">
        <v>7</v>
      </c>
      <c r="F122" s="25">
        <v>501069.48592375597</v>
      </c>
      <c r="G122" s="25">
        <v>7036669.2021837505</v>
      </c>
      <c r="H122" s="25">
        <v>936.44287099999997</v>
      </c>
      <c r="I122" s="25" t="s">
        <v>229</v>
      </c>
      <c r="J122" s="25" t="s">
        <v>230</v>
      </c>
      <c r="K122" s="25" t="s">
        <v>231</v>
      </c>
      <c r="L122" s="25" t="s">
        <v>232</v>
      </c>
      <c r="N122" s="10" t="s">
        <v>233</v>
      </c>
      <c r="P122">
        <v>25</v>
      </c>
      <c r="R122">
        <v>25</v>
      </c>
      <c r="T122">
        <v>50</v>
      </c>
      <c r="U122" t="s">
        <v>234</v>
      </c>
      <c r="V122" t="s">
        <v>243</v>
      </c>
      <c r="W122" t="s">
        <v>241</v>
      </c>
      <c r="X122" t="s">
        <v>251</v>
      </c>
      <c r="AB122" s="54" t="s">
        <v>413</v>
      </c>
      <c r="AC122" s="54" t="s">
        <v>413</v>
      </c>
      <c r="AE122" s="54" t="s">
        <v>32</v>
      </c>
      <c r="AF122" s="69" t="s">
        <v>414</v>
      </c>
      <c r="AG122" s="15" t="s">
        <v>553</v>
      </c>
      <c r="AH122" s="54" t="s">
        <v>551</v>
      </c>
      <c r="AI122" s="15">
        <v>43327</v>
      </c>
      <c r="AJ122" s="69" t="s">
        <v>554</v>
      </c>
      <c r="AK122" s="25">
        <v>1877078</v>
      </c>
      <c r="AL122" t="s">
        <v>230</v>
      </c>
      <c r="AM122">
        <v>0.9</v>
      </c>
      <c r="AN122">
        <v>10.1</v>
      </c>
      <c r="AO122">
        <v>22.8</v>
      </c>
      <c r="AP122">
        <v>26</v>
      </c>
      <c r="AQ122" t="s">
        <v>545</v>
      </c>
      <c r="AR122">
        <v>9.1</v>
      </c>
      <c r="AS122">
        <v>6.1</v>
      </c>
      <c r="AT122">
        <v>349</v>
      </c>
      <c r="AU122">
        <v>1.54</v>
      </c>
      <c r="AV122">
        <v>6.1</v>
      </c>
      <c r="AW122" t="s">
        <v>547</v>
      </c>
      <c r="AX122">
        <v>15.3</v>
      </c>
      <c r="AY122">
        <v>39</v>
      </c>
      <c r="AZ122">
        <v>0.2</v>
      </c>
      <c r="BA122">
        <v>0.5</v>
      </c>
      <c r="BB122">
        <v>0.6</v>
      </c>
      <c r="BC122">
        <v>36</v>
      </c>
      <c r="BD122">
        <v>0.18</v>
      </c>
      <c r="BE122">
        <v>8.9999999999999993E-3</v>
      </c>
      <c r="BF122">
        <v>6</v>
      </c>
      <c r="BG122">
        <v>15</v>
      </c>
      <c r="BH122">
        <v>0.21</v>
      </c>
      <c r="BI122">
        <v>143</v>
      </c>
      <c r="BJ122">
        <v>3.2000000000000001E-2</v>
      </c>
      <c r="BK122">
        <v>1</v>
      </c>
      <c r="BL122">
        <v>1.85</v>
      </c>
      <c r="BM122">
        <v>5.2999999999999999E-2</v>
      </c>
      <c r="BN122">
        <v>0.16</v>
      </c>
      <c r="BO122">
        <v>0.3</v>
      </c>
      <c r="BP122">
        <v>0.01</v>
      </c>
      <c r="BQ122">
        <v>1.6</v>
      </c>
      <c r="BR122">
        <v>0.3</v>
      </c>
      <c r="BS122" t="s">
        <v>546</v>
      </c>
      <c r="BT122">
        <v>5</v>
      </c>
      <c r="BU122" t="s">
        <v>547</v>
      </c>
      <c r="BV122" t="s">
        <v>548</v>
      </c>
    </row>
    <row r="123" spans="1:74" x14ac:dyDescent="0.25">
      <c r="A123" s="25">
        <v>1877079</v>
      </c>
      <c r="B123" s="25" t="s">
        <v>228</v>
      </c>
      <c r="C123" s="25">
        <v>2018</v>
      </c>
      <c r="D123" s="69">
        <v>43281</v>
      </c>
      <c r="E123" s="25">
        <v>7</v>
      </c>
      <c r="F123" s="25">
        <v>501084.64630830998</v>
      </c>
      <c r="G123" s="25">
        <v>7036622.4165496901</v>
      </c>
      <c r="H123" s="25">
        <v>933.31860400000005</v>
      </c>
      <c r="I123" s="25" t="s">
        <v>229</v>
      </c>
      <c r="J123" s="25" t="s">
        <v>230</v>
      </c>
      <c r="K123" s="25" t="s">
        <v>231</v>
      </c>
      <c r="L123" s="25" t="s">
        <v>232</v>
      </c>
      <c r="N123" s="10" t="s">
        <v>233</v>
      </c>
      <c r="P123">
        <v>25</v>
      </c>
      <c r="R123">
        <v>25</v>
      </c>
      <c r="T123">
        <v>50</v>
      </c>
      <c r="U123" t="s">
        <v>234</v>
      </c>
      <c r="V123" t="s">
        <v>243</v>
      </c>
      <c r="W123" t="s">
        <v>241</v>
      </c>
      <c r="X123" t="s">
        <v>251</v>
      </c>
      <c r="AB123" s="54" t="s">
        <v>413</v>
      </c>
      <c r="AC123" s="54" t="s">
        <v>413</v>
      </c>
      <c r="AE123" s="54" t="s">
        <v>32</v>
      </c>
      <c r="AF123" s="69" t="s">
        <v>414</v>
      </c>
      <c r="AG123" s="15" t="s">
        <v>553</v>
      </c>
      <c r="AH123" s="54" t="s">
        <v>551</v>
      </c>
      <c r="AI123" s="15">
        <v>43327</v>
      </c>
      <c r="AJ123" s="69" t="s">
        <v>554</v>
      </c>
      <c r="AK123" s="25">
        <v>1877079</v>
      </c>
      <c r="AL123" t="s">
        <v>230</v>
      </c>
      <c r="AM123">
        <v>0.9</v>
      </c>
      <c r="AN123">
        <v>12.9</v>
      </c>
      <c r="AO123">
        <v>17</v>
      </c>
      <c r="AP123">
        <v>36</v>
      </c>
      <c r="AQ123" t="s">
        <v>545</v>
      </c>
      <c r="AR123">
        <v>14</v>
      </c>
      <c r="AS123">
        <v>5.7</v>
      </c>
      <c r="AT123">
        <v>187</v>
      </c>
      <c r="AU123">
        <v>2.06</v>
      </c>
      <c r="AV123">
        <v>7.9</v>
      </c>
      <c r="AW123" t="s">
        <v>547</v>
      </c>
      <c r="AX123">
        <v>5.4</v>
      </c>
      <c r="AY123">
        <v>21</v>
      </c>
      <c r="AZ123">
        <v>0.1</v>
      </c>
      <c r="BA123">
        <v>0.4</v>
      </c>
      <c r="BB123">
        <v>0.3</v>
      </c>
      <c r="BC123">
        <v>59</v>
      </c>
      <c r="BD123">
        <v>0.2</v>
      </c>
      <c r="BE123">
        <v>0.01</v>
      </c>
      <c r="BF123">
        <v>7</v>
      </c>
      <c r="BG123">
        <v>26</v>
      </c>
      <c r="BH123">
        <v>0.33</v>
      </c>
      <c r="BI123">
        <v>117</v>
      </c>
      <c r="BJ123">
        <v>6.9000000000000006E-2</v>
      </c>
      <c r="BK123">
        <v>2</v>
      </c>
      <c r="BL123">
        <v>1.87</v>
      </c>
      <c r="BM123">
        <v>1.6E-2</v>
      </c>
      <c r="BN123">
        <v>7.0000000000000007E-2</v>
      </c>
      <c r="BO123">
        <v>0.2</v>
      </c>
      <c r="BP123" t="s">
        <v>550</v>
      </c>
      <c r="BQ123">
        <v>2.2999999999999998</v>
      </c>
      <c r="BR123">
        <v>0.2</v>
      </c>
      <c r="BS123" t="s">
        <v>546</v>
      </c>
      <c r="BT123">
        <v>6</v>
      </c>
      <c r="BU123" t="s">
        <v>547</v>
      </c>
      <c r="BV123" t="s">
        <v>548</v>
      </c>
    </row>
    <row r="124" spans="1:74" x14ac:dyDescent="0.25">
      <c r="A124" s="25">
        <v>1877080</v>
      </c>
      <c r="B124" s="25" t="s">
        <v>228</v>
      </c>
      <c r="C124" s="25">
        <v>2018</v>
      </c>
      <c r="D124" s="69">
        <v>43281</v>
      </c>
      <c r="E124" s="25">
        <v>7</v>
      </c>
      <c r="F124" s="25">
        <v>501102.54869996599</v>
      </c>
      <c r="G124" s="25">
        <v>7036575.1462372104</v>
      </c>
      <c r="H124" s="25">
        <v>930.67504899999994</v>
      </c>
      <c r="I124" s="25" t="s">
        <v>229</v>
      </c>
      <c r="J124" s="25" t="s">
        <v>230</v>
      </c>
      <c r="K124" s="25" t="s">
        <v>231</v>
      </c>
      <c r="L124" s="25" t="s">
        <v>232</v>
      </c>
      <c r="N124" s="10" t="s">
        <v>233</v>
      </c>
      <c r="P124">
        <v>25</v>
      </c>
      <c r="R124">
        <v>25</v>
      </c>
      <c r="T124">
        <v>50</v>
      </c>
      <c r="U124" t="s">
        <v>234</v>
      </c>
      <c r="V124" t="s">
        <v>243</v>
      </c>
      <c r="W124" t="s">
        <v>241</v>
      </c>
      <c r="X124" t="s">
        <v>251</v>
      </c>
      <c r="AB124" s="54" t="s">
        <v>413</v>
      </c>
      <c r="AC124" s="54" t="s">
        <v>413</v>
      </c>
      <c r="AE124" s="54" t="s">
        <v>32</v>
      </c>
      <c r="AF124" s="69" t="s">
        <v>414</v>
      </c>
      <c r="AG124" s="15" t="s">
        <v>553</v>
      </c>
      <c r="AH124" s="54" t="s">
        <v>551</v>
      </c>
      <c r="AI124" s="15">
        <v>43327</v>
      </c>
      <c r="AJ124" s="69" t="s">
        <v>554</v>
      </c>
      <c r="AK124" s="25">
        <v>1877080</v>
      </c>
      <c r="AL124" t="s">
        <v>230</v>
      </c>
      <c r="AM124">
        <v>1</v>
      </c>
      <c r="AN124">
        <v>9.9</v>
      </c>
      <c r="AO124">
        <v>18.399999999999999</v>
      </c>
      <c r="AP124">
        <v>33</v>
      </c>
      <c r="AQ124" t="s">
        <v>545</v>
      </c>
      <c r="AR124">
        <v>10.199999999999999</v>
      </c>
      <c r="AS124">
        <v>5.3</v>
      </c>
      <c r="AT124">
        <v>417</v>
      </c>
      <c r="AU124">
        <v>1.9</v>
      </c>
      <c r="AV124">
        <v>8.1</v>
      </c>
      <c r="AW124" t="s">
        <v>547</v>
      </c>
      <c r="AX124">
        <v>5.3</v>
      </c>
      <c r="AY124">
        <v>16</v>
      </c>
      <c r="AZ124">
        <v>0.1</v>
      </c>
      <c r="BA124">
        <v>0.4</v>
      </c>
      <c r="BB124">
        <v>0.4</v>
      </c>
      <c r="BC124">
        <v>55</v>
      </c>
      <c r="BD124">
        <v>0.17</v>
      </c>
      <c r="BE124">
        <v>1.2999999999999999E-2</v>
      </c>
      <c r="BF124">
        <v>6</v>
      </c>
      <c r="BG124">
        <v>20</v>
      </c>
      <c r="BH124">
        <v>0.25</v>
      </c>
      <c r="BI124">
        <v>107</v>
      </c>
      <c r="BJ124">
        <v>6.2E-2</v>
      </c>
      <c r="BK124" t="s">
        <v>549</v>
      </c>
      <c r="BL124">
        <v>1.57</v>
      </c>
      <c r="BM124">
        <v>1.2E-2</v>
      </c>
      <c r="BN124">
        <v>7.0000000000000007E-2</v>
      </c>
      <c r="BO124">
        <v>0.3</v>
      </c>
      <c r="BP124" t="s">
        <v>550</v>
      </c>
      <c r="BQ124">
        <v>1.9</v>
      </c>
      <c r="BR124">
        <v>0.2</v>
      </c>
      <c r="BS124" t="s">
        <v>546</v>
      </c>
      <c r="BT124">
        <v>6</v>
      </c>
      <c r="BU124" t="s">
        <v>547</v>
      </c>
      <c r="BV124" t="s">
        <v>548</v>
      </c>
    </row>
    <row r="125" spans="1:74" x14ac:dyDescent="0.25">
      <c r="A125" s="25">
        <v>1877081</v>
      </c>
      <c r="B125" s="25" t="s">
        <v>228</v>
      </c>
      <c r="C125" s="25">
        <v>2018</v>
      </c>
      <c r="D125" s="69">
        <v>43281</v>
      </c>
      <c r="E125" s="25">
        <v>7</v>
      </c>
      <c r="F125" s="25">
        <v>501120.418084673</v>
      </c>
      <c r="G125" s="25">
        <v>7036528.2496218001</v>
      </c>
      <c r="H125" s="25">
        <v>931.15576199999998</v>
      </c>
      <c r="I125" s="25" t="s">
        <v>229</v>
      </c>
      <c r="J125" s="25" t="s">
        <v>230</v>
      </c>
      <c r="K125" s="25" t="s">
        <v>231</v>
      </c>
      <c r="L125" s="25" t="s">
        <v>232</v>
      </c>
      <c r="N125" s="10" t="s">
        <v>233</v>
      </c>
      <c r="P125">
        <v>75</v>
      </c>
      <c r="R125">
        <v>20</v>
      </c>
      <c r="T125">
        <v>5</v>
      </c>
      <c r="U125" t="s">
        <v>234</v>
      </c>
      <c r="V125" t="s">
        <v>235</v>
      </c>
      <c r="W125" t="s">
        <v>241</v>
      </c>
      <c r="X125" t="s">
        <v>251</v>
      </c>
      <c r="AB125" s="54" t="s">
        <v>413</v>
      </c>
      <c r="AC125" s="54" t="s">
        <v>413</v>
      </c>
      <c r="AE125" s="54" t="s">
        <v>32</v>
      </c>
      <c r="AF125" s="69" t="s">
        <v>414</v>
      </c>
      <c r="AG125" s="15" t="s">
        <v>553</v>
      </c>
      <c r="AH125" s="54" t="s">
        <v>551</v>
      </c>
      <c r="AI125" s="15">
        <v>43327</v>
      </c>
      <c r="AJ125" s="69" t="s">
        <v>554</v>
      </c>
      <c r="AK125" s="25">
        <v>1877081</v>
      </c>
      <c r="AL125" t="s">
        <v>230</v>
      </c>
      <c r="AM125">
        <v>0.5</v>
      </c>
      <c r="AN125">
        <v>9.8000000000000007</v>
      </c>
      <c r="AO125">
        <v>31.9</v>
      </c>
      <c r="AP125">
        <v>16</v>
      </c>
      <c r="AQ125" t="s">
        <v>545</v>
      </c>
      <c r="AR125">
        <v>7.3</v>
      </c>
      <c r="AS125">
        <v>2.9</v>
      </c>
      <c r="AT125">
        <v>146</v>
      </c>
      <c r="AU125">
        <v>0.77</v>
      </c>
      <c r="AV125">
        <v>10.4</v>
      </c>
      <c r="AW125">
        <v>0.6</v>
      </c>
      <c r="AX125">
        <v>17.399999999999999</v>
      </c>
      <c r="AY125">
        <v>27</v>
      </c>
      <c r="AZ125" t="s">
        <v>545</v>
      </c>
      <c r="BA125">
        <v>0.3</v>
      </c>
      <c r="BB125">
        <v>0.6</v>
      </c>
      <c r="BC125">
        <v>22</v>
      </c>
      <c r="BD125">
        <v>0.33</v>
      </c>
      <c r="BE125">
        <v>1.2999999999999999E-2</v>
      </c>
      <c r="BF125">
        <v>32</v>
      </c>
      <c r="BG125">
        <v>12</v>
      </c>
      <c r="BH125">
        <v>0.15</v>
      </c>
      <c r="BI125">
        <v>55</v>
      </c>
      <c r="BJ125">
        <v>3.5000000000000003E-2</v>
      </c>
      <c r="BK125">
        <v>1</v>
      </c>
      <c r="BL125">
        <v>1.1000000000000001</v>
      </c>
      <c r="BM125">
        <v>0.1</v>
      </c>
      <c r="BN125">
        <v>0.14000000000000001</v>
      </c>
      <c r="BO125">
        <v>0.4</v>
      </c>
      <c r="BP125">
        <v>0.02</v>
      </c>
      <c r="BQ125">
        <v>2</v>
      </c>
      <c r="BR125">
        <v>0.2</v>
      </c>
      <c r="BS125" t="s">
        <v>546</v>
      </c>
      <c r="BT125">
        <v>3</v>
      </c>
      <c r="BU125">
        <v>1.1000000000000001</v>
      </c>
      <c r="BV125" t="s">
        <v>548</v>
      </c>
    </row>
    <row r="126" spans="1:74" x14ac:dyDescent="0.25">
      <c r="A126" s="25">
        <v>1877082</v>
      </c>
      <c r="B126" s="25" t="s">
        <v>228</v>
      </c>
      <c r="C126" s="25">
        <v>2018</v>
      </c>
      <c r="D126" s="69">
        <v>43281</v>
      </c>
      <c r="E126" s="25">
        <v>7</v>
      </c>
      <c r="F126" s="25">
        <v>501137.93666984403</v>
      </c>
      <c r="G126" s="25">
        <v>7036482.0908355899</v>
      </c>
      <c r="H126" s="25">
        <v>930.67504899999994</v>
      </c>
      <c r="I126" s="25" t="s">
        <v>229</v>
      </c>
      <c r="J126" s="25" t="s">
        <v>230</v>
      </c>
      <c r="K126" s="25" t="s">
        <v>231</v>
      </c>
      <c r="L126" s="25" t="s">
        <v>232</v>
      </c>
      <c r="N126" s="10" t="s">
        <v>233</v>
      </c>
      <c r="P126">
        <v>50</v>
      </c>
      <c r="S126">
        <v>50</v>
      </c>
      <c r="U126" t="s">
        <v>234</v>
      </c>
      <c r="V126" t="s">
        <v>235</v>
      </c>
      <c r="W126" t="s">
        <v>241</v>
      </c>
      <c r="X126" t="s">
        <v>251</v>
      </c>
      <c r="AB126" s="54" t="s">
        <v>413</v>
      </c>
      <c r="AC126" s="54" t="s">
        <v>413</v>
      </c>
      <c r="AE126" s="54" t="s">
        <v>32</v>
      </c>
      <c r="AF126" s="69" t="s">
        <v>414</v>
      </c>
      <c r="AG126" s="15" t="s">
        <v>553</v>
      </c>
      <c r="AH126" s="54" t="s">
        <v>551</v>
      </c>
      <c r="AI126" s="15">
        <v>43327</v>
      </c>
      <c r="AJ126" s="69" t="s">
        <v>554</v>
      </c>
      <c r="AK126" s="25">
        <v>1877082</v>
      </c>
      <c r="AL126" t="s">
        <v>230</v>
      </c>
      <c r="AM126">
        <v>0.8</v>
      </c>
      <c r="AN126">
        <v>11.9</v>
      </c>
      <c r="AO126">
        <v>16.5</v>
      </c>
      <c r="AP126">
        <v>37</v>
      </c>
      <c r="AQ126" t="s">
        <v>545</v>
      </c>
      <c r="AR126">
        <v>11.8</v>
      </c>
      <c r="AS126">
        <v>5.8</v>
      </c>
      <c r="AT126">
        <v>172</v>
      </c>
      <c r="AU126">
        <v>2.1</v>
      </c>
      <c r="AV126">
        <v>4.8</v>
      </c>
      <c r="AW126" t="s">
        <v>547</v>
      </c>
      <c r="AX126">
        <v>4.0999999999999996</v>
      </c>
      <c r="AY126">
        <v>21</v>
      </c>
      <c r="AZ126">
        <v>0.2</v>
      </c>
      <c r="BA126">
        <v>0.3</v>
      </c>
      <c r="BB126">
        <v>0.3</v>
      </c>
      <c r="BC126">
        <v>52</v>
      </c>
      <c r="BD126">
        <v>0.15</v>
      </c>
      <c r="BE126">
        <v>1.0999999999999999E-2</v>
      </c>
      <c r="BF126">
        <v>9</v>
      </c>
      <c r="BG126">
        <v>20</v>
      </c>
      <c r="BH126">
        <v>0.26</v>
      </c>
      <c r="BI126">
        <v>122</v>
      </c>
      <c r="BJ126">
        <v>7.0999999999999994E-2</v>
      </c>
      <c r="BK126" t="s">
        <v>549</v>
      </c>
      <c r="BL126">
        <v>1.8</v>
      </c>
      <c r="BM126">
        <v>0.02</v>
      </c>
      <c r="BN126">
        <v>0.05</v>
      </c>
      <c r="BO126" t="s">
        <v>545</v>
      </c>
      <c r="BP126" t="s">
        <v>550</v>
      </c>
      <c r="BQ126">
        <v>2.2000000000000002</v>
      </c>
      <c r="BR126">
        <v>0.2</v>
      </c>
      <c r="BS126" t="s">
        <v>546</v>
      </c>
      <c r="BT126">
        <v>6</v>
      </c>
      <c r="BU126" t="s">
        <v>547</v>
      </c>
      <c r="BV126" t="s">
        <v>548</v>
      </c>
    </row>
    <row r="127" spans="1:74" x14ac:dyDescent="0.25">
      <c r="A127" s="25">
        <v>1877083</v>
      </c>
      <c r="B127" s="25" t="s">
        <v>228</v>
      </c>
      <c r="C127" s="25">
        <v>2018</v>
      </c>
      <c r="D127" s="69">
        <v>43281</v>
      </c>
      <c r="E127" s="25">
        <v>7</v>
      </c>
      <c r="F127" s="25">
        <v>501155.43538320297</v>
      </c>
      <c r="G127" s="25">
        <v>7036434.5124839097</v>
      </c>
      <c r="H127" s="25">
        <v>927.07006799999999</v>
      </c>
      <c r="I127" s="25" t="s">
        <v>229</v>
      </c>
      <c r="J127" s="25" t="s">
        <v>230</v>
      </c>
      <c r="K127" s="25" t="s">
        <v>244</v>
      </c>
      <c r="L127" s="25" t="s">
        <v>232</v>
      </c>
      <c r="N127" s="10" t="s">
        <v>233</v>
      </c>
      <c r="P127">
        <v>25</v>
      </c>
      <c r="T127">
        <v>75</v>
      </c>
      <c r="U127" t="s">
        <v>234</v>
      </c>
      <c r="V127" t="s">
        <v>243</v>
      </c>
      <c r="W127" t="s">
        <v>241</v>
      </c>
      <c r="X127" t="s">
        <v>251</v>
      </c>
      <c r="AB127" s="54" t="s">
        <v>413</v>
      </c>
      <c r="AC127" s="54" t="s">
        <v>413</v>
      </c>
      <c r="AE127" s="54" t="s">
        <v>32</v>
      </c>
      <c r="AF127" s="69" t="s">
        <v>414</v>
      </c>
      <c r="AG127" s="15" t="s">
        <v>553</v>
      </c>
      <c r="AH127" s="54" t="s">
        <v>551</v>
      </c>
      <c r="AI127" s="15">
        <v>43327</v>
      </c>
      <c r="AJ127" s="69" t="s">
        <v>554</v>
      </c>
      <c r="AK127" s="25">
        <v>1877083</v>
      </c>
      <c r="AL127" t="s">
        <v>230</v>
      </c>
      <c r="AM127">
        <v>0.9</v>
      </c>
      <c r="AN127">
        <v>33.700000000000003</v>
      </c>
      <c r="AO127">
        <v>20.100000000000001</v>
      </c>
      <c r="AP127">
        <v>49</v>
      </c>
      <c r="AQ127" t="s">
        <v>545</v>
      </c>
      <c r="AR127">
        <v>24.8</v>
      </c>
      <c r="AS127">
        <v>8.6999999999999993</v>
      </c>
      <c r="AT127">
        <v>253</v>
      </c>
      <c r="AU127">
        <v>2.96</v>
      </c>
      <c r="AV127">
        <v>7.1</v>
      </c>
      <c r="AW127">
        <v>1.3</v>
      </c>
      <c r="AX127">
        <v>10.199999999999999</v>
      </c>
      <c r="AY127">
        <v>36</v>
      </c>
      <c r="AZ127">
        <v>0.1</v>
      </c>
      <c r="BA127">
        <v>0.4</v>
      </c>
      <c r="BB127">
        <v>0.2</v>
      </c>
      <c r="BC127">
        <v>74</v>
      </c>
      <c r="BD127">
        <v>0.35</v>
      </c>
      <c r="BE127">
        <v>8.9999999999999993E-3</v>
      </c>
      <c r="BF127">
        <v>28</v>
      </c>
      <c r="BG127">
        <v>48</v>
      </c>
      <c r="BH127">
        <v>0.56999999999999995</v>
      </c>
      <c r="BI127">
        <v>202</v>
      </c>
      <c r="BJ127">
        <v>0.14000000000000001</v>
      </c>
      <c r="BK127">
        <v>2</v>
      </c>
      <c r="BL127">
        <v>2.66</v>
      </c>
      <c r="BM127">
        <v>3.5000000000000003E-2</v>
      </c>
      <c r="BN127">
        <v>0.06</v>
      </c>
      <c r="BO127">
        <v>0.2</v>
      </c>
      <c r="BP127">
        <v>0.02</v>
      </c>
      <c r="BQ127">
        <v>8.6999999999999993</v>
      </c>
      <c r="BR127">
        <v>0.2</v>
      </c>
      <c r="BS127" t="s">
        <v>546</v>
      </c>
      <c r="BT127">
        <v>8</v>
      </c>
      <c r="BU127">
        <v>0.6</v>
      </c>
      <c r="BV127" t="s">
        <v>548</v>
      </c>
    </row>
    <row r="128" spans="1:74" x14ac:dyDescent="0.25">
      <c r="A128" s="25">
        <v>1877084</v>
      </c>
      <c r="B128" s="25" t="s">
        <v>228</v>
      </c>
      <c r="C128" s="25">
        <v>2018</v>
      </c>
      <c r="D128" s="69">
        <v>43281</v>
      </c>
      <c r="E128" s="25">
        <v>7</v>
      </c>
      <c r="F128" s="25">
        <v>501170.90307540999</v>
      </c>
      <c r="G128" s="25">
        <v>7036388.0354715502</v>
      </c>
      <c r="H128" s="25">
        <v>926.10888699999998</v>
      </c>
      <c r="I128" s="25" t="s">
        <v>229</v>
      </c>
      <c r="J128" s="25" t="s">
        <v>230</v>
      </c>
      <c r="K128" s="25" t="s">
        <v>238</v>
      </c>
      <c r="L128" s="25" t="s">
        <v>232</v>
      </c>
      <c r="N128" s="10" t="s">
        <v>233</v>
      </c>
      <c r="P128">
        <v>25</v>
      </c>
      <c r="R128">
        <v>25</v>
      </c>
      <c r="S128">
        <v>25</v>
      </c>
      <c r="T128">
        <v>25</v>
      </c>
      <c r="U128" t="s">
        <v>234</v>
      </c>
      <c r="V128" t="s">
        <v>235</v>
      </c>
      <c r="W128" t="s">
        <v>241</v>
      </c>
      <c r="X128" t="s">
        <v>251</v>
      </c>
      <c r="AB128" s="54" t="s">
        <v>413</v>
      </c>
      <c r="AC128" s="54" t="s">
        <v>413</v>
      </c>
      <c r="AE128" s="54" t="s">
        <v>32</v>
      </c>
      <c r="AF128" s="69" t="s">
        <v>414</v>
      </c>
      <c r="AG128" s="15" t="s">
        <v>553</v>
      </c>
      <c r="AH128" s="54" t="s">
        <v>551</v>
      </c>
      <c r="AI128" s="15">
        <v>43327</v>
      </c>
      <c r="AJ128" s="69" t="s">
        <v>554</v>
      </c>
      <c r="AK128" s="25">
        <v>1877084</v>
      </c>
      <c r="AL128" t="s">
        <v>230</v>
      </c>
      <c r="AM128">
        <v>0.9</v>
      </c>
      <c r="AN128">
        <v>17.399999999999999</v>
      </c>
      <c r="AO128">
        <v>21.8</v>
      </c>
      <c r="AP128">
        <v>43</v>
      </c>
      <c r="AQ128" t="s">
        <v>545</v>
      </c>
      <c r="AR128">
        <v>19.7</v>
      </c>
      <c r="AS128">
        <v>9.6999999999999993</v>
      </c>
      <c r="AT128">
        <v>139</v>
      </c>
      <c r="AU128">
        <v>2.94</v>
      </c>
      <c r="AV128">
        <v>6.9</v>
      </c>
      <c r="AW128" t="s">
        <v>547</v>
      </c>
      <c r="AX128">
        <v>6.3</v>
      </c>
      <c r="AY128">
        <v>17</v>
      </c>
      <c r="AZ128">
        <v>0.2</v>
      </c>
      <c r="BA128">
        <v>0.3</v>
      </c>
      <c r="BB128">
        <v>0.3</v>
      </c>
      <c r="BC128">
        <v>70</v>
      </c>
      <c r="BD128">
        <v>0.18</v>
      </c>
      <c r="BE128">
        <v>1.2999999999999999E-2</v>
      </c>
      <c r="BF128">
        <v>11</v>
      </c>
      <c r="BG128">
        <v>31</v>
      </c>
      <c r="BH128">
        <v>0.35</v>
      </c>
      <c r="BI128">
        <v>176</v>
      </c>
      <c r="BJ128">
        <v>8.3000000000000004E-2</v>
      </c>
      <c r="BK128">
        <v>1</v>
      </c>
      <c r="BL128">
        <v>3.5</v>
      </c>
      <c r="BM128">
        <v>1.2E-2</v>
      </c>
      <c r="BN128">
        <v>0.08</v>
      </c>
      <c r="BO128">
        <v>0.1</v>
      </c>
      <c r="BP128" t="s">
        <v>550</v>
      </c>
      <c r="BQ128">
        <v>3.3</v>
      </c>
      <c r="BR128">
        <v>0.2</v>
      </c>
      <c r="BS128" t="s">
        <v>546</v>
      </c>
      <c r="BT128">
        <v>9</v>
      </c>
      <c r="BU128" t="s">
        <v>547</v>
      </c>
      <c r="BV128" t="s">
        <v>548</v>
      </c>
    </row>
    <row r="129" spans="1:74" x14ac:dyDescent="0.25">
      <c r="A129" s="25">
        <v>1877085</v>
      </c>
      <c r="B129" s="25" t="s">
        <v>228</v>
      </c>
      <c r="C129" s="25">
        <v>2018</v>
      </c>
      <c r="D129" s="69">
        <v>43281</v>
      </c>
      <c r="E129" s="25">
        <v>7</v>
      </c>
      <c r="F129" s="25">
        <v>501197.83313923702</v>
      </c>
      <c r="G129" s="25">
        <v>7036347.1198783796</v>
      </c>
      <c r="H129" s="25">
        <v>920.82153300000004</v>
      </c>
      <c r="I129" s="25" t="s">
        <v>229</v>
      </c>
      <c r="J129" s="25" t="s">
        <v>230</v>
      </c>
      <c r="K129" s="25" t="s">
        <v>244</v>
      </c>
      <c r="L129" s="25" t="s">
        <v>232</v>
      </c>
      <c r="N129" s="10" t="s">
        <v>233</v>
      </c>
      <c r="P129">
        <v>25</v>
      </c>
      <c r="R129">
        <v>25</v>
      </c>
      <c r="S129">
        <v>25</v>
      </c>
      <c r="T129">
        <v>25</v>
      </c>
      <c r="U129" t="s">
        <v>234</v>
      </c>
      <c r="V129" t="s">
        <v>235</v>
      </c>
      <c r="W129" t="s">
        <v>241</v>
      </c>
      <c r="X129" t="s">
        <v>251</v>
      </c>
      <c r="AB129" s="54" t="s">
        <v>413</v>
      </c>
      <c r="AC129" s="54" t="s">
        <v>413</v>
      </c>
      <c r="AE129" s="54" t="s">
        <v>32</v>
      </c>
      <c r="AF129" s="69" t="s">
        <v>414</v>
      </c>
      <c r="AG129" s="15" t="s">
        <v>553</v>
      </c>
      <c r="AH129" s="54" t="s">
        <v>551</v>
      </c>
      <c r="AI129" s="15">
        <v>43327</v>
      </c>
      <c r="AJ129" s="69" t="s">
        <v>554</v>
      </c>
      <c r="AK129" s="25">
        <v>1877085</v>
      </c>
      <c r="AL129" t="s">
        <v>230</v>
      </c>
      <c r="AM129">
        <v>1</v>
      </c>
      <c r="AN129">
        <v>14.1</v>
      </c>
      <c r="AO129">
        <v>14.7</v>
      </c>
      <c r="AP129">
        <v>64</v>
      </c>
      <c r="AQ129" t="s">
        <v>545</v>
      </c>
      <c r="AR129">
        <v>10.3</v>
      </c>
      <c r="AS129">
        <v>4.9000000000000004</v>
      </c>
      <c r="AT129">
        <v>406</v>
      </c>
      <c r="AU129">
        <v>1.96</v>
      </c>
      <c r="AV129">
        <v>5.0999999999999996</v>
      </c>
      <c r="AW129">
        <v>0.8</v>
      </c>
      <c r="AX129">
        <v>4.0999999999999996</v>
      </c>
      <c r="AY129">
        <v>24</v>
      </c>
      <c r="AZ129">
        <v>0.3</v>
      </c>
      <c r="BA129">
        <v>0.3</v>
      </c>
      <c r="BB129">
        <v>0.2</v>
      </c>
      <c r="BC129">
        <v>55</v>
      </c>
      <c r="BD129">
        <v>0.2</v>
      </c>
      <c r="BE129">
        <v>1.7000000000000001E-2</v>
      </c>
      <c r="BF129">
        <v>9</v>
      </c>
      <c r="BG129">
        <v>19</v>
      </c>
      <c r="BH129">
        <v>0.22</v>
      </c>
      <c r="BI129">
        <v>144</v>
      </c>
      <c r="BJ129">
        <v>7.4999999999999997E-2</v>
      </c>
      <c r="BK129">
        <v>2</v>
      </c>
      <c r="BL129">
        <v>2.13</v>
      </c>
      <c r="BM129">
        <v>2.9000000000000001E-2</v>
      </c>
      <c r="BN129">
        <v>0.06</v>
      </c>
      <c r="BO129">
        <v>0.1</v>
      </c>
      <c r="BP129">
        <v>0.01</v>
      </c>
      <c r="BQ129">
        <v>2.2999999999999998</v>
      </c>
      <c r="BR129">
        <v>0.1</v>
      </c>
      <c r="BS129" t="s">
        <v>546</v>
      </c>
      <c r="BT129">
        <v>7</v>
      </c>
      <c r="BU129" t="s">
        <v>547</v>
      </c>
      <c r="BV129" t="s">
        <v>548</v>
      </c>
    </row>
    <row r="130" spans="1:74" x14ac:dyDescent="0.25">
      <c r="A130" s="25">
        <v>1877086</v>
      </c>
      <c r="B130" s="25" t="s">
        <v>228</v>
      </c>
      <c r="C130" s="25">
        <v>2018</v>
      </c>
      <c r="D130" s="69">
        <v>43281</v>
      </c>
      <c r="E130" s="25">
        <v>7</v>
      </c>
      <c r="F130" s="25">
        <v>501225.13677205902</v>
      </c>
      <c r="G130" s="25">
        <v>7036303.7110936102</v>
      </c>
      <c r="H130" s="25">
        <v>917.21679700000004</v>
      </c>
      <c r="I130" s="25" t="s">
        <v>229</v>
      </c>
      <c r="J130" s="25" t="s">
        <v>230</v>
      </c>
      <c r="K130" s="25" t="s">
        <v>239</v>
      </c>
      <c r="L130" s="25" t="s">
        <v>232</v>
      </c>
      <c r="N130" s="10" t="s">
        <v>233</v>
      </c>
      <c r="S130">
        <v>25</v>
      </c>
      <c r="T130">
        <v>75</v>
      </c>
      <c r="U130" t="s">
        <v>234</v>
      </c>
      <c r="V130" t="s">
        <v>243</v>
      </c>
      <c r="W130" t="s">
        <v>241</v>
      </c>
      <c r="X130" t="s">
        <v>251</v>
      </c>
      <c r="AB130" s="54" t="s">
        <v>413</v>
      </c>
      <c r="AC130" s="54" t="s">
        <v>413</v>
      </c>
      <c r="AE130" s="54" t="s">
        <v>32</v>
      </c>
      <c r="AF130" s="69" t="s">
        <v>414</v>
      </c>
      <c r="AG130" s="15" t="s">
        <v>553</v>
      </c>
      <c r="AH130" s="54" t="s">
        <v>551</v>
      </c>
      <c r="AI130" s="15">
        <v>43327</v>
      </c>
      <c r="AJ130" s="69" t="s">
        <v>554</v>
      </c>
      <c r="AK130" s="25">
        <v>1877086</v>
      </c>
      <c r="AL130" t="s">
        <v>230</v>
      </c>
      <c r="AM130">
        <v>0.8</v>
      </c>
      <c r="AN130">
        <v>58.2</v>
      </c>
      <c r="AO130">
        <v>21.4</v>
      </c>
      <c r="AP130">
        <v>52</v>
      </c>
      <c r="AQ130">
        <v>0.1</v>
      </c>
      <c r="AR130">
        <v>33</v>
      </c>
      <c r="AS130">
        <v>9.5</v>
      </c>
      <c r="AT130">
        <v>286</v>
      </c>
      <c r="AU130">
        <v>3.32</v>
      </c>
      <c r="AV130">
        <v>8.5</v>
      </c>
      <c r="AW130">
        <v>2.2000000000000002</v>
      </c>
      <c r="AX130">
        <v>12.1</v>
      </c>
      <c r="AY130">
        <v>39</v>
      </c>
      <c r="AZ130" t="s">
        <v>545</v>
      </c>
      <c r="BA130">
        <v>0.5</v>
      </c>
      <c r="BB130">
        <v>0.2</v>
      </c>
      <c r="BC130">
        <v>83</v>
      </c>
      <c r="BD130">
        <v>0.46</v>
      </c>
      <c r="BE130">
        <v>1.7000000000000001E-2</v>
      </c>
      <c r="BF130">
        <v>40</v>
      </c>
      <c r="BG130">
        <v>51</v>
      </c>
      <c r="BH130">
        <v>0.6</v>
      </c>
      <c r="BI130">
        <v>327</v>
      </c>
      <c r="BJ130">
        <v>0.13800000000000001</v>
      </c>
      <c r="BK130">
        <v>2</v>
      </c>
      <c r="BL130">
        <v>3.11</v>
      </c>
      <c r="BM130">
        <v>2.5000000000000001E-2</v>
      </c>
      <c r="BN130">
        <v>0.08</v>
      </c>
      <c r="BO130">
        <v>0.2</v>
      </c>
      <c r="BP130">
        <v>0.05</v>
      </c>
      <c r="BQ130">
        <v>10</v>
      </c>
      <c r="BR130">
        <v>0.2</v>
      </c>
      <c r="BS130" t="s">
        <v>546</v>
      </c>
      <c r="BT130">
        <v>9</v>
      </c>
      <c r="BU130" t="s">
        <v>547</v>
      </c>
      <c r="BV130" t="s">
        <v>548</v>
      </c>
    </row>
    <row r="131" spans="1:74" x14ac:dyDescent="0.25">
      <c r="A131" s="25">
        <v>1877087</v>
      </c>
      <c r="B131" s="25" t="s">
        <v>228</v>
      </c>
      <c r="C131" s="25">
        <v>2018</v>
      </c>
      <c r="D131" s="69">
        <v>43281</v>
      </c>
      <c r="E131" s="25">
        <v>7</v>
      </c>
      <c r="F131" s="25">
        <v>501253.05430891598</v>
      </c>
      <c r="G131" s="25">
        <v>7036263.4874020601</v>
      </c>
      <c r="H131" s="25">
        <v>915.53417999999999</v>
      </c>
      <c r="I131" s="25" t="s">
        <v>229</v>
      </c>
      <c r="J131" s="25" t="s">
        <v>230</v>
      </c>
      <c r="K131" s="25" t="s">
        <v>239</v>
      </c>
      <c r="L131" s="25" t="s">
        <v>232</v>
      </c>
      <c r="N131" s="10" t="s">
        <v>233</v>
      </c>
      <c r="P131">
        <v>25</v>
      </c>
      <c r="R131">
        <v>25</v>
      </c>
      <c r="S131">
        <v>25</v>
      </c>
      <c r="T131">
        <v>25</v>
      </c>
      <c r="U131" t="s">
        <v>234</v>
      </c>
      <c r="V131" t="s">
        <v>235</v>
      </c>
      <c r="W131" t="s">
        <v>241</v>
      </c>
      <c r="X131" t="s">
        <v>251</v>
      </c>
      <c r="AA131" t="s">
        <v>296</v>
      </c>
      <c r="AB131" s="54" t="s">
        <v>413</v>
      </c>
      <c r="AC131" s="54" t="s">
        <v>413</v>
      </c>
      <c r="AE131" s="54" t="s">
        <v>32</v>
      </c>
      <c r="AF131" s="69" t="s">
        <v>414</v>
      </c>
      <c r="AG131" s="15" t="s">
        <v>553</v>
      </c>
      <c r="AH131" s="54" t="s">
        <v>551</v>
      </c>
      <c r="AI131" s="15">
        <v>43327</v>
      </c>
      <c r="AJ131" s="69" t="s">
        <v>554</v>
      </c>
      <c r="AK131" s="25">
        <v>1877087</v>
      </c>
      <c r="AL131" t="s">
        <v>230</v>
      </c>
      <c r="AM131">
        <v>0.5</v>
      </c>
      <c r="AN131">
        <v>11.1</v>
      </c>
      <c r="AO131">
        <v>12.4</v>
      </c>
      <c r="AP131">
        <v>26</v>
      </c>
      <c r="AQ131" t="s">
        <v>545</v>
      </c>
      <c r="AR131">
        <v>8.8000000000000007</v>
      </c>
      <c r="AS131">
        <v>3.5</v>
      </c>
      <c r="AT131">
        <v>107</v>
      </c>
      <c r="AU131">
        <v>1.48</v>
      </c>
      <c r="AV131">
        <v>2.7</v>
      </c>
      <c r="AW131" t="s">
        <v>547</v>
      </c>
      <c r="AX131">
        <v>4.9000000000000004</v>
      </c>
      <c r="AY131">
        <v>16</v>
      </c>
      <c r="AZ131" t="s">
        <v>545</v>
      </c>
      <c r="BA131">
        <v>0.2</v>
      </c>
      <c r="BB131">
        <v>0.2</v>
      </c>
      <c r="BC131">
        <v>38</v>
      </c>
      <c r="BD131">
        <v>0.17</v>
      </c>
      <c r="BE131">
        <v>1.0999999999999999E-2</v>
      </c>
      <c r="BF131">
        <v>14</v>
      </c>
      <c r="BG131">
        <v>17</v>
      </c>
      <c r="BH131">
        <v>0.23</v>
      </c>
      <c r="BI131">
        <v>64</v>
      </c>
      <c r="BJ131">
        <v>7.5999999999999998E-2</v>
      </c>
      <c r="BK131">
        <v>1</v>
      </c>
      <c r="BL131">
        <v>1.17</v>
      </c>
      <c r="BM131">
        <v>2.1999999999999999E-2</v>
      </c>
      <c r="BN131">
        <v>0.05</v>
      </c>
      <c r="BO131">
        <v>0.1</v>
      </c>
      <c r="BP131" t="s">
        <v>550</v>
      </c>
      <c r="BQ131">
        <v>2.4</v>
      </c>
      <c r="BR131" t="s">
        <v>545</v>
      </c>
      <c r="BS131" t="s">
        <v>546</v>
      </c>
      <c r="BT131">
        <v>5</v>
      </c>
      <c r="BU131" t="s">
        <v>547</v>
      </c>
      <c r="BV131" t="s">
        <v>548</v>
      </c>
    </row>
    <row r="132" spans="1:74" x14ac:dyDescent="0.25">
      <c r="A132" s="25">
        <v>1877088</v>
      </c>
      <c r="B132" s="25" t="s">
        <v>228</v>
      </c>
      <c r="C132" s="25">
        <v>2018</v>
      </c>
      <c r="D132" s="69">
        <v>43281</v>
      </c>
      <c r="E132" s="25">
        <v>7</v>
      </c>
      <c r="F132" s="25">
        <v>501266.83151179802</v>
      </c>
      <c r="G132" s="25">
        <v>7036217.0476390403</v>
      </c>
      <c r="H132" s="25">
        <v>912.890625</v>
      </c>
      <c r="I132" s="25" t="s">
        <v>229</v>
      </c>
      <c r="J132" s="25" t="s">
        <v>230</v>
      </c>
      <c r="K132" s="25" t="s">
        <v>238</v>
      </c>
      <c r="L132" s="25" t="s">
        <v>232</v>
      </c>
      <c r="N132" s="10" t="s">
        <v>233</v>
      </c>
      <c r="P132">
        <v>25</v>
      </c>
      <c r="R132">
        <v>25</v>
      </c>
      <c r="S132">
        <v>25</v>
      </c>
      <c r="T132">
        <v>25</v>
      </c>
      <c r="U132" t="s">
        <v>234</v>
      </c>
      <c r="V132" t="s">
        <v>235</v>
      </c>
      <c r="W132" t="s">
        <v>241</v>
      </c>
      <c r="X132" t="s">
        <v>251</v>
      </c>
      <c r="AB132" s="54" t="s">
        <v>413</v>
      </c>
      <c r="AC132" s="54" t="s">
        <v>413</v>
      </c>
      <c r="AE132" s="54" t="s">
        <v>32</v>
      </c>
      <c r="AF132" s="69" t="s">
        <v>414</v>
      </c>
      <c r="AG132" s="15" t="s">
        <v>553</v>
      </c>
      <c r="AH132" s="54" t="s">
        <v>551</v>
      </c>
      <c r="AI132" s="15">
        <v>43327</v>
      </c>
      <c r="AJ132" s="69" t="s">
        <v>554</v>
      </c>
      <c r="AK132" s="25">
        <v>1877088</v>
      </c>
      <c r="AL132" t="s">
        <v>230</v>
      </c>
      <c r="AM132">
        <v>0.8</v>
      </c>
      <c r="AN132">
        <v>31.8</v>
      </c>
      <c r="AO132">
        <v>14.5</v>
      </c>
      <c r="AP132">
        <v>66</v>
      </c>
      <c r="AQ132" t="s">
        <v>545</v>
      </c>
      <c r="AR132">
        <v>29.8</v>
      </c>
      <c r="AS132">
        <v>12</v>
      </c>
      <c r="AT132">
        <v>270</v>
      </c>
      <c r="AU132">
        <v>3.32</v>
      </c>
      <c r="AV132">
        <v>10.1</v>
      </c>
      <c r="AW132">
        <v>0.8</v>
      </c>
      <c r="AX132">
        <v>8.1</v>
      </c>
      <c r="AY132">
        <v>28</v>
      </c>
      <c r="AZ132">
        <v>0.1</v>
      </c>
      <c r="BA132">
        <v>0.4</v>
      </c>
      <c r="BB132">
        <v>0.2</v>
      </c>
      <c r="BC132">
        <v>95</v>
      </c>
      <c r="BD132">
        <v>0.28000000000000003</v>
      </c>
      <c r="BE132">
        <v>1.2E-2</v>
      </c>
      <c r="BF132">
        <v>11</v>
      </c>
      <c r="BG132">
        <v>49</v>
      </c>
      <c r="BH132">
        <v>0.68</v>
      </c>
      <c r="BI132">
        <v>247</v>
      </c>
      <c r="BJ132">
        <v>0.113</v>
      </c>
      <c r="BK132">
        <v>2</v>
      </c>
      <c r="BL132">
        <v>3.17</v>
      </c>
      <c r="BM132">
        <v>1.4E-2</v>
      </c>
      <c r="BN132">
        <v>0.06</v>
      </c>
      <c r="BO132" t="s">
        <v>545</v>
      </c>
      <c r="BP132">
        <v>0.01</v>
      </c>
      <c r="BQ132">
        <v>4.9000000000000004</v>
      </c>
      <c r="BR132">
        <v>0.1</v>
      </c>
      <c r="BS132" t="s">
        <v>546</v>
      </c>
      <c r="BT132">
        <v>8</v>
      </c>
      <c r="BU132" t="s">
        <v>547</v>
      </c>
      <c r="BV132" t="s">
        <v>548</v>
      </c>
    </row>
    <row r="133" spans="1:74" x14ac:dyDescent="0.25">
      <c r="A133" s="25">
        <v>1877089</v>
      </c>
      <c r="B133" s="25" t="s">
        <v>228</v>
      </c>
      <c r="C133" s="25">
        <v>2018</v>
      </c>
      <c r="D133" s="69">
        <v>43281</v>
      </c>
      <c r="E133" s="25">
        <v>7</v>
      </c>
      <c r="F133" s="25">
        <v>501264.26539999997</v>
      </c>
      <c r="G133" s="25">
        <v>7036167.1849999996</v>
      </c>
      <c r="H133" s="25">
        <v>911.64247999999998</v>
      </c>
      <c r="I133" s="25" t="s">
        <v>229</v>
      </c>
      <c r="J133" s="25" t="s">
        <v>230</v>
      </c>
      <c r="K133" s="25" t="s">
        <v>238</v>
      </c>
      <c r="L133" s="25" t="s">
        <v>232</v>
      </c>
      <c r="N133" s="10" t="s">
        <v>233</v>
      </c>
      <c r="P133">
        <v>25</v>
      </c>
      <c r="R133">
        <v>25</v>
      </c>
      <c r="S133">
        <v>25</v>
      </c>
      <c r="T133">
        <v>25</v>
      </c>
      <c r="U133" t="s">
        <v>234</v>
      </c>
      <c r="V133" t="s">
        <v>235</v>
      </c>
      <c r="W133" t="s">
        <v>241</v>
      </c>
      <c r="X133" t="s">
        <v>251</v>
      </c>
      <c r="AB133" s="54" t="s">
        <v>413</v>
      </c>
      <c r="AC133" s="54" t="s">
        <v>413</v>
      </c>
      <c r="AE133" s="54" t="s">
        <v>32</v>
      </c>
      <c r="AF133" s="69" t="s">
        <v>414</v>
      </c>
      <c r="AG133" s="15" t="s">
        <v>553</v>
      </c>
      <c r="AH133" s="54" t="s">
        <v>551</v>
      </c>
      <c r="AI133" s="15">
        <v>43327</v>
      </c>
      <c r="AJ133" s="69" t="s">
        <v>554</v>
      </c>
      <c r="AK133" s="25">
        <v>1877089</v>
      </c>
      <c r="AL133" t="s">
        <v>230</v>
      </c>
      <c r="AM133">
        <v>1</v>
      </c>
      <c r="AN133">
        <v>10.4</v>
      </c>
      <c r="AO133">
        <v>8.4</v>
      </c>
      <c r="AP133">
        <v>38</v>
      </c>
      <c r="AQ133" t="s">
        <v>545</v>
      </c>
      <c r="AR133">
        <v>7.1</v>
      </c>
      <c r="AS133">
        <v>8</v>
      </c>
      <c r="AT133">
        <v>318</v>
      </c>
      <c r="AU133">
        <v>1.6</v>
      </c>
      <c r="AV133">
        <v>2.2999999999999998</v>
      </c>
      <c r="AW133" t="s">
        <v>547</v>
      </c>
      <c r="AX133">
        <v>1.6</v>
      </c>
      <c r="AY133">
        <v>18</v>
      </c>
      <c r="AZ133">
        <v>0.1</v>
      </c>
      <c r="BA133">
        <v>0.2</v>
      </c>
      <c r="BB133">
        <v>0.1</v>
      </c>
      <c r="BC133">
        <v>44</v>
      </c>
      <c r="BD133">
        <v>0.14000000000000001</v>
      </c>
      <c r="BE133">
        <v>1.4999999999999999E-2</v>
      </c>
      <c r="BF133">
        <v>6</v>
      </c>
      <c r="BG133">
        <v>12</v>
      </c>
      <c r="BH133">
        <v>0.14000000000000001</v>
      </c>
      <c r="BI133">
        <v>116</v>
      </c>
      <c r="BJ133">
        <v>6.6000000000000003E-2</v>
      </c>
      <c r="BK133">
        <v>1</v>
      </c>
      <c r="BL133">
        <v>1.41</v>
      </c>
      <c r="BM133">
        <v>2.8000000000000001E-2</v>
      </c>
      <c r="BN133">
        <v>0.04</v>
      </c>
      <c r="BO133" t="s">
        <v>545</v>
      </c>
      <c r="BP133" t="s">
        <v>550</v>
      </c>
      <c r="BQ133">
        <v>1.6</v>
      </c>
      <c r="BR133" t="s">
        <v>545</v>
      </c>
      <c r="BS133" t="s">
        <v>546</v>
      </c>
      <c r="BT133">
        <v>5</v>
      </c>
      <c r="BU133" t="s">
        <v>547</v>
      </c>
      <c r="BV133" t="s">
        <v>548</v>
      </c>
    </row>
    <row r="134" spans="1:74" x14ac:dyDescent="0.25">
      <c r="A134" s="25">
        <v>1877090</v>
      </c>
      <c r="B134" s="25" t="s">
        <v>228</v>
      </c>
      <c r="C134" s="25">
        <v>2018</v>
      </c>
      <c r="D134" s="69">
        <v>43281</v>
      </c>
      <c r="E134" s="25">
        <v>7</v>
      </c>
      <c r="F134" s="25">
        <v>501290.92425274599</v>
      </c>
      <c r="G134" s="25">
        <v>7036119.1890195804</v>
      </c>
      <c r="H134" s="25">
        <v>909.52612299999998</v>
      </c>
      <c r="I134" s="25" t="s">
        <v>229</v>
      </c>
      <c r="J134" s="25" t="s">
        <v>230</v>
      </c>
      <c r="K134" s="25" t="s">
        <v>239</v>
      </c>
      <c r="L134" s="25" t="s">
        <v>232</v>
      </c>
      <c r="N134" s="10" t="s">
        <v>233</v>
      </c>
      <c r="P134">
        <v>10</v>
      </c>
      <c r="S134">
        <v>40</v>
      </c>
      <c r="T134">
        <v>50</v>
      </c>
      <c r="U134" t="s">
        <v>234</v>
      </c>
      <c r="V134" t="s">
        <v>235</v>
      </c>
      <c r="W134" t="s">
        <v>241</v>
      </c>
      <c r="X134" t="s">
        <v>251</v>
      </c>
      <c r="AB134" s="54" t="s">
        <v>413</v>
      </c>
      <c r="AC134" s="54" t="s">
        <v>413</v>
      </c>
      <c r="AE134" s="54" t="s">
        <v>32</v>
      </c>
      <c r="AF134" s="69" t="s">
        <v>414</v>
      </c>
      <c r="AG134" s="15" t="s">
        <v>553</v>
      </c>
      <c r="AH134" s="54" t="s">
        <v>551</v>
      </c>
      <c r="AI134" s="15">
        <v>43327</v>
      </c>
      <c r="AJ134" s="69" t="s">
        <v>554</v>
      </c>
      <c r="AK134" s="25">
        <v>1877090</v>
      </c>
      <c r="AL134" t="s">
        <v>230</v>
      </c>
      <c r="AM134">
        <v>0.7</v>
      </c>
      <c r="AN134">
        <v>43.4</v>
      </c>
      <c r="AO134">
        <v>12.4</v>
      </c>
      <c r="AP134">
        <v>54</v>
      </c>
      <c r="AQ134" t="s">
        <v>545</v>
      </c>
      <c r="AR134">
        <v>30.7</v>
      </c>
      <c r="AS134">
        <v>11</v>
      </c>
      <c r="AT134">
        <v>292</v>
      </c>
      <c r="AU134">
        <v>3.35</v>
      </c>
      <c r="AV134">
        <v>10</v>
      </c>
      <c r="AW134">
        <v>3</v>
      </c>
      <c r="AX134">
        <v>10.3</v>
      </c>
      <c r="AY134">
        <v>37</v>
      </c>
      <c r="AZ134" t="s">
        <v>545</v>
      </c>
      <c r="BA134">
        <v>0.5</v>
      </c>
      <c r="BB134">
        <v>0.2</v>
      </c>
      <c r="BC134">
        <v>83</v>
      </c>
      <c r="BD134">
        <v>0.37</v>
      </c>
      <c r="BE134">
        <v>1.4999999999999999E-2</v>
      </c>
      <c r="BF134">
        <v>39</v>
      </c>
      <c r="BG134">
        <v>48</v>
      </c>
      <c r="BH134">
        <v>0.68</v>
      </c>
      <c r="BI134">
        <v>271</v>
      </c>
      <c r="BJ134">
        <v>0.128</v>
      </c>
      <c r="BK134">
        <v>1</v>
      </c>
      <c r="BL134">
        <v>2.54</v>
      </c>
      <c r="BM134">
        <v>3.1E-2</v>
      </c>
      <c r="BN134">
        <v>7.0000000000000007E-2</v>
      </c>
      <c r="BO134">
        <v>0.1</v>
      </c>
      <c r="BP134">
        <v>0.03</v>
      </c>
      <c r="BQ134">
        <v>9.3000000000000007</v>
      </c>
      <c r="BR134" t="s">
        <v>545</v>
      </c>
      <c r="BS134" t="s">
        <v>546</v>
      </c>
      <c r="BT134">
        <v>7</v>
      </c>
      <c r="BU134" t="s">
        <v>547</v>
      </c>
      <c r="BV134" t="s">
        <v>548</v>
      </c>
    </row>
    <row r="135" spans="1:74" x14ac:dyDescent="0.25">
      <c r="A135" s="25">
        <v>1877091</v>
      </c>
      <c r="B135" s="25" t="s">
        <v>228</v>
      </c>
      <c r="C135" s="25">
        <v>2018</v>
      </c>
      <c r="D135" s="69">
        <v>43281</v>
      </c>
      <c r="E135" s="25">
        <v>7</v>
      </c>
      <c r="F135" s="25">
        <v>501318.68539095699</v>
      </c>
      <c r="G135" s="25">
        <v>7035684.0183766801</v>
      </c>
      <c r="H135" s="25">
        <v>903.51782200000002</v>
      </c>
      <c r="I135" s="25" t="s">
        <v>229</v>
      </c>
      <c r="J135" s="25" t="s">
        <v>230</v>
      </c>
      <c r="K135" s="25" t="s">
        <v>231</v>
      </c>
      <c r="L135" s="25" t="s">
        <v>232</v>
      </c>
      <c r="N135" s="10" t="s">
        <v>233</v>
      </c>
      <c r="P135">
        <v>50</v>
      </c>
      <c r="R135">
        <v>25</v>
      </c>
      <c r="T135">
        <v>25</v>
      </c>
      <c r="U135" t="s">
        <v>234</v>
      </c>
      <c r="V135" t="s">
        <v>235</v>
      </c>
      <c r="W135" t="s">
        <v>241</v>
      </c>
      <c r="X135" t="s">
        <v>251</v>
      </c>
      <c r="AB135" s="54" t="s">
        <v>413</v>
      </c>
      <c r="AC135" s="54" t="s">
        <v>413</v>
      </c>
      <c r="AE135" s="54" t="s">
        <v>32</v>
      </c>
      <c r="AF135" s="69" t="s">
        <v>414</v>
      </c>
      <c r="AG135" s="15" t="s">
        <v>553</v>
      </c>
      <c r="AH135" s="54" t="s">
        <v>551</v>
      </c>
      <c r="AI135" s="15">
        <v>43327</v>
      </c>
      <c r="AJ135" s="69" t="s">
        <v>554</v>
      </c>
      <c r="AK135" s="25">
        <v>1877091</v>
      </c>
      <c r="AL135" t="s">
        <v>230</v>
      </c>
      <c r="AM135">
        <v>1.5</v>
      </c>
      <c r="AN135">
        <v>20.5</v>
      </c>
      <c r="AO135">
        <v>18.5</v>
      </c>
      <c r="AP135">
        <v>58</v>
      </c>
      <c r="AQ135" t="s">
        <v>545</v>
      </c>
      <c r="AR135">
        <v>21.7</v>
      </c>
      <c r="AS135">
        <v>8.6999999999999993</v>
      </c>
      <c r="AT135">
        <v>218</v>
      </c>
      <c r="AU135">
        <v>3.09</v>
      </c>
      <c r="AV135">
        <v>8.8000000000000007</v>
      </c>
      <c r="AW135">
        <v>5.0999999999999996</v>
      </c>
      <c r="AX135">
        <v>4.8</v>
      </c>
      <c r="AY135">
        <v>16</v>
      </c>
      <c r="AZ135">
        <v>0.2</v>
      </c>
      <c r="BA135">
        <v>0.5</v>
      </c>
      <c r="BB135">
        <v>0.2</v>
      </c>
      <c r="BC135">
        <v>81</v>
      </c>
      <c r="BD135">
        <v>0.16</v>
      </c>
      <c r="BE135">
        <v>1.4E-2</v>
      </c>
      <c r="BF135">
        <v>11</v>
      </c>
      <c r="BG135">
        <v>34</v>
      </c>
      <c r="BH135">
        <v>0.43</v>
      </c>
      <c r="BI135">
        <v>116</v>
      </c>
      <c r="BJ135">
        <v>9.5000000000000001E-2</v>
      </c>
      <c r="BK135">
        <v>2</v>
      </c>
      <c r="BL135">
        <v>2.79</v>
      </c>
      <c r="BM135">
        <v>1.2999999999999999E-2</v>
      </c>
      <c r="BN135">
        <v>0.05</v>
      </c>
      <c r="BO135" t="s">
        <v>545</v>
      </c>
      <c r="BP135" t="s">
        <v>550</v>
      </c>
      <c r="BQ135">
        <v>3.1</v>
      </c>
      <c r="BR135">
        <v>0.1</v>
      </c>
      <c r="BS135" t="s">
        <v>546</v>
      </c>
      <c r="BT135">
        <v>8</v>
      </c>
      <c r="BU135" t="s">
        <v>547</v>
      </c>
      <c r="BV135" t="s">
        <v>548</v>
      </c>
    </row>
    <row r="136" spans="1:74" x14ac:dyDescent="0.25">
      <c r="A136" s="25">
        <v>1877092</v>
      </c>
      <c r="B136" s="25" t="s">
        <v>228</v>
      </c>
      <c r="C136" s="25">
        <v>2018</v>
      </c>
      <c r="D136" s="69">
        <v>43281</v>
      </c>
      <c r="E136" s="25">
        <v>7</v>
      </c>
      <c r="F136" s="25">
        <v>501333.66222763102</v>
      </c>
      <c r="G136" s="25">
        <v>7035636.1691338401</v>
      </c>
      <c r="H136" s="25">
        <v>914.81323199999997</v>
      </c>
      <c r="I136" s="25" t="s">
        <v>229</v>
      </c>
      <c r="J136" s="25" t="s">
        <v>230</v>
      </c>
      <c r="K136" s="25" t="s">
        <v>231</v>
      </c>
      <c r="L136" s="25" t="s">
        <v>232</v>
      </c>
      <c r="N136" s="10" t="s">
        <v>233</v>
      </c>
      <c r="P136">
        <v>50</v>
      </c>
      <c r="R136">
        <v>25</v>
      </c>
      <c r="T136">
        <v>25</v>
      </c>
      <c r="U136" t="s">
        <v>234</v>
      </c>
      <c r="V136" t="s">
        <v>235</v>
      </c>
      <c r="W136" t="s">
        <v>241</v>
      </c>
      <c r="X136" t="s">
        <v>251</v>
      </c>
      <c r="AB136" s="54" t="s">
        <v>413</v>
      </c>
      <c r="AC136" s="54" t="s">
        <v>413</v>
      </c>
      <c r="AE136" s="54" t="s">
        <v>32</v>
      </c>
      <c r="AF136" s="69" t="s">
        <v>414</v>
      </c>
      <c r="AG136" s="15" t="s">
        <v>553</v>
      </c>
      <c r="AH136" s="54" t="s">
        <v>551</v>
      </c>
      <c r="AI136" s="15">
        <v>43327</v>
      </c>
      <c r="AJ136" s="69" t="s">
        <v>554</v>
      </c>
      <c r="AK136" s="25">
        <v>1877092</v>
      </c>
      <c r="AL136" t="s">
        <v>230</v>
      </c>
      <c r="AM136">
        <v>1.4</v>
      </c>
      <c r="AN136">
        <v>12.9</v>
      </c>
      <c r="AO136">
        <v>15.2</v>
      </c>
      <c r="AP136">
        <v>39</v>
      </c>
      <c r="AQ136" t="s">
        <v>545</v>
      </c>
      <c r="AR136">
        <v>10.3</v>
      </c>
      <c r="AS136">
        <v>5.8</v>
      </c>
      <c r="AT136">
        <v>324</v>
      </c>
      <c r="AU136">
        <v>2.35</v>
      </c>
      <c r="AV136">
        <v>6.2</v>
      </c>
      <c r="AW136" t="s">
        <v>547</v>
      </c>
      <c r="AX136">
        <v>2.7</v>
      </c>
      <c r="AY136">
        <v>14</v>
      </c>
      <c r="AZ136">
        <v>0.2</v>
      </c>
      <c r="BA136">
        <v>0.4</v>
      </c>
      <c r="BB136">
        <v>0.2</v>
      </c>
      <c r="BC136">
        <v>78</v>
      </c>
      <c r="BD136">
        <v>0.14000000000000001</v>
      </c>
      <c r="BE136">
        <v>2.7E-2</v>
      </c>
      <c r="BF136">
        <v>14</v>
      </c>
      <c r="BG136">
        <v>22</v>
      </c>
      <c r="BH136">
        <v>0.25</v>
      </c>
      <c r="BI136">
        <v>125</v>
      </c>
      <c r="BJ136">
        <v>8.2000000000000003E-2</v>
      </c>
      <c r="BK136">
        <v>1</v>
      </c>
      <c r="BL136">
        <v>1.55</v>
      </c>
      <c r="BM136">
        <v>1.4E-2</v>
      </c>
      <c r="BN136">
        <v>0.06</v>
      </c>
      <c r="BO136" t="s">
        <v>545</v>
      </c>
      <c r="BP136" t="s">
        <v>550</v>
      </c>
      <c r="BQ136">
        <v>2.4</v>
      </c>
      <c r="BR136">
        <v>0.1</v>
      </c>
      <c r="BS136" t="s">
        <v>546</v>
      </c>
      <c r="BT136">
        <v>8</v>
      </c>
      <c r="BU136" t="s">
        <v>547</v>
      </c>
      <c r="BV136" t="s">
        <v>548</v>
      </c>
    </row>
    <row r="137" spans="1:74" x14ac:dyDescent="0.25">
      <c r="A137" s="25">
        <v>1877093</v>
      </c>
      <c r="B137" s="25" t="s">
        <v>228</v>
      </c>
      <c r="C137" s="25">
        <v>2018</v>
      </c>
      <c r="D137" s="69">
        <v>43283</v>
      </c>
      <c r="E137" s="25">
        <v>7</v>
      </c>
      <c r="F137" s="25">
        <v>501230.00689036603</v>
      </c>
      <c r="G137" s="25">
        <v>7035182.7432488902</v>
      </c>
      <c r="H137" s="25">
        <v>827.57446300000004</v>
      </c>
      <c r="I137" s="25" t="s">
        <v>229</v>
      </c>
      <c r="J137" s="25" t="s">
        <v>230</v>
      </c>
      <c r="K137" s="25" t="s">
        <v>231</v>
      </c>
      <c r="L137" s="25" t="s">
        <v>232</v>
      </c>
      <c r="N137" s="10" t="s">
        <v>233</v>
      </c>
      <c r="P137">
        <v>25</v>
      </c>
      <c r="S137">
        <v>75</v>
      </c>
      <c r="U137" t="s">
        <v>234</v>
      </c>
      <c r="V137" t="s">
        <v>235</v>
      </c>
      <c r="W137" t="s">
        <v>241</v>
      </c>
      <c r="X137" t="s">
        <v>237</v>
      </c>
      <c r="AB137" s="54" t="s">
        <v>413</v>
      </c>
      <c r="AC137" s="54" t="s">
        <v>413</v>
      </c>
      <c r="AE137" s="54" t="s">
        <v>32</v>
      </c>
      <c r="AF137" s="69" t="s">
        <v>414</v>
      </c>
      <c r="AG137" s="15" t="s">
        <v>553</v>
      </c>
      <c r="AH137" s="54" t="s">
        <v>551</v>
      </c>
      <c r="AI137" s="15">
        <v>43327</v>
      </c>
      <c r="AJ137" s="69" t="s">
        <v>554</v>
      </c>
      <c r="AK137" s="25">
        <v>1877093</v>
      </c>
      <c r="AL137" t="s">
        <v>230</v>
      </c>
      <c r="AM137">
        <v>2.9</v>
      </c>
      <c r="AN137">
        <v>6.9</v>
      </c>
      <c r="AO137">
        <v>19.7</v>
      </c>
      <c r="AP137">
        <v>43</v>
      </c>
      <c r="AQ137" t="s">
        <v>545</v>
      </c>
      <c r="AR137">
        <v>7.9</v>
      </c>
      <c r="AS137">
        <v>4.0999999999999996</v>
      </c>
      <c r="AT137">
        <v>406</v>
      </c>
      <c r="AU137">
        <v>1.29</v>
      </c>
      <c r="AV137">
        <v>4.3</v>
      </c>
      <c r="AW137" t="s">
        <v>547</v>
      </c>
      <c r="AX137">
        <v>5.4</v>
      </c>
      <c r="AY137">
        <v>43</v>
      </c>
      <c r="AZ137" t="s">
        <v>545</v>
      </c>
      <c r="BA137">
        <v>0.3</v>
      </c>
      <c r="BB137">
        <v>0.3</v>
      </c>
      <c r="BC137">
        <v>40</v>
      </c>
      <c r="BD137">
        <v>0.26</v>
      </c>
      <c r="BE137">
        <v>8.9999999999999993E-3</v>
      </c>
      <c r="BF137">
        <v>11</v>
      </c>
      <c r="BG137">
        <v>14</v>
      </c>
      <c r="BH137">
        <v>0.21</v>
      </c>
      <c r="BI137">
        <v>162</v>
      </c>
      <c r="BJ137">
        <v>6.8000000000000005E-2</v>
      </c>
      <c r="BK137">
        <v>1</v>
      </c>
      <c r="BL137">
        <v>1.1000000000000001</v>
      </c>
      <c r="BM137">
        <v>1.7999999999999999E-2</v>
      </c>
      <c r="BN137">
        <v>0.12</v>
      </c>
      <c r="BO137" t="s">
        <v>545</v>
      </c>
      <c r="BP137" t="s">
        <v>550</v>
      </c>
      <c r="BQ137">
        <v>1.4</v>
      </c>
      <c r="BR137">
        <v>0.2</v>
      </c>
      <c r="BS137" t="s">
        <v>546</v>
      </c>
      <c r="BT137">
        <v>4</v>
      </c>
      <c r="BU137" t="s">
        <v>547</v>
      </c>
      <c r="BV137" t="s">
        <v>548</v>
      </c>
    </row>
    <row r="138" spans="1:74" x14ac:dyDescent="0.25">
      <c r="A138" s="25">
        <v>1877094</v>
      </c>
      <c r="B138" s="25" t="s">
        <v>228</v>
      </c>
      <c r="C138" s="25">
        <v>2018</v>
      </c>
      <c r="D138" s="69">
        <v>43283</v>
      </c>
      <c r="E138" s="25">
        <v>7</v>
      </c>
      <c r="F138" s="25">
        <v>501277.96186254098</v>
      </c>
      <c r="G138" s="25">
        <v>7035181.9495660802</v>
      </c>
      <c r="H138" s="25">
        <v>838.14868200000001</v>
      </c>
      <c r="I138" s="25" t="s">
        <v>229</v>
      </c>
      <c r="J138" s="25" t="s">
        <v>230</v>
      </c>
      <c r="K138" s="25" t="s">
        <v>244</v>
      </c>
      <c r="L138" s="25" t="s">
        <v>232</v>
      </c>
      <c r="N138" s="10" t="s">
        <v>233</v>
      </c>
      <c r="P138">
        <v>50</v>
      </c>
      <c r="S138">
        <v>50</v>
      </c>
      <c r="U138" t="s">
        <v>234</v>
      </c>
      <c r="V138" t="s">
        <v>235</v>
      </c>
      <c r="W138" t="s">
        <v>241</v>
      </c>
      <c r="X138" t="s">
        <v>237</v>
      </c>
      <c r="AB138" s="54" t="s">
        <v>413</v>
      </c>
      <c r="AC138" s="54" t="s">
        <v>413</v>
      </c>
      <c r="AE138" s="54" t="s">
        <v>32</v>
      </c>
      <c r="AF138" s="69" t="s">
        <v>414</v>
      </c>
      <c r="AG138" s="15" t="s">
        <v>553</v>
      </c>
      <c r="AH138" s="54" t="s">
        <v>551</v>
      </c>
      <c r="AI138" s="15">
        <v>43327</v>
      </c>
      <c r="AJ138" s="69" t="s">
        <v>554</v>
      </c>
      <c r="AK138" s="25">
        <v>1877094</v>
      </c>
      <c r="AL138" t="s">
        <v>230</v>
      </c>
      <c r="AM138">
        <v>1.4</v>
      </c>
      <c r="AN138">
        <v>39.299999999999997</v>
      </c>
      <c r="AO138">
        <v>29.9</v>
      </c>
      <c r="AP138">
        <v>63</v>
      </c>
      <c r="AQ138" t="s">
        <v>545</v>
      </c>
      <c r="AR138">
        <v>26.8</v>
      </c>
      <c r="AS138">
        <v>9</v>
      </c>
      <c r="AT138">
        <v>391</v>
      </c>
      <c r="AU138">
        <v>2.81</v>
      </c>
      <c r="AV138">
        <v>8.6999999999999993</v>
      </c>
      <c r="AW138">
        <v>5.2</v>
      </c>
      <c r="AX138">
        <v>17.399999999999999</v>
      </c>
      <c r="AY138">
        <v>40</v>
      </c>
      <c r="AZ138" t="s">
        <v>545</v>
      </c>
      <c r="BA138">
        <v>0.6</v>
      </c>
      <c r="BB138">
        <v>0.2</v>
      </c>
      <c r="BC138">
        <v>73</v>
      </c>
      <c r="BD138">
        <v>0.56000000000000005</v>
      </c>
      <c r="BE138">
        <v>2.7E-2</v>
      </c>
      <c r="BF138">
        <v>45</v>
      </c>
      <c r="BG138">
        <v>42</v>
      </c>
      <c r="BH138">
        <v>0.53</v>
      </c>
      <c r="BI138">
        <v>168</v>
      </c>
      <c r="BJ138">
        <v>0.13200000000000001</v>
      </c>
      <c r="BK138">
        <v>2</v>
      </c>
      <c r="BL138">
        <v>2.19</v>
      </c>
      <c r="BM138">
        <v>3.5999999999999997E-2</v>
      </c>
      <c r="BN138">
        <v>0.09</v>
      </c>
      <c r="BO138">
        <v>0.2</v>
      </c>
      <c r="BP138">
        <v>0.03</v>
      </c>
      <c r="BQ138">
        <v>7.5</v>
      </c>
      <c r="BR138" t="s">
        <v>545</v>
      </c>
      <c r="BS138" t="s">
        <v>546</v>
      </c>
      <c r="BT138">
        <v>7</v>
      </c>
      <c r="BU138" t="s">
        <v>547</v>
      </c>
      <c r="BV138" t="s">
        <v>548</v>
      </c>
    </row>
    <row r="139" spans="1:74" x14ac:dyDescent="0.25">
      <c r="A139" s="25">
        <v>1877095</v>
      </c>
      <c r="B139" s="25" t="s">
        <v>228</v>
      </c>
      <c r="C139" s="25">
        <v>2018</v>
      </c>
      <c r="D139" s="69">
        <v>43283</v>
      </c>
      <c r="E139" s="25">
        <v>7</v>
      </c>
      <c r="F139" s="25">
        <v>501328.33340212598</v>
      </c>
      <c r="G139" s="25">
        <v>7035181.24162063</v>
      </c>
      <c r="H139" s="25">
        <v>838.86987299999998</v>
      </c>
      <c r="I139" s="25" t="s">
        <v>229</v>
      </c>
      <c r="J139" s="25" t="s">
        <v>230</v>
      </c>
      <c r="K139" s="25" t="s">
        <v>238</v>
      </c>
      <c r="L139" s="25" t="s">
        <v>232</v>
      </c>
      <c r="N139" s="10" t="s">
        <v>233</v>
      </c>
      <c r="P139">
        <v>25</v>
      </c>
      <c r="S139">
        <v>75</v>
      </c>
      <c r="U139" t="s">
        <v>234</v>
      </c>
      <c r="V139" t="s">
        <v>235</v>
      </c>
      <c r="W139" t="s">
        <v>241</v>
      </c>
      <c r="X139" t="s">
        <v>237</v>
      </c>
      <c r="AB139" s="54" t="s">
        <v>413</v>
      </c>
      <c r="AC139" s="54" t="s">
        <v>413</v>
      </c>
      <c r="AE139" s="54" t="s">
        <v>32</v>
      </c>
      <c r="AF139" s="69" t="s">
        <v>414</v>
      </c>
      <c r="AG139" s="15" t="s">
        <v>553</v>
      </c>
      <c r="AH139" s="54" t="s">
        <v>551</v>
      </c>
      <c r="AI139" s="15">
        <v>43327</v>
      </c>
      <c r="AJ139" s="69" t="s">
        <v>554</v>
      </c>
      <c r="AK139" s="25">
        <v>1877095</v>
      </c>
      <c r="AL139" t="s">
        <v>230</v>
      </c>
      <c r="AM139">
        <v>1</v>
      </c>
      <c r="AN139">
        <v>19.399999999999999</v>
      </c>
      <c r="AO139">
        <v>14.2</v>
      </c>
      <c r="AP139">
        <v>47</v>
      </c>
      <c r="AQ139" t="s">
        <v>545</v>
      </c>
      <c r="AR139">
        <v>20.100000000000001</v>
      </c>
      <c r="AS139">
        <v>10.9</v>
      </c>
      <c r="AT139">
        <v>372</v>
      </c>
      <c r="AU139">
        <v>2.65</v>
      </c>
      <c r="AV139">
        <v>6.5</v>
      </c>
      <c r="AW139" t="s">
        <v>547</v>
      </c>
      <c r="AX139">
        <v>9.1999999999999993</v>
      </c>
      <c r="AY139">
        <v>26</v>
      </c>
      <c r="AZ139" t="s">
        <v>545</v>
      </c>
      <c r="BA139">
        <v>0.4</v>
      </c>
      <c r="BB139">
        <v>0.2</v>
      </c>
      <c r="BC139">
        <v>77</v>
      </c>
      <c r="BD139">
        <v>0.28000000000000003</v>
      </c>
      <c r="BE139">
        <v>1.2E-2</v>
      </c>
      <c r="BF139">
        <v>20</v>
      </c>
      <c r="BG139">
        <v>38</v>
      </c>
      <c r="BH139">
        <v>0.45</v>
      </c>
      <c r="BI139">
        <v>155</v>
      </c>
      <c r="BJ139">
        <v>0.11600000000000001</v>
      </c>
      <c r="BK139" t="s">
        <v>549</v>
      </c>
      <c r="BL139">
        <v>2.08</v>
      </c>
      <c r="BM139">
        <v>1.9E-2</v>
      </c>
      <c r="BN139">
        <v>7.0000000000000007E-2</v>
      </c>
      <c r="BO139">
        <v>0.1</v>
      </c>
      <c r="BP139" t="s">
        <v>550</v>
      </c>
      <c r="BQ139">
        <v>4.5</v>
      </c>
      <c r="BR139" t="s">
        <v>545</v>
      </c>
      <c r="BS139" t="s">
        <v>546</v>
      </c>
      <c r="BT139">
        <v>6</v>
      </c>
      <c r="BU139" t="s">
        <v>547</v>
      </c>
      <c r="BV139" t="s">
        <v>548</v>
      </c>
    </row>
    <row r="140" spans="1:74" x14ac:dyDescent="0.25">
      <c r="A140" s="25">
        <v>1877096</v>
      </c>
      <c r="B140" s="25" t="s">
        <v>228</v>
      </c>
      <c r="C140" s="25">
        <v>2018</v>
      </c>
      <c r="D140" s="69">
        <v>43283</v>
      </c>
      <c r="E140" s="25">
        <v>7</v>
      </c>
      <c r="F140" s="25">
        <v>501378.73839599802</v>
      </c>
      <c r="G140" s="25">
        <v>7035180.5065163001</v>
      </c>
      <c r="H140" s="25">
        <v>839.83105499999999</v>
      </c>
      <c r="I140" s="25" t="s">
        <v>229</v>
      </c>
      <c r="J140" s="25" t="s">
        <v>230</v>
      </c>
      <c r="K140" s="25" t="s">
        <v>231</v>
      </c>
      <c r="L140" s="25" t="s">
        <v>232</v>
      </c>
      <c r="N140" s="10" t="s">
        <v>233</v>
      </c>
      <c r="P140">
        <v>25</v>
      </c>
      <c r="S140">
        <v>75</v>
      </c>
      <c r="U140" t="s">
        <v>234</v>
      </c>
      <c r="V140" t="s">
        <v>235</v>
      </c>
      <c r="W140" t="s">
        <v>241</v>
      </c>
      <c r="X140" t="s">
        <v>237</v>
      </c>
      <c r="AB140" s="54" t="s">
        <v>413</v>
      </c>
      <c r="AC140" s="54" t="s">
        <v>413</v>
      </c>
      <c r="AE140" s="54" t="s">
        <v>32</v>
      </c>
      <c r="AF140" s="69" t="s">
        <v>414</v>
      </c>
      <c r="AG140" s="15" t="s">
        <v>553</v>
      </c>
      <c r="AH140" s="54" t="s">
        <v>551</v>
      </c>
      <c r="AI140" s="15">
        <v>43327</v>
      </c>
      <c r="AJ140" s="69" t="s">
        <v>554</v>
      </c>
      <c r="AK140" s="25">
        <v>1877096</v>
      </c>
      <c r="AL140" t="s">
        <v>230</v>
      </c>
      <c r="AM140">
        <v>0.9</v>
      </c>
      <c r="AN140">
        <v>14.8</v>
      </c>
      <c r="AO140">
        <v>13.2</v>
      </c>
      <c r="AP140">
        <v>40</v>
      </c>
      <c r="AQ140" t="s">
        <v>545</v>
      </c>
      <c r="AR140">
        <v>13</v>
      </c>
      <c r="AS140">
        <v>6.5</v>
      </c>
      <c r="AT140">
        <v>406</v>
      </c>
      <c r="AU140">
        <v>1.97</v>
      </c>
      <c r="AV140">
        <v>4</v>
      </c>
      <c r="AW140" t="s">
        <v>547</v>
      </c>
      <c r="AX140">
        <v>6.4</v>
      </c>
      <c r="AY140">
        <v>28</v>
      </c>
      <c r="AZ140" t="s">
        <v>545</v>
      </c>
      <c r="BA140">
        <v>0.3</v>
      </c>
      <c r="BB140">
        <v>0.1</v>
      </c>
      <c r="BC140">
        <v>58</v>
      </c>
      <c r="BD140">
        <v>0.32</v>
      </c>
      <c r="BE140">
        <v>1.0999999999999999E-2</v>
      </c>
      <c r="BF140">
        <v>22</v>
      </c>
      <c r="BG140">
        <v>25</v>
      </c>
      <c r="BH140">
        <v>0.38</v>
      </c>
      <c r="BI140">
        <v>158</v>
      </c>
      <c r="BJ140">
        <v>0.10100000000000001</v>
      </c>
      <c r="BK140">
        <v>1</v>
      </c>
      <c r="BL140">
        <v>1.44</v>
      </c>
      <c r="BM140">
        <v>2.4E-2</v>
      </c>
      <c r="BN140">
        <v>0.04</v>
      </c>
      <c r="BO140">
        <v>0.1</v>
      </c>
      <c r="BP140" t="s">
        <v>550</v>
      </c>
      <c r="BQ140">
        <v>3.1</v>
      </c>
      <c r="BR140" t="s">
        <v>545</v>
      </c>
      <c r="BS140" t="s">
        <v>546</v>
      </c>
      <c r="BT140">
        <v>5</v>
      </c>
      <c r="BU140" t="s">
        <v>547</v>
      </c>
      <c r="BV140" t="s">
        <v>548</v>
      </c>
    </row>
    <row r="141" spans="1:74" x14ac:dyDescent="0.25">
      <c r="A141" s="25">
        <v>1877097</v>
      </c>
      <c r="B141" s="25" t="s">
        <v>228</v>
      </c>
      <c r="C141" s="25">
        <v>2018</v>
      </c>
      <c r="D141" s="69">
        <v>43283</v>
      </c>
      <c r="E141" s="25">
        <v>7</v>
      </c>
      <c r="F141" s="25">
        <v>501428.737577044</v>
      </c>
      <c r="G141" s="25">
        <v>7035180.4724376705</v>
      </c>
      <c r="H141" s="25">
        <v>838.62939500000005</v>
      </c>
      <c r="I141" s="25" t="s">
        <v>229</v>
      </c>
      <c r="J141" s="25" t="s">
        <v>230</v>
      </c>
      <c r="K141" s="25" t="s">
        <v>231</v>
      </c>
      <c r="L141" s="25" t="s">
        <v>232</v>
      </c>
      <c r="N141" s="10" t="s">
        <v>233</v>
      </c>
      <c r="P141">
        <v>25</v>
      </c>
      <c r="S141">
        <v>75</v>
      </c>
      <c r="U141" t="s">
        <v>234</v>
      </c>
      <c r="V141" t="s">
        <v>235</v>
      </c>
      <c r="W141" t="s">
        <v>241</v>
      </c>
      <c r="X141" t="s">
        <v>237</v>
      </c>
      <c r="AB141" s="54" t="s">
        <v>413</v>
      </c>
      <c r="AC141" s="54" t="s">
        <v>413</v>
      </c>
      <c r="AE141" s="54" t="s">
        <v>32</v>
      </c>
      <c r="AF141" s="69" t="s">
        <v>414</v>
      </c>
      <c r="AG141" s="15" t="s">
        <v>553</v>
      </c>
      <c r="AH141" s="54" t="s">
        <v>551</v>
      </c>
      <c r="AI141" s="15">
        <v>43327</v>
      </c>
      <c r="AJ141" s="69" t="s">
        <v>554</v>
      </c>
      <c r="AK141" s="25">
        <v>1877097</v>
      </c>
      <c r="AL141" t="s">
        <v>230</v>
      </c>
      <c r="AM141">
        <v>0.7</v>
      </c>
      <c r="AN141">
        <v>20.399999999999999</v>
      </c>
      <c r="AO141">
        <v>13.2</v>
      </c>
      <c r="AP141">
        <v>52</v>
      </c>
      <c r="AQ141" t="s">
        <v>545</v>
      </c>
      <c r="AR141">
        <v>18.600000000000001</v>
      </c>
      <c r="AS141">
        <v>8.5</v>
      </c>
      <c r="AT141">
        <v>384</v>
      </c>
      <c r="AU141">
        <v>2.4300000000000002</v>
      </c>
      <c r="AV141">
        <v>6</v>
      </c>
      <c r="AW141">
        <v>2.2999999999999998</v>
      </c>
      <c r="AX141">
        <v>7.6</v>
      </c>
      <c r="AY141">
        <v>42</v>
      </c>
      <c r="AZ141">
        <v>0.3</v>
      </c>
      <c r="BA141">
        <v>0.4</v>
      </c>
      <c r="BB141">
        <v>0.2</v>
      </c>
      <c r="BC141">
        <v>62</v>
      </c>
      <c r="BD141">
        <v>0.48</v>
      </c>
      <c r="BE141">
        <v>2.1999999999999999E-2</v>
      </c>
      <c r="BF141">
        <v>23</v>
      </c>
      <c r="BG141">
        <v>32</v>
      </c>
      <c r="BH141">
        <v>0.47</v>
      </c>
      <c r="BI141">
        <v>196</v>
      </c>
      <c r="BJ141">
        <v>0.11899999999999999</v>
      </c>
      <c r="BK141">
        <v>1</v>
      </c>
      <c r="BL141">
        <v>1.7</v>
      </c>
      <c r="BM141">
        <v>3.4000000000000002E-2</v>
      </c>
      <c r="BN141">
        <v>7.0000000000000007E-2</v>
      </c>
      <c r="BO141">
        <v>0.2</v>
      </c>
      <c r="BP141">
        <v>0.01</v>
      </c>
      <c r="BQ141">
        <v>4.4000000000000004</v>
      </c>
      <c r="BR141" t="s">
        <v>545</v>
      </c>
      <c r="BS141" t="s">
        <v>546</v>
      </c>
      <c r="BT141">
        <v>5</v>
      </c>
      <c r="BU141" t="s">
        <v>547</v>
      </c>
      <c r="BV141" t="s">
        <v>548</v>
      </c>
    </row>
    <row r="142" spans="1:74" x14ac:dyDescent="0.25">
      <c r="A142" s="25">
        <v>1877098</v>
      </c>
      <c r="B142" s="25" t="s">
        <v>228</v>
      </c>
      <c r="C142" s="25">
        <v>2018</v>
      </c>
      <c r="D142" s="69">
        <v>43283</v>
      </c>
      <c r="E142" s="25">
        <v>7</v>
      </c>
      <c r="F142" s="25">
        <v>501454.08128816902</v>
      </c>
      <c r="G142" s="25">
        <v>7035182.2116139</v>
      </c>
      <c r="H142" s="25">
        <v>839.11010699999997</v>
      </c>
      <c r="I142" s="25" t="s">
        <v>229</v>
      </c>
      <c r="J142" s="25" t="s">
        <v>230</v>
      </c>
      <c r="K142" s="25" t="s">
        <v>239</v>
      </c>
      <c r="L142" s="25" t="s">
        <v>232</v>
      </c>
      <c r="N142" s="10" t="s">
        <v>233</v>
      </c>
      <c r="P142">
        <v>25</v>
      </c>
      <c r="R142">
        <v>25</v>
      </c>
      <c r="S142">
        <v>50</v>
      </c>
      <c r="U142" t="s">
        <v>234</v>
      </c>
      <c r="V142" t="s">
        <v>235</v>
      </c>
      <c r="W142" t="s">
        <v>241</v>
      </c>
      <c r="X142" t="s">
        <v>237</v>
      </c>
      <c r="AB142" s="54" t="s">
        <v>413</v>
      </c>
      <c r="AC142" s="54" t="s">
        <v>413</v>
      </c>
      <c r="AE142" s="54" t="s">
        <v>32</v>
      </c>
      <c r="AF142" s="69" t="s">
        <v>414</v>
      </c>
      <c r="AG142" s="15" t="s">
        <v>553</v>
      </c>
      <c r="AH142" s="54" t="s">
        <v>551</v>
      </c>
      <c r="AI142" s="15">
        <v>43327</v>
      </c>
      <c r="AJ142" s="69" t="s">
        <v>554</v>
      </c>
      <c r="AK142" s="25">
        <v>1877098</v>
      </c>
      <c r="AL142" t="s">
        <v>230</v>
      </c>
      <c r="AM142">
        <v>0.7</v>
      </c>
      <c r="AN142">
        <v>29.9</v>
      </c>
      <c r="AO142">
        <v>11.6</v>
      </c>
      <c r="AP142">
        <v>52</v>
      </c>
      <c r="AQ142" t="s">
        <v>545</v>
      </c>
      <c r="AR142">
        <v>23.9</v>
      </c>
      <c r="AS142">
        <v>9.4</v>
      </c>
      <c r="AT142">
        <v>366</v>
      </c>
      <c r="AU142">
        <v>3</v>
      </c>
      <c r="AV142">
        <v>8.8000000000000007</v>
      </c>
      <c r="AW142">
        <v>1.5</v>
      </c>
      <c r="AX142">
        <v>6.6</v>
      </c>
      <c r="AY142">
        <v>42</v>
      </c>
      <c r="AZ142" t="s">
        <v>545</v>
      </c>
      <c r="BA142">
        <v>0.5</v>
      </c>
      <c r="BB142">
        <v>0.2</v>
      </c>
      <c r="BC142">
        <v>78</v>
      </c>
      <c r="BD142">
        <v>0.57999999999999996</v>
      </c>
      <c r="BE142">
        <v>2.7E-2</v>
      </c>
      <c r="BF142">
        <v>19</v>
      </c>
      <c r="BG142">
        <v>37</v>
      </c>
      <c r="BH142">
        <v>0.63</v>
      </c>
      <c r="BI142">
        <v>229</v>
      </c>
      <c r="BJ142">
        <v>0.127</v>
      </c>
      <c r="BK142" t="s">
        <v>549</v>
      </c>
      <c r="BL142">
        <v>1.94</v>
      </c>
      <c r="BM142">
        <v>4.3999999999999997E-2</v>
      </c>
      <c r="BN142">
        <v>7.0000000000000007E-2</v>
      </c>
      <c r="BO142">
        <v>0.1</v>
      </c>
      <c r="BP142">
        <v>0.02</v>
      </c>
      <c r="BQ142">
        <v>5.8</v>
      </c>
      <c r="BR142">
        <v>0.1</v>
      </c>
      <c r="BS142" t="s">
        <v>546</v>
      </c>
      <c r="BT142">
        <v>5</v>
      </c>
      <c r="BU142" t="s">
        <v>547</v>
      </c>
      <c r="BV142" t="s">
        <v>548</v>
      </c>
    </row>
    <row r="143" spans="1:74" x14ac:dyDescent="0.25">
      <c r="A143" s="25">
        <v>1877099</v>
      </c>
      <c r="B143" s="25" t="s">
        <v>228</v>
      </c>
      <c r="C143" s="25">
        <v>2018</v>
      </c>
      <c r="D143" s="69">
        <v>43283</v>
      </c>
      <c r="E143" s="25">
        <v>7</v>
      </c>
      <c r="F143" s="25">
        <v>501503.33644801902</v>
      </c>
      <c r="G143" s="25">
        <v>7035181.7301049596</v>
      </c>
      <c r="H143" s="25">
        <v>834.06323199999997</v>
      </c>
      <c r="I143" s="25" t="s">
        <v>229</v>
      </c>
      <c r="J143" s="25" t="s">
        <v>230</v>
      </c>
      <c r="K143" s="25" t="s">
        <v>238</v>
      </c>
      <c r="L143" s="25" t="s">
        <v>232</v>
      </c>
      <c r="N143" s="10" t="s">
        <v>233</v>
      </c>
      <c r="P143">
        <v>25</v>
      </c>
      <c r="S143">
        <v>75</v>
      </c>
      <c r="U143" t="s">
        <v>234</v>
      </c>
      <c r="V143" t="s">
        <v>235</v>
      </c>
      <c r="W143" t="s">
        <v>241</v>
      </c>
      <c r="X143" t="s">
        <v>237</v>
      </c>
      <c r="AB143" s="54" t="s">
        <v>413</v>
      </c>
      <c r="AC143" s="54" t="s">
        <v>413</v>
      </c>
      <c r="AE143" s="54" t="s">
        <v>32</v>
      </c>
      <c r="AF143" s="69" t="s">
        <v>414</v>
      </c>
      <c r="AG143" s="15" t="s">
        <v>553</v>
      </c>
      <c r="AH143" s="54" t="s">
        <v>551</v>
      </c>
      <c r="AI143" s="15">
        <v>43327</v>
      </c>
      <c r="AJ143" s="69" t="s">
        <v>554</v>
      </c>
      <c r="AK143" s="25">
        <v>1877099</v>
      </c>
      <c r="AL143" t="s">
        <v>230</v>
      </c>
      <c r="AM143">
        <v>0.9</v>
      </c>
      <c r="AN143">
        <v>23.4</v>
      </c>
      <c r="AO143">
        <v>14</v>
      </c>
      <c r="AP143">
        <v>78</v>
      </c>
      <c r="AQ143">
        <v>0.1</v>
      </c>
      <c r="AR143">
        <v>18.2</v>
      </c>
      <c r="AS143">
        <v>7.9</v>
      </c>
      <c r="AT143">
        <v>436</v>
      </c>
      <c r="AU143">
        <v>2.3199999999999998</v>
      </c>
      <c r="AV143">
        <v>4.8</v>
      </c>
      <c r="AW143">
        <v>3.8</v>
      </c>
      <c r="AX143">
        <v>7.4</v>
      </c>
      <c r="AY143">
        <v>42</v>
      </c>
      <c r="AZ143">
        <v>0.3</v>
      </c>
      <c r="BA143">
        <v>0.4</v>
      </c>
      <c r="BB143">
        <v>0.3</v>
      </c>
      <c r="BC143">
        <v>63</v>
      </c>
      <c r="BD143">
        <v>0.53</v>
      </c>
      <c r="BE143">
        <v>0.03</v>
      </c>
      <c r="BF143">
        <v>29</v>
      </c>
      <c r="BG143">
        <v>31</v>
      </c>
      <c r="BH143">
        <v>0.45</v>
      </c>
      <c r="BI143">
        <v>211</v>
      </c>
      <c r="BJ143">
        <v>9.9000000000000005E-2</v>
      </c>
      <c r="BK143">
        <v>1</v>
      </c>
      <c r="BL143">
        <v>1.8</v>
      </c>
      <c r="BM143">
        <v>3.7999999999999999E-2</v>
      </c>
      <c r="BN143">
        <v>7.0000000000000007E-2</v>
      </c>
      <c r="BO143">
        <v>0.1</v>
      </c>
      <c r="BP143">
        <v>0.02</v>
      </c>
      <c r="BQ143">
        <v>4.7</v>
      </c>
      <c r="BR143" t="s">
        <v>545</v>
      </c>
      <c r="BS143" t="s">
        <v>546</v>
      </c>
      <c r="BT143">
        <v>5</v>
      </c>
      <c r="BU143" t="s">
        <v>547</v>
      </c>
      <c r="BV143" t="s">
        <v>548</v>
      </c>
    </row>
    <row r="144" spans="1:74" x14ac:dyDescent="0.25">
      <c r="A144" s="25">
        <v>1877100</v>
      </c>
      <c r="B144" s="25" t="s">
        <v>228</v>
      </c>
      <c r="C144" s="25">
        <v>2018</v>
      </c>
      <c r="D144" s="69">
        <v>43283</v>
      </c>
      <c r="E144" s="25">
        <v>7</v>
      </c>
      <c r="F144" s="25">
        <v>501554.45554027997</v>
      </c>
      <c r="G144" s="25">
        <v>7035182.7725379895</v>
      </c>
      <c r="H144" s="25">
        <v>833.10180700000001</v>
      </c>
      <c r="I144" s="25" t="s">
        <v>229</v>
      </c>
      <c r="J144" s="25" t="s">
        <v>230</v>
      </c>
      <c r="K144" s="25" t="s">
        <v>238</v>
      </c>
      <c r="L144" s="25" t="s">
        <v>232</v>
      </c>
      <c r="N144" s="10" t="s">
        <v>233</v>
      </c>
      <c r="P144">
        <v>25</v>
      </c>
      <c r="S144">
        <v>50</v>
      </c>
      <c r="T144">
        <v>25</v>
      </c>
      <c r="U144" t="s">
        <v>234</v>
      </c>
      <c r="V144" t="s">
        <v>235</v>
      </c>
      <c r="W144" t="s">
        <v>241</v>
      </c>
      <c r="X144" t="s">
        <v>237</v>
      </c>
      <c r="AB144" s="54" t="s">
        <v>413</v>
      </c>
      <c r="AC144" s="54" t="s">
        <v>413</v>
      </c>
      <c r="AE144" s="54" t="s">
        <v>32</v>
      </c>
      <c r="AF144" s="69" t="s">
        <v>414</v>
      </c>
      <c r="AG144" s="15" t="s">
        <v>553</v>
      </c>
      <c r="AH144" s="54" t="s">
        <v>551</v>
      </c>
      <c r="AI144" s="15">
        <v>43327</v>
      </c>
      <c r="AJ144" s="69" t="s">
        <v>554</v>
      </c>
      <c r="AK144" s="25">
        <v>1877100</v>
      </c>
      <c r="AL144" t="s">
        <v>230</v>
      </c>
      <c r="AM144">
        <v>0.9</v>
      </c>
      <c r="AN144">
        <v>20.100000000000001</v>
      </c>
      <c r="AO144">
        <v>20</v>
      </c>
      <c r="AP144">
        <v>47</v>
      </c>
      <c r="AQ144">
        <v>0.1</v>
      </c>
      <c r="AR144">
        <v>13.9</v>
      </c>
      <c r="AS144">
        <v>5.6</v>
      </c>
      <c r="AT144">
        <v>209</v>
      </c>
      <c r="AU144">
        <v>1.98</v>
      </c>
      <c r="AV144">
        <v>4.3</v>
      </c>
      <c r="AW144">
        <v>0.5</v>
      </c>
      <c r="AX144">
        <v>30.2</v>
      </c>
      <c r="AY144">
        <v>31</v>
      </c>
      <c r="AZ144">
        <v>0.1</v>
      </c>
      <c r="BA144">
        <v>0.3</v>
      </c>
      <c r="BB144">
        <v>0.4</v>
      </c>
      <c r="BC144">
        <v>47</v>
      </c>
      <c r="BD144">
        <v>0.36</v>
      </c>
      <c r="BE144">
        <v>2.3E-2</v>
      </c>
      <c r="BF144">
        <v>59</v>
      </c>
      <c r="BG144">
        <v>29</v>
      </c>
      <c r="BH144">
        <v>0.31</v>
      </c>
      <c r="BI144">
        <v>133</v>
      </c>
      <c r="BJ144">
        <v>8.8999999999999996E-2</v>
      </c>
      <c r="BK144">
        <v>1</v>
      </c>
      <c r="BL144">
        <v>1.97</v>
      </c>
      <c r="BM144">
        <v>1.7999999999999999E-2</v>
      </c>
      <c r="BN144">
        <v>7.0000000000000007E-2</v>
      </c>
      <c r="BO144">
        <v>0.4</v>
      </c>
      <c r="BP144">
        <v>0.03</v>
      </c>
      <c r="BQ144">
        <v>4.3</v>
      </c>
      <c r="BR144">
        <v>0.1</v>
      </c>
      <c r="BS144" t="s">
        <v>546</v>
      </c>
      <c r="BT144">
        <v>6</v>
      </c>
      <c r="BU144">
        <v>1.1000000000000001</v>
      </c>
      <c r="BV144" t="s">
        <v>548</v>
      </c>
    </row>
    <row r="145" spans="1:74" x14ac:dyDescent="0.25">
      <c r="A145" s="25">
        <v>1877101</v>
      </c>
      <c r="B145" s="25" t="s">
        <v>228</v>
      </c>
      <c r="C145" s="25">
        <v>2018</v>
      </c>
      <c r="D145" s="69">
        <v>43283</v>
      </c>
      <c r="E145" s="25">
        <v>7</v>
      </c>
      <c r="F145" s="25">
        <v>501603.73243692302</v>
      </c>
      <c r="G145" s="25">
        <v>7035180.6394991297</v>
      </c>
      <c r="H145" s="25">
        <v>837.90844700000002</v>
      </c>
      <c r="I145" s="25" t="s">
        <v>229</v>
      </c>
      <c r="J145" s="25" t="s">
        <v>230</v>
      </c>
      <c r="K145" s="25" t="s">
        <v>238</v>
      </c>
      <c r="L145" s="25" t="s">
        <v>232</v>
      </c>
      <c r="N145" s="10" t="s">
        <v>233</v>
      </c>
      <c r="P145">
        <v>25</v>
      </c>
      <c r="R145">
        <v>25</v>
      </c>
      <c r="S145">
        <v>50</v>
      </c>
      <c r="U145" t="s">
        <v>234</v>
      </c>
      <c r="V145" t="s">
        <v>235</v>
      </c>
      <c r="W145" t="s">
        <v>241</v>
      </c>
      <c r="X145" t="s">
        <v>237</v>
      </c>
      <c r="AB145" s="54" t="s">
        <v>413</v>
      </c>
      <c r="AC145" s="54" t="s">
        <v>413</v>
      </c>
      <c r="AE145" s="54" t="s">
        <v>32</v>
      </c>
      <c r="AF145" s="69" t="s">
        <v>414</v>
      </c>
      <c r="AG145" s="15" t="s">
        <v>553</v>
      </c>
      <c r="AH145" s="54" t="s">
        <v>551</v>
      </c>
      <c r="AI145" s="15">
        <v>43327</v>
      </c>
      <c r="AJ145" s="69" t="s">
        <v>554</v>
      </c>
      <c r="AK145" s="25">
        <v>1877101</v>
      </c>
      <c r="AL145" t="s">
        <v>230</v>
      </c>
      <c r="AM145">
        <v>0.9</v>
      </c>
      <c r="AN145">
        <v>14.3</v>
      </c>
      <c r="AO145">
        <v>14.4</v>
      </c>
      <c r="AP145">
        <v>39</v>
      </c>
      <c r="AQ145" t="s">
        <v>545</v>
      </c>
      <c r="AR145">
        <v>10.3</v>
      </c>
      <c r="AS145">
        <v>4.5</v>
      </c>
      <c r="AT145">
        <v>181</v>
      </c>
      <c r="AU145">
        <v>1.59</v>
      </c>
      <c r="AV145">
        <v>2.7</v>
      </c>
      <c r="AW145" t="s">
        <v>547</v>
      </c>
      <c r="AX145">
        <v>18.399999999999999</v>
      </c>
      <c r="AY145">
        <v>26</v>
      </c>
      <c r="AZ145" t="s">
        <v>545</v>
      </c>
      <c r="BA145">
        <v>0.2</v>
      </c>
      <c r="BB145">
        <v>0.2</v>
      </c>
      <c r="BC145">
        <v>44</v>
      </c>
      <c r="BD145">
        <v>0.31</v>
      </c>
      <c r="BE145">
        <v>1.2E-2</v>
      </c>
      <c r="BF145">
        <v>41</v>
      </c>
      <c r="BG145">
        <v>22</v>
      </c>
      <c r="BH145">
        <v>0.3</v>
      </c>
      <c r="BI145">
        <v>89</v>
      </c>
      <c r="BJ145">
        <v>9.1999999999999998E-2</v>
      </c>
      <c r="BK145" t="s">
        <v>549</v>
      </c>
      <c r="BL145">
        <v>1.35</v>
      </c>
      <c r="BM145">
        <v>1.9E-2</v>
      </c>
      <c r="BN145">
        <v>0.06</v>
      </c>
      <c r="BO145">
        <v>0.3</v>
      </c>
      <c r="BP145">
        <v>0.01</v>
      </c>
      <c r="BQ145">
        <v>2.8</v>
      </c>
      <c r="BR145" t="s">
        <v>545</v>
      </c>
      <c r="BS145" t="s">
        <v>546</v>
      </c>
      <c r="BT145">
        <v>5</v>
      </c>
      <c r="BU145">
        <v>0.6</v>
      </c>
      <c r="BV145" t="s">
        <v>548</v>
      </c>
    </row>
    <row r="146" spans="1:74" x14ac:dyDescent="0.25">
      <c r="A146" s="25">
        <v>1877102</v>
      </c>
      <c r="B146" s="25" t="s">
        <v>228</v>
      </c>
      <c r="C146" s="25">
        <v>2018</v>
      </c>
      <c r="D146" s="69">
        <v>43283</v>
      </c>
      <c r="E146" s="25">
        <v>7</v>
      </c>
      <c r="F146" s="25">
        <v>501652.65325848601</v>
      </c>
      <c r="G146" s="25">
        <v>7035180.0480316402</v>
      </c>
      <c r="H146" s="25">
        <v>844.87792999999999</v>
      </c>
      <c r="I146" s="25" t="s">
        <v>229</v>
      </c>
      <c r="J146" s="25" t="s">
        <v>230</v>
      </c>
      <c r="K146" s="25" t="s">
        <v>231</v>
      </c>
      <c r="L146" s="25" t="s">
        <v>232</v>
      </c>
      <c r="N146" s="10" t="s">
        <v>233</v>
      </c>
      <c r="P146">
        <v>25</v>
      </c>
      <c r="R146">
        <v>25</v>
      </c>
      <c r="S146">
        <v>50</v>
      </c>
      <c r="U146" t="s">
        <v>234</v>
      </c>
      <c r="V146" t="s">
        <v>235</v>
      </c>
      <c r="W146" t="s">
        <v>241</v>
      </c>
      <c r="X146" t="s">
        <v>237</v>
      </c>
      <c r="AB146" s="54" t="s">
        <v>413</v>
      </c>
      <c r="AC146" s="54" t="s">
        <v>413</v>
      </c>
      <c r="AE146" s="54" t="s">
        <v>32</v>
      </c>
      <c r="AF146" s="69" t="s">
        <v>414</v>
      </c>
      <c r="AG146" s="15" t="s">
        <v>553</v>
      </c>
      <c r="AH146" s="54" t="s">
        <v>551</v>
      </c>
      <c r="AI146" s="15">
        <v>43327</v>
      </c>
      <c r="AJ146" s="69" t="s">
        <v>554</v>
      </c>
      <c r="AK146" s="25">
        <v>1877102</v>
      </c>
      <c r="AL146" t="s">
        <v>230</v>
      </c>
      <c r="AM146">
        <v>1</v>
      </c>
      <c r="AN146">
        <v>12.2</v>
      </c>
      <c r="AO146">
        <v>11.6</v>
      </c>
      <c r="AP146">
        <v>34</v>
      </c>
      <c r="AQ146" t="s">
        <v>545</v>
      </c>
      <c r="AR146">
        <v>9.8000000000000007</v>
      </c>
      <c r="AS146">
        <v>4.5999999999999996</v>
      </c>
      <c r="AT146">
        <v>241</v>
      </c>
      <c r="AU146">
        <v>1.66</v>
      </c>
      <c r="AV146">
        <v>3.3</v>
      </c>
      <c r="AW146" t="s">
        <v>547</v>
      </c>
      <c r="AX146">
        <v>9.6</v>
      </c>
      <c r="AY146">
        <v>22</v>
      </c>
      <c r="AZ146" t="s">
        <v>545</v>
      </c>
      <c r="BA146">
        <v>0.2</v>
      </c>
      <c r="BB146">
        <v>0.1</v>
      </c>
      <c r="BC146">
        <v>48</v>
      </c>
      <c r="BD146">
        <v>0.25</v>
      </c>
      <c r="BE146">
        <v>1.0999999999999999E-2</v>
      </c>
      <c r="BF146">
        <v>41</v>
      </c>
      <c r="BG146">
        <v>20</v>
      </c>
      <c r="BH146">
        <v>0.23</v>
      </c>
      <c r="BI146">
        <v>95</v>
      </c>
      <c r="BJ146">
        <v>8.8999999999999996E-2</v>
      </c>
      <c r="BK146" t="s">
        <v>549</v>
      </c>
      <c r="BL146">
        <v>1.3</v>
      </c>
      <c r="BM146">
        <v>2.1000000000000001E-2</v>
      </c>
      <c r="BN146">
        <v>0.06</v>
      </c>
      <c r="BO146">
        <v>0.2</v>
      </c>
      <c r="BP146" t="s">
        <v>550</v>
      </c>
      <c r="BQ146">
        <v>2.2000000000000002</v>
      </c>
      <c r="BR146" t="s">
        <v>545</v>
      </c>
      <c r="BS146" t="s">
        <v>546</v>
      </c>
      <c r="BT146">
        <v>5</v>
      </c>
      <c r="BU146" t="s">
        <v>547</v>
      </c>
      <c r="BV146" t="s">
        <v>548</v>
      </c>
    </row>
    <row r="147" spans="1:74" x14ac:dyDescent="0.25">
      <c r="A147" s="25">
        <v>1877103</v>
      </c>
      <c r="B147" s="25" t="s">
        <v>228</v>
      </c>
      <c r="C147" s="25">
        <v>2018</v>
      </c>
      <c r="D147" s="69">
        <v>43283</v>
      </c>
      <c r="E147" s="25">
        <v>7</v>
      </c>
      <c r="F147" s="25">
        <v>501703.68895582098</v>
      </c>
      <c r="G147" s="25">
        <v>7035180.6726289196</v>
      </c>
      <c r="H147" s="25">
        <v>852.80883800000004</v>
      </c>
      <c r="I147" s="25" t="s">
        <v>229</v>
      </c>
      <c r="J147" s="25" t="s">
        <v>230</v>
      </c>
      <c r="K147" s="25" t="s">
        <v>231</v>
      </c>
      <c r="L147" s="25" t="s">
        <v>232</v>
      </c>
      <c r="N147" s="10" t="s">
        <v>233</v>
      </c>
      <c r="P147">
        <v>25</v>
      </c>
      <c r="S147">
        <v>75</v>
      </c>
      <c r="U147" t="s">
        <v>234</v>
      </c>
      <c r="V147" t="s">
        <v>235</v>
      </c>
      <c r="W147" t="s">
        <v>241</v>
      </c>
      <c r="X147" t="s">
        <v>237</v>
      </c>
      <c r="AB147" s="54" t="s">
        <v>413</v>
      </c>
      <c r="AC147" s="54" t="s">
        <v>413</v>
      </c>
      <c r="AE147" s="54" t="s">
        <v>32</v>
      </c>
      <c r="AF147" s="69" t="s">
        <v>414</v>
      </c>
      <c r="AG147" s="15" t="s">
        <v>553</v>
      </c>
      <c r="AH147" s="54" t="s">
        <v>551</v>
      </c>
      <c r="AI147" s="15">
        <v>43327</v>
      </c>
      <c r="AJ147" s="69" t="s">
        <v>554</v>
      </c>
      <c r="AK147" s="25">
        <v>1877103</v>
      </c>
      <c r="AL147" t="s">
        <v>230</v>
      </c>
      <c r="AM147">
        <v>0.9</v>
      </c>
      <c r="AN147">
        <v>7.7</v>
      </c>
      <c r="AO147">
        <v>11.7</v>
      </c>
      <c r="AP147">
        <v>45</v>
      </c>
      <c r="AQ147" t="s">
        <v>545</v>
      </c>
      <c r="AR147">
        <v>6.9</v>
      </c>
      <c r="AS147">
        <v>2.7</v>
      </c>
      <c r="AT147">
        <v>129</v>
      </c>
      <c r="AU147">
        <v>1.29</v>
      </c>
      <c r="AV147">
        <v>2.5</v>
      </c>
      <c r="AW147" t="s">
        <v>547</v>
      </c>
      <c r="AX147">
        <v>14.8</v>
      </c>
      <c r="AY147">
        <v>17</v>
      </c>
      <c r="AZ147" t="s">
        <v>545</v>
      </c>
      <c r="BA147">
        <v>0.2</v>
      </c>
      <c r="BB147">
        <v>0.1</v>
      </c>
      <c r="BC147">
        <v>32</v>
      </c>
      <c r="BD147">
        <v>0.22</v>
      </c>
      <c r="BE147">
        <v>8.0000000000000002E-3</v>
      </c>
      <c r="BF147">
        <v>19</v>
      </c>
      <c r="BG147">
        <v>16</v>
      </c>
      <c r="BH147">
        <v>0.19</v>
      </c>
      <c r="BI147">
        <v>64</v>
      </c>
      <c r="BJ147">
        <v>7.5999999999999998E-2</v>
      </c>
      <c r="BK147" t="s">
        <v>549</v>
      </c>
      <c r="BL147">
        <v>0.94</v>
      </c>
      <c r="BM147">
        <v>1.2999999999999999E-2</v>
      </c>
      <c r="BN147">
        <v>0.05</v>
      </c>
      <c r="BO147">
        <v>0.3</v>
      </c>
      <c r="BP147" t="s">
        <v>550</v>
      </c>
      <c r="BQ147">
        <v>1.7</v>
      </c>
      <c r="BR147" t="s">
        <v>545</v>
      </c>
      <c r="BS147" t="s">
        <v>546</v>
      </c>
      <c r="BT147">
        <v>4</v>
      </c>
      <c r="BU147" t="s">
        <v>547</v>
      </c>
      <c r="BV147" t="s">
        <v>548</v>
      </c>
    </row>
    <row r="148" spans="1:74" x14ac:dyDescent="0.25">
      <c r="A148" s="25">
        <v>1877104</v>
      </c>
      <c r="B148" s="25" t="s">
        <v>228</v>
      </c>
      <c r="C148" s="25">
        <v>2018</v>
      </c>
      <c r="D148" s="69">
        <v>43283</v>
      </c>
      <c r="E148" s="25">
        <v>7</v>
      </c>
      <c r="F148" s="25">
        <v>501703.86311699997</v>
      </c>
      <c r="G148" s="25">
        <v>7035081.3755612504</v>
      </c>
      <c r="H148" s="25">
        <v>832.62133800000004</v>
      </c>
      <c r="I148" s="25" t="s">
        <v>229</v>
      </c>
      <c r="J148" s="25" t="s">
        <v>230</v>
      </c>
      <c r="K148" s="25" t="s">
        <v>231</v>
      </c>
      <c r="L148" s="25" t="s">
        <v>232</v>
      </c>
      <c r="N148" s="10" t="s">
        <v>233</v>
      </c>
      <c r="P148">
        <v>25</v>
      </c>
      <c r="S148">
        <v>75</v>
      </c>
      <c r="U148" t="s">
        <v>234</v>
      </c>
      <c r="V148" t="s">
        <v>235</v>
      </c>
      <c r="W148" t="s">
        <v>241</v>
      </c>
      <c r="X148" t="s">
        <v>237</v>
      </c>
      <c r="AB148" s="54" t="s">
        <v>413</v>
      </c>
      <c r="AC148" s="54" t="s">
        <v>413</v>
      </c>
      <c r="AE148" s="54" t="s">
        <v>32</v>
      </c>
      <c r="AF148" s="69" t="s">
        <v>414</v>
      </c>
      <c r="AG148" s="15" t="s">
        <v>553</v>
      </c>
      <c r="AH148" s="54" t="s">
        <v>551</v>
      </c>
      <c r="AI148" s="15">
        <v>43327</v>
      </c>
      <c r="AJ148" s="69" t="s">
        <v>554</v>
      </c>
      <c r="AK148" s="25">
        <v>1877104</v>
      </c>
      <c r="AL148" t="s">
        <v>230</v>
      </c>
      <c r="AM148">
        <v>1.2</v>
      </c>
      <c r="AN148">
        <v>13.1</v>
      </c>
      <c r="AO148">
        <v>10.3</v>
      </c>
      <c r="AP148">
        <v>52</v>
      </c>
      <c r="AQ148" t="s">
        <v>545</v>
      </c>
      <c r="AR148">
        <v>18.100000000000001</v>
      </c>
      <c r="AS148">
        <v>7.4</v>
      </c>
      <c r="AT148">
        <v>407</v>
      </c>
      <c r="AU148">
        <v>2.59</v>
      </c>
      <c r="AV148">
        <v>5.9</v>
      </c>
      <c r="AW148">
        <v>10.9</v>
      </c>
      <c r="AX148">
        <v>4.0999999999999996</v>
      </c>
      <c r="AY148">
        <v>26</v>
      </c>
      <c r="AZ148">
        <v>0.2</v>
      </c>
      <c r="BA148">
        <v>0.4</v>
      </c>
      <c r="BB148">
        <v>0.1</v>
      </c>
      <c r="BC148">
        <v>70</v>
      </c>
      <c r="BD148">
        <v>0.28000000000000003</v>
      </c>
      <c r="BE148">
        <v>1.2999999999999999E-2</v>
      </c>
      <c r="BF148">
        <v>9</v>
      </c>
      <c r="BG148">
        <v>34</v>
      </c>
      <c r="BH148">
        <v>0.43</v>
      </c>
      <c r="BI148">
        <v>133</v>
      </c>
      <c r="BJ148">
        <v>9.8000000000000004E-2</v>
      </c>
      <c r="BK148">
        <v>1</v>
      </c>
      <c r="BL148">
        <v>1.78</v>
      </c>
      <c r="BM148">
        <v>1.4E-2</v>
      </c>
      <c r="BN148">
        <v>0.08</v>
      </c>
      <c r="BO148" t="s">
        <v>545</v>
      </c>
      <c r="BP148">
        <v>0.01</v>
      </c>
      <c r="BQ148">
        <v>2.9</v>
      </c>
      <c r="BR148" t="s">
        <v>545</v>
      </c>
      <c r="BS148" t="s">
        <v>546</v>
      </c>
      <c r="BT148">
        <v>5</v>
      </c>
      <c r="BU148" t="s">
        <v>547</v>
      </c>
      <c r="BV148" t="s">
        <v>548</v>
      </c>
    </row>
    <row r="149" spans="1:74" x14ac:dyDescent="0.25">
      <c r="A149" s="25">
        <v>1877105</v>
      </c>
      <c r="B149" s="25" t="s">
        <v>228</v>
      </c>
      <c r="C149" s="25">
        <v>2018</v>
      </c>
      <c r="D149" s="69">
        <v>43283</v>
      </c>
      <c r="E149" s="25">
        <v>7</v>
      </c>
      <c r="F149" s="25">
        <v>501655.00365600298</v>
      </c>
      <c r="G149" s="25">
        <v>7035081.7141245697</v>
      </c>
      <c r="H149" s="25">
        <v>823.489014</v>
      </c>
      <c r="I149" s="25" t="s">
        <v>229</v>
      </c>
      <c r="J149" s="25" t="s">
        <v>230</v>
      </c>
      <c r="K149" s="25" t="s">
        <v>238</v>
      </c>
      <c r="L149" s="25" t="s">
        <v>232</v>
      </c>
      <c r="N149" s="10" t="s">
        <v>233</v>
      </c>
      <c r="P149">
        <v>10</v>
      </c>
      <c r="R149">
        <v>10</v>
      </c>
      <c r="S149">
        <v>80</v>
      </c>
      <c r="U149" t="s">
        <v>234</v>
      </c>
      <c r="V149" t="s">
        <v>235</v>
      </c>
      <c r="W149" t="s">
        <v>241</v>
      </c>
      <c r="X149" t="s">
        <v>237</v>
      </c>
      <c r="AB149" s="54" t="s">
        <v>413</v>
      </c>
      <c r="AC149" s="54" t="s">
        <v>413</v>
      </c>
      <c r="AE149" s="54" t="s">
        <v>32</v>
      </c>
      <c r="AF149" s="69" t="s">
        <v>414</v>
      </c>
      <c r="AG149" s="15" t="s">
        <v>553</v>
      </c>
      <c r="AH149" s="54" t="s">
        <v>551</v>
      </c>
      <c r="AI149" s="15">
        <v>43327</v>
      </c>
      <c r="AJ149" s="69" t="s">
        <v>554</v>
      </c>
      <c r="AK149" s="25">
        <v>1877105</v>
      </c>
      <c r="AL149" t="s">
        <v>230</v>
      </c>
      <c r="AM149">
        <v>1.1000000000000001</v>
      </c>
      <c r="AN149">
        <v>9.1999999999999993</v>
      </c>
      <c r="AO149">
        <v>12.8</v>
      </c>
      <c r="AP149">
        <v>30</v>
      </c>
      <c r="AQ149" t="s">
        <v>545</v>
      </c>
      <c r="AR149">
        <v>7.5</v>
      </c>
      <c r="AS149">
        <v>3.5</v>
      </c>
      <c r="AT149">
        <v>309</v>
      </c>
      <c r="AU149">
        <v>1.38</v>
      </c>
      <c r="AV149">
        <v>2.1</v>
      </c>
      <c r="AW149" t="s">
        <v>547</v>
      </c>
      <c r="AX149">
        <v>9.6999999999999993</v>
      </c>
      <c r="AY149">
        <v>26</v>
      </c>
      <c r="AZ149">
        <v>0.1</v>
      </c>
      <c r="BA149">
        <v>0.3</v>
      </c>
      <c r="BB149">
        <v>0.1</v>
      </c>
      <c r="BC149">
        <v>46</v>
      </c>
      <c r="BD149">
        <v>0.25</v>
      </c>
      <c r="BE149">
        <v>0.01</v>
      </c>
      <c r="BF149">
        <v>46</v>
      </c>
      <c r="BG149">
        <v>16</v>
      </c>
      <c r="BH149">
        <v>0.18</v>
      </c>
      <c r="BI149">
        <v>91</v>
      </c>
      <c r="BJ149">
        <v>8.1000000000000003E-2</v>
      </c>
      <c r="BK149">
        <v>1</v>
      </c>
      <c r="BL149">
        <v>1.1100000000000001</v>
      </c>
      <c r="BM149">
        <v>1.7999999999999999E-2</v>
      </c>
      <c r="BN149">
        <v>0.05</v>
      </c>
      <c r="BO149">
        <v>0.2</v>
      </c>
      <c r="BP149" t="s">
        <v>550</v>
      </c>
      <c r="BQ149">
        <v>2.2000000000000002</v>
      </c>
      <c r="BR149" t="s">
        <v>545</v>
      </c>
      <c r="BS149" t="s">
        <v>546</v>
      </c>
      <c r="BT149">
        <v>5</v>
      </c>
      <c r="BU149">
        <v>1.4</v>
      </c>
      <c r="BV149" t="s">
        <v>548</v>
      </c>
    </row>
    <row r="150" spans="1:74" x14ac:dyDescent="0.25">
      <c r="A150" s="25">
        <v>1877106</v>
      </c>
      <c r="B150" s="25" t="s">
        <v>228</v>
      </c>
      <c r="C150" s="25">
        <v>2018</v>
      </c>
      <c r="D150" s="69">
        <v>43283</v>
      </c>
      <c r="E150" s="25">
        <v>7</v>
      </c>
      <c r="F150" s="25">
        <v>501602.08079918998</v>
      </c>
      <c r="G150" s="25">
        <v>7035080.99598586</v>
      </c>
      <c r="H150" s="25">
        <v>812.43359399999997</v>
      </c>
      <c r="I150" s="25" t="s">
        <v>229</v>
      </c>
      <c r="J150" s="25" t="s">
        <v>230</v>
      </c>
      <c r="K150" s="25" t="s">
        <v>238</v>
      </c>
      <c r="L150" s="25" t="s">
        <v>232</v>
      </c>
      <c r="N150" s="10" t="s">
        <v>233</v>
      </c>
      <c r="P150">
        <v>25</v>
      </c>
      <c r="R150">
        <v>25</v>
      </c>
      <c r="S150">
        <v>50</v>
      </c>
      <c r="U150" t="s">
        <v>234</v>
      </c>
      <c r="V150" t="s">
        <v>235</v>
      </c>
      <c r="W150" t="s">
        <v>241</v>
      </c>
      <c r="X150" t="s">
        <v>237</v>
      </c>
      <c r="AB150" s="54" t="s">
        <v>413</v>
      </c>
      <c r="AC150" s="54" t="s">
        <v>413</v>
      </c>
      <c r="AE150" s="54" t="s">
        <v>32</v>
      </c>
      <c r="AF150" s="69" t="s">
        <v>414</v>
      </c>
      <c r="AG150" s="15" t="s">
        <v>553</v>
      </c>
      <c r="AH150" s="54" t="s">
        <v>551</v>
      </c>
      <c r="AI150" s="15">
        <v>43327</v>
      </c>
      <c r="AJ150" s="69" t="s">
        <v>554</v>
      </c>
      <c r="AK150" s="25">
        <v>1877106</v>
      </c>
      <c r="AL150" t="s">
        <v>230</v>
      </c>
      <c r="AM150">
        <v>0.9</v>
      </c>
      <c r="AN150">
        <v>10.4</v>
      </c>
      <c r="AO150">
        <v>12.2</v>
      </c>
      <c r="AP150">
        <v>40</v>
      </c>
      <c r="AQ150" t="s">
        <v>545</v>
      </c>
      <c r="AR150">
        <v>9.9</v>
      </c>
      <c r="AS150">
        <v>4.2</v>
      </c>
      <c r="AT150">
        <v>157</v>
      </c>
      <c r="AU150">
        <v>1.5</v>
      </c>
      <c r="AV150">
        <v>3.6</v>
      </c>
      <c r="AW150" t="s">
        <v>547</v>
      </c>
      <c r="AX150">
        <v>11.9</v>
      </c>
      <c r="AY150">
        <v>26</v>
      </c>
      <c r="AZ150">
        <v>0.1</v>
      </c>
      <c r="BA150">
        <v>0.3</v>
      </c>
      <c r="BB150">
        <v>0.1</v>
      </c>
      <c r="BC150">
        <v>47</v>
      </c>
      <c r="BD150">
        <v>0.28000000000000003</v>
      </c>
      <c r="BE150">
        <v>8.0000000000000002E-3</v>
      </c>
      <c r="BF150">
        <v>36</v>
      </c>
      <c r="BG150">
        <v>19</v>
      </c>
      <c r="BH150">
        <v>0.28000000000000003</v>
      </c>
      <c r="BI150">
        <v>89</v>
      </c>
      <c r="BJ150">
        <v>8.3000000000000004E-2</v>
      </c>
      <c r="BK150">
        <v>2</v>
      </c>
      <c r="BL150">
        <v>1.1399999999999999</v>
      </c>
      <c r="BM150">
        <v>0.02</v>
      </c>
      <c r="BN150">
        <v>0.06</v>
      </c>
      <c r="BO150">
        <v>0.2</v>
      </c>
      <c r="BP150">
        <v>0.01</v>
      </c>
      <c r="BQ150">
        <v>2.5</v>
      </c>
      <c r="BR150" t="s">
        <v>545</v>
      </c>
      <c r="BS150" t="s">
        <v>546</v>
      </c>
      <c r="BT150">
        <v>4</v>
      </c>
      <c r="BU150">
        <v>0.7</v>
      </c>
      <c r="BV150" t="s">
        <v>548</v>
      </c>
    </row>
    <row r="151" spans="1:74" x14ac:dyDescent="0.25">
      <c r="A151" s="25">
        <v>1877107</v>
      </c>
      <c r="B151" s="25" t="s">
        <v>228</v>
      </c>
      <c r="C151" s="25">
        <v>2018</v>
      </c>
      <c r="D151" s="69">
        <v>43283</v>
      </c>
      <c r="E151" s="25">
        <v>7</v>
      </c>
      <c r="F151" s="25">
        <v>501553.77785344602</v>
      </c>
      <c r="G151" s="25">
        <v>7035080.4491060805</v>
      </c>
      <c r="H151" s="25">
        <v>806.42553699999996</v>
      </c>
      <c r="I151" s="25" t="s">
        <v>229</v>
      </c>
      <c r="J151" s="25" t="s">
        <v>230</v>
      </c>
      <c r="K151" s="25" t="s">
        <v>238</v>
      </c>
      <c r="L151" s="25" t="s">
        <v>232</v>
      </c>
      <c r="N151" s="10" t="s">
        <v>233</v>
      </c>
      <c r="P151">
        <v>25</v>
      </c>
      <c r="R151">
        <v>25</v>
      </c>
      <c r="S151">
        <v>50</v>
      </c>
      <c r="U151" t="s">
        <v>234</v>
      </c>
      <c r="V151" t="s">
        <v>235</v>
      </c>
      <c r="W151" t="s">
        <v>241</v>
      </c>
      <c r="X151" t="s">
        <v>237</v>
      </c>
      <c r="AB151" s="54" t="s">
        <v>413</v>
      </c>
      <c r="AC151" s="54" t="s">
        <v>413</v>
      </c>
      <c r="AE151" s="54" t="s">
        <v>32</v>
      </c>
      <c r="AF151" s="69" t="s">
        <v>414</v>
      </c>
      <c r="AG151" s="15" t="s">
        <v>553</v>
      </c>
      <c r="AH151" s="54" t="s">
        <v>551</v>
      </c>
      <c r="AI151" s="15">
        <v>43327</v>
      </c>
      <c r="AJ151" s="69" t="s">
        <v>554</v>
      </c>
      <c r="AK151" s="25">
        <v>1877107</v>
      </c>
      <c r="AL151" t="s">
        <v>230</v>
      </c>
      <c r="AM151">
        <v>0.8</v>
      </c>
      <c r="AN151">
        <v>14.9</v>
      </c>
      <c r="AO151">
        <v>14.2</v>
      </c>
      <c r="AP151">
        <v>48</v>
      </c>
      <c r="AQ151" t="s">
        <v>545</v>
      </c>
      <c r="AR151">
        <v>12.5</v>
      </c>
      <c r="AS151">
        <v>6.8</v>
      </c>
      <c r="AT151">
        <v>336</v>
      </c>
      <c r="AU151">
        <v>1.99</v>
      </c>
      <c r="AV151">
        <v>5.0999999999999996</v>
      </c>
      <c r="AW151" t="s">
        <v>547</v>
      </c>
      <c r="AX151">
        <v>10.1</v>
      </c>
      <c r="AY151">
        <v>34</v>
      </c>
      <c r="AZ151">
        <v>0.3</v>
      </c>
      <c r="BA151">
        <v>0.3</v>
      </c>
      <c r="BB151">
        <v>0.2</v>
      </c>
      <c r="BC151">
        <v>59</v>
      </c>
      <c r="BD151">
        <v>0.36</v>
      </c>
      <c r="BE151">
        <v>1.4999999999999999E-2</v>
      </c>
      <c r="BF151">
        <v>22</v>
      </c>
      <c r="BG151">
        <v>25</v>
      </c>
      <c r="BH151">
        <v>0.41</v>
      </c>
      <c r="BI151">
        <v>121</v>
      </c>
      <c r="BJ151">
        <v>0.104</v>
      </c>
      <c r="BK151">
        <v>3</v>
      </c>
      <c r="BL151">
        <v>1.54</v>
      </c>
      <c r="BM151">
        <v>2.4E-2</v>
      </c>
      <c r="BN151">
        <v>7.0000000000000007E-2</v>
      </c>
      <c r="BO151">
        <v>0.2</v>
      </c>
      <c r="BP151" t="s">
        <v>550</v>
      </c>
      <c r="BQ151">
        <v>3</v>
      </c>
      <c r="BR151" t="s">
        <v>545</v>
      </c>
      <c r="BS151" t="s">
        <v>546</v>
      </c>
      <c r="BT151">
        <v>5</v>
      </c>
      <c r="BU151" t="s">
        <v>547</v>
      </c>
      <c r="BV151" t="s">
        <v>548</v>
      </c>
    </row>
    <row r="152" spans="1:74" x14ac:dyDescent="0.25">
      <c r="A152" s="25">
        <v>1877108</v>
      </c>
      <c r="B152" s="25" t="s">
        <v>228</v>
      </c>
      <c r="C152" s="25">
        <v>2018</v>
      </c>
      <c r="D152" s="69">
        <v>43283</v>
      </c>
      <c r="E152" s="25">
        <v>7</v>
      </c>
      <c r="F152" s="25">
        <v>501503.83569028799</v>
      </c>
      <c r="G152" s="25">
        <v>7035080.32247632</v>
      </c>
      <c r="H152" s="25">
        <v>801.13842799999998</v>
      </c>
      <c r="I152" s="25" t="s">
        <v>229</v>
      </c>
      <c r="J152" s="25" t="s">
        <v>230</v>
      </c>
      <c r="K152" s="25" t="s">
        <v>238</v>
      </c>
      <c r="L152" s="25" t="s">
        <v>232</v>
      </c>
      <c r="N152" s="10" t="s">
        <v>233</v>
      </c>
      <c r="P152">
        <v>25</v>
      </c>
      <c r="R152">
        <v>25</v>
      </c>
      <c r="S152">
        <v>50</v>
      </c>
      <c r="U152" t="s">
        <v>234</v>
      </c>
      <c r="V152" t="s">
        <v>235</v>
      </c>
      <c r="W152" t="s">
        <v>241</v>
      </c>
      <c r="X152" t="s">
        <v>237</v>
      </c>
      <c r="AB152" s="54" t="s">
        <v>413</v>
      </c>
      <c r="AC152" s="54" t="s">
        <v>413</v>
      </c>
      <c r="AE152" s="54" t="s">
        <v>32</v>
      </c>
      <c r="AF152" s="69" t="s">
        <v>414</v>
      </c>
      <c r="AG152" s="15" t="s">
        <v>553</v>
      </c>
      <c r="AH152" s="54" t="s">
        <v>551</v>
      </c>
      <c r="AI152" s="15">
        <v>43327</v>
      </c>
      <c r="AJ152" s="69" t="s">
        <v>554</v>
      </c>
      <c r="AK152" s="25">
        <v>1877108</v>
      </c>
      <c r="AL152" t="s">
        <v>230</v>
      </c>
      <c r="AM152">
        <v>0.5</v>
      </c>
      <c r="AN152">
        <v>27</v>
      </c>
      <c r="AO152">
        <v>12.9</v>
      </c>
      <c r="AP152">
        <v>54</v>
      </c>
      <c r="AQ152" t="s">
        <v>545</v>
      </c>
      <c r="AR152">
        <v>19.899999999999999</v>
      </c>
      <c r="AS152">
        <v>7.5</v>
      </c>
      <c r="AT152">
        <v>277</v>
      </c>
      <c r="AU152">
        <v>2.2200000000000002</v>
      </c>
      <c r="AV152">
        <v>5.2</v>
      </c>
      <c r="AW152">
        <v>2.2999999999999998</v>
      </c>
      <c r="AX152">
        <v>7.6</v>
      </c>
      <c r="AY152">
        <v>44</v>
      </c>
      <c r="AZ152" t="s">
        <v>545</v>
      </c>
      <c r="BA152">
        <v>0.4</v>
      </c>
      <c r="BB152">
        <v>0.2</v>
      </c>
      <c r="BC152">
        <v>57</v>
      </c>
      <c r="BD152">
        <v>0.56000000000000005</v>
      </c>
      <c r="BE152">
        <v>2.9000000000000001E-2</v>
      </c>
      <c r="BF152">
        <v>23</v>
      </c>
      <c r="BG152">
        <v>29</v>
      </c>
      <c r="BH152">
        <v>0.51</v>
      </c>
      <c r="BI152">
        <v>198</v>
      </c>
      <c r="BJ152">
        <v>0.114</v>
      </c>
      <c r="BK152">
        <v>3</v>
      </c>
      <c r="BL152">
        <v>1.68</v>
      </c>
      <c r="BM152">
        <v>4.4999999999999998E-2</v>
      </c>
      <c r="BN152">
        <v>0.06</v>
      </c>
      <c r="BO152">
        <v>0.1</v>
      </c>
      <c r="BP152">
        <v>0.02</v>
      </c>
      <c r="BQ152">
        <v>5.4</v>
      </c>
      <c r="BR152" t="s">
        <v>545</v>
      </c>
      <c r="BS152" t="s">
        <v>546</v>
      </c>
      <c r="BT152">
        <v>5</v>
      </c>
      <c r="BU152" t="s">
        <v>547</v>
      </c>
      <c r="BV152" t="s">
        <v>548</v>
      </c>
    </row>
    <row r="153" spans="1:74" x14ac:dyDescent="0.25">
      <c r="A153" s="25">
        <v>1877109</v>
      </c>
      <c r="B153" s="25" t="s">
        <v>228</v>
      </c>
      <c r="C153" s="25">
        <v>2018</v>
      </c>
      <c r="D153" s="69">
        <v>43283</v>
      </c>
      <c r="E153" s="25">
        <v>7</v>
      </c>
      <c r="F153" s="25">
        <v>501453.23227608798</v>
      </c>
      <c r="G153" s="25">
        <v>7035081.7747602202</v>
      </c>
      <c r="H153" s="25">
        <v>801.37866199999996</v>
      </c>
      <c r="I153" s="25" t="s">
        <v>229</v>
      </c>
      <c r="J153" s="25" t="s">
        <v>230</v>
      </c>
      <c r="K153" s="25" t="s">
        <v>231</v>
      </c>
      <c r="L153" s="25" t="s">
        <v>232</v>
      </c>
      <c r="N153" s="10" t="s">
        <v>233</v>
      </c>
      <c r="P153">
        <v>25</v>
      </c>
      <c r="S153">
        <v>75</v>
      </c>
      <c r="U153" t="s">
        <v>234</v>
      </c>
      <c r="V153" t="s">
        <v>235</v>
      </c>
      <c r="W153" t="s">
        <v>241</v>
      </c>
      <c r="X153" t="s">
        <v>237</v>
      </c>
      <c r="AB153" s="54" t="s">
        <v>413</v>
      </c>
      <c r="AC153" s="54" t="s">
        <v>413</v>
      </c>
      <c r="AE153" s="54" t="s">
        <v>32</v>
      </c>
      <c r="AF153" s="69" t="s">
        <v>414</v>
      </c>
      <c r="AG153" s="15" t="s">
        <v>553</v>
      </c>
      <c r="AH153" s="54" t="s">
        <v>551</v>
      </c>
      <c r="AI153" s="15">
        <v>43327</v>
      </c>
      <c r="AJ153" s="69" t="s">
        <v>554</v>
      </c>
      <c r="AK153" s="25">
        <v>1877109</v>
      </c>
      <c r="AL153" t="s">
        <v>230</v>
      </c>
      <c r="AM153">
        <v>0.8</v>
      </c>
      <c r="AN153">
        <v>23.5</v>
      </c>
      <c r="AO153">
        <v>14.6</v>
      </c>
      <c r="AP153">
        <v>50</v>
      </c>
      <c r="AQ153" t="s">
        <v>545</v>
      </c>
      <c r="AR153">
        <v>19.5</v>
      </c>
      <c r="AS153">
        <v>8.9</v>
      </c>
      <c r="AT153">
        <v>316</v>
      </c>
      <c r="AU153">
        <v>2.15</v>
      </c>
      <c r="AV153">
        <v>6.3</v>
      </c>
      <c r="AW153">
        <v>2.2999999999999998</v>
      </c>
      <c r="AX153">
        <v>6.7</v>
      </c>
      <c r="AY153">
        <v>44</v>
      </c>
      <c r="AZ153">
        <v>0.1</v>
      </c>
      <c r="BA153">
        <v>0.5</v>
      </c>
      <c r="BB153">
        <v>0.2</v>
      </c>
      <c r="BC153">
        <v>62</v>
      </c>
      <c r="BD153">
        <v>0.6</v>
      </c>
      <c r="BE153">
        <v>2.5000000000000001E-2</v>
      </c>
      <c r="BF153">
        <v>21</v>
      </c>
      <c r="BG153">
        <v>30</v>
      </c>
      <c r="BH153">
        <v>0.5</v>
      </c>
      <c r="BI153">
        <v>208</v>
      </c>
      <c r="BJ153">
        <v>0.109</v>
      </c>
      <c r="BK153">
        <v>3</v>
      </c>
      <c r="BL153">
        <v>1.69</v>
      </c>
      <c r="BM153">
        <v>4.3999999999999997E-2</v>
      </c>
      <c r="BN153">
        <v>0.06</v>
      </c>
      <c r="BO153">
        <v>0.1</v>
      </c>
      <c r="BP153">
        <v>0.02</v>
      </c>
      <c r="BQ153">
        <v>5.0999999999999996</v>
      </c>
      <c r="BR153" t="s">
        <v>545</v>
      </c>
      <c r="BS153" t="s">
        <v>546</v>
      </c>
      <c r="BT153">
        <v>5</v>
      </c>
      <c r="BU153" t="s">
        <v>547</v>
      </c>
      <c r="BV153" t="s">
        <v>548</v>
      </c>
    </row>
    <row r="154" spans="1:74" x14ac:dyDescent="0.25">
      <c r="A154" s="25">
        <v>1877110</v>
      </c>
      <c r="B154" s="25" t="s">
        <v>228</v>
      </c>
      <c r="C154" s="25">
        <v>2018</v>
      </c>
      <c r="D154" s="69">
        <v>43283</v>
      </c>
      <c r="E154" s="25">
        <v>7</v>
      </c>
      <c r="F154" s="25">
        <v>501404.23987233301</v>
      </c>
      <c r="G154" s="25">
        <v>7035080.1744185397</v>
      </c>
      <c r="H154" s="25">
        <v>803.06103499999995</v>
      </c>
      <c r="I154" s="25" t="s">
        <v>229</v>
      </c>
      <c r="J154" s="25" t="s">
        <v>230</v>
      </c>
      <c r="K154" s="25" t="s">
        <v>231</v>
      </c>
      <c r="L154" s="25" t="s">
        <v>232</v>
      </c>
      <c r="N154" s="10" t="s">
        <v>233</v>
      </c>
      <c r="P154">
        <v>25</v>
      </c>
      <c r="S154">
        <v>75</v>
      </c>
      <c r="U154" t="s">
        <v>234</v>
      </c>
      <c r="V154" t="s">
        <v>235</v>
      </c>
      <c r="W154" t="s">
        <v>241</v>
      </c>
      <c r="X154" t="s">
        <v>237</v>
      </c>
      <c r="AB154" s="54" t="s">
        <v>413</v>
      </c>
      <c r="AC154" s="54" t="s">
        <v>413</v>
      </c>
      <c r="AE154" s="54" t="s">
        <v>32</v>
      </c>
      <c r="AF154" s="69" t="s">
        <v>414</v>
      </c>
      <c r="AG154" s="15" t="s">
        <v>553</v>
      </c>
      <c r="AH154" s="54" t="s">
        <v>551</v>
      </c>
      <c r="AI154" s="15">
        <v>43327</v>
      </c>
      <c r="AJ154" s="69" t="s">
        <v>554</v>
      </c>
      <c r="AK154" s="25">
        <v>1877110</v>
      </c>
      <c r="AL154" t="s">
        <v>230</v>
      </c>
      <c r="AM154">
        <v>0.5</v>
      </c>
      <c r="AN154">
        <v>8.5</v>
      </c>
      <c r="AO154">
        <v>15.2</v>
      </c>
      <c r="AP154">
        <v>32</v>
      </c>
      <c r="AQ154" t="s">
        <v>545</v>
      </c>
      <c r="AR154">
        <v>7.4</v>
      </c>
      <c r="AS154">
        <v>3.3</v>
      </c>
      <c r="AT154">
        <v>153</v>
      </c>
      <c r="AU154">
        <v>1.33</v>
      </c>
      <c r="AV154">
        <v>2.8</v>
      </c>
      <c r="AW154" t="s">
        <v>547</v>
      </c>
      <c r="AX154">
        <v>7.8</v>
      </c>
      <c r="AY154">
        <v>22</v>
      </c>
      <c r="AZ154" t="s">
        <v>545</v>
      </c>
      <c r="BA154">
        <v>0.4</v>
      </c>
      <c r="BB154">
        <v>0.3</v>
      </c>
      <c r="BC154">
        <v>38</v>
      </c>
      <c r="BD154">
        <v>0.28999999999999998</v>
      </c>
      <c r="BE154">
        <v>6.0000000000000001E-3</v>
      </c>
      <c r="BF154">
        <v>19</v>
      </c>
      <c r="BG154">
        <v>14</v>
      </c>
      <c r="BH154">
        <v>0.23</v>
      </c>
      <c r="BI154">
        <v>119</v>
      </c>
      <c r="BJ154">
        <v>6.4000000000000001E-2</v>
      </c>
      <c r="BK154">
        <v>2</v>
      </c>
      <c r="BL154">
        <v>1.02</v>
      </c>
      <c r="BM154">
        <v>2.4E-2</v>
      </c>
      <c r="BN154">
        <v>7.0000000000000007E-2</v>
      </c>
      <c r="BO154" t="s">
        <v>545</v>
      </c>
      <c r="BP154">
        <v>0.01</v>
      </c>
      <c r="BQ154">
        <v>1.8</v>
      </c>
      <c r="BR154" t="s">
        <v>545</v>
      </c>
      <c r="BS154" t="s">
        <v>546</v>
      </c>
      <c r="BT154">
        <v>4</v>
      </c>
      <c r="BU154" t="s">
        <v>547</v>
      </c>
      <c r="BV154" t="s">
        <v>548</v>
      </c>
    </row>
    <row r="155" spans="1:74" x14ac:dyDescent="0.25">
      <c r="A155" s="25">
        <v>1877111</v>
      </c>
      <c r="B155" s="25" t="s">
        <v>228</v>
      </c>
      <c r="C155" s="25">
        <v>2018</v>
      </c>
      <c r="D155" s="69">
        <v>43283</v>
      </c>
      <c r="E155" s="25">
        <v>7</v>
      </c>
      <c r="F155" s="25">
        <v>501354.51076757599</v>
      </c>
      <c r="G155" s="25">
        <v>7035080.5826008804</v>
      </c>
      <c r="H155" s="25">
        <v>802.33984399999997</v>
      </c>
      <c r="I155" s="25" t="s">
        <v>229</v>
      </c>
      <c r="J155" s="25" t="s">
        <v>230</v>
      </c>
      <c r="K155" s="25" t="s">
        <v>238</v>
      </c>
      <c r="L155" s="25" t="s">
        <v>232</v>
      </c>
      <c r="N155" s="10" t="s">
        <v>233</v>
      </c>
      <c r="P155">
        <v>25</v>
      </c>
      <c r="S155">
        <v>75</v>
      </c>
      <c r="U155" t="s">
        <v>234</v>
      </c>
      <c r="V155" t="s">
        <v>235</v>
      </c>
      <c r="W155" t="s">
        <v>241</v>
      </c>
      <c r="X155" t="s">
        <v>237</v>
      </c>
      <c r="AB155" s="54" t="s">
        <v>413</v>
      </c>
      <c r="AC155" s="54" t="s">
        <v>413</v>
      </c>
      <c r="AE155" s="54" t="s">
        <v>32</v>
      </c>
      <c r="AF155" s="69" t="s">
        <v>414</v>
      </c>
      <c r="AG155" s="15" t="s">
        <v>553</v>
      </c>
      <c r="AH155" s="54" t="s">
        <v>551</v>
      </c>
      <c r="AI155" s="15">
        <v>43327</v>
      </c>
      <c r="AJ155" s="69" t="s">
        <v>554</v>
      </c>
      <c r="AK155" s="25">
        <v>1877111</v>
      </c>
      <c r="AL155" t="s">
        <v>230</v>
      </c>
      <c r="AM155">
        <v>0.8</v>
      </c>
      <c r="AN155">
        <v>10.5</v>
      </c>
      <c r="AO155">
        <v>11.7</v>
      </c>
      <c r="AP155">
        <v>36</v>
      </c>
      <c r="AQ155" t="s">
        <v>545</v>
      </c>
      <c r="AR155">
        <v>11.9</v>
      </c>
      <c r="AS155">
        <v>6.8</v>
      </c>
      <c r="AT155">
        <v>285</v>
      </c>
      <c r="AU155">
        <v>1.87</v>
      </c>
      <c r="AV155">
        <v>4</v>
      </c>
      <c r="AW155" t="s">
        <v>547</v>
      </c>
      <c r="AX155">
        <v>4.4000000000000004</v>
      </c>
      <c r="AY155">
        <v>28</v>
      </c>
      <c r="AZ155" t="s">
        <v>545</v>
      </c>
      <c r="BA155">
        <v>0.3</v>
      </c>
      <c r="BB155">
        <v>0.2</v>
      </c>
      <c r="BC155">
        <v>59</v>
      </c>
      <c r="BD155">
        <v>0.27</v>
      </c>
      <c r="BE155">
        <v>7.0000000000000001E-3</v>
      </c>
      <c r="BF155">
        <v>11</v>
      </c>
      <c r="BG155">
        <v>22</v>
      </c>
      <c r="BH155">
        <v>0.32</v>
      </c>
      <c r="BI155">
        <v>140</v>
      </c>
      <c r="BJ155">
        <v>9.7000000000000003E-2</v>
      </c>
      <c r="BK155">
        <v>2</v>
      </c>
      <c r="BL155">
        <v>1.4</v>
      </c>
      <c r="BM155">
        <v>2.1000000000000001E-2</v>
      </c>
      <c r="BN155">
        <v>0.05</v>
      </c>
      <c r="BO155" t="s">
        <v>545</v>
      </c>
      <c r="BP155" t="s">
        <v>550</v>
      </c>
      <c r="BQ155">
        <v>2.5</v>
      </c>
      <c r="BR155">
        <v>0.1</v>
      </c>
      <c r="BS155" t="s">
        <v>546</v>
      </c>
      <c r="BT155">
        <v>5</v>
      </c>
      <c r="BU155" t="s">
        <v>547</v>
      </c>
      <c r="BV155" t="s">
        <v>548</v>
      </c>
    </row>
    <row r="156" spans="1:74" x14ac:dyDescent="0.25">
      <c r="A156" s="25">
        <v>1877112</v>
      </c>
      <c r="B156" s="25" t="s">
        <v>228</v>
      </c>
      <c r="C156" s="25">
        <v>2018</v>
      </c>
      <c r="D156" s="69">
        <v>43283</v>
      </c>
      <c r="E156" s="25">
        <v>7</v>
      </c>
      <c r="F156" s="25">
        <v>501303.49376600399</v>
      </c>
      <c r="G156" s="25">
        <v>7035081.28987097</v>
      </c>
      <c r="H156" s="25">
        <v>802.33984399999997</v>
      </c>
      <c r="I156" s="25" t="s">
        <v>229</v>
      </c>
      <c r="J156" s="25" t="s">
        <v>230</v>
      </c>
      <c r="K156" s="25" t="s">
        <v>231</v>
      </c>
      <c r="L156" s="25" t="s">
        <v>232</v>
      </c>
      <c r="N156" s="10" t="s">
        <v>233</v>
      </c>
      <c r="P156">
        <v>25</v>
      </c>
      <c r="S156">
        <v>75</v>
      </c>
      <c r="U156" t="s">
        <v>234</v>
      </c>
      <c r="V156" t="s">
        <v>235</v>
      </c>
      <c r="W156" t="s">
        <v>241</v>
      </c>
      <c r="X156" t="s">
        <v>237</v>
      </c>
      <c r="AB156" s="54" t="s">
        <v>413</v>
      </c>
      <c r="AC156" s="54" t="s">
        <v>413</v>
      </c>
      <c r="AE156" s="54" t="s">
        <v>32</v>
      </c>
      <c r="AF156" s="69" t="s">
        <v>414</v>
      </c>
      <c r="AG156" s="15" t="s">
        <v>553</v>
      </c>
      <c r="AH156" s="54" t="s">
        <v>551</v>
      </c>
      <c r="AI156" s="15">
        <v>43327</v>
      </c>
      <c r="AJ156" s="69" t="s">
        <v>554</v>
      </c>
      <c r="AK156" s="25">
        <v>1877112</v>
      </c>
      <c r="AL156" t="s">
        <v>230</v>
      </c>
      <c r="AM156">
        <v>1.1000000000000001</v>
      </c>
      <c r="AN156">
        <v>13.7</v>
      </c>
      <c r="AO156">
        <v>11.8</v>
      </c>
      <c r="AP156">
        <v>49</v>
      </c>
      <c r="AQ156" t="s">
        <v>545</v>
      </c>
      <c r="AR156">
        <v>16</v>
      </c>
      <c r="AS156">
        <v>8.1999999999999993</v>
      </c>
      <c r="AT156">
        <v>362</v>
      </c>
      <c r="AU156">
        <v>2.4</v>
      </c>
      <c r="AV156">
        <v>6.8</v>
      </c>
      <c r="AW156">
        <v>0.6</v>
      </c>
      <c r="AX156">
        <v>4.0999999999999996</v>
      </c>
      <c r="AY156">
        <v>30</v>
      </c>
      <c r="AZ156">
        <v>0.2</v>
      </c>
      <c r="BA156">
        <v>0.3</v>
      </c>
      <c r="BB156">
        <v>0.2</v>
      </c>
      <c r="BC156">
        <v>68</v>
      </c>
      <c r="BD156">
        <v>0.32</v>
      </c>
      <c r="BE156">
        <v>0.01</v>
      </c>
      <c r="BF156">
        <v>10</v>
      </c>
      <c r="BG156">
        <v>27</v>
      </c>
      <c r="BH156">
        <v>0.44</v>
      </c>
      <c r="BI156">
        <v>177</v>
      </c>
      <c r="BJ156">
        <v>9.8000000000000004E-2</v>
      </c>
      <c r="BK156">
        <v>1</v>
      </c>
      <c r="BL156">
        <v>1.65</v>
      </c>
      <c r="BM156">
        <v>1.6E-2</v>
      </c>
      <c r="BN156">
        <v>0.09</v>
      </c>
      <c r="BO156" t="s">
        <v>545</v>
      </c>
      <c r="BP156" t="s">
        <v>550</v>
      </c>
      <c r="BQ156">
        <v>3</v>
      </c>
      <c r="BR156" t="s">
        <v>545</v>
      </c>
      <c r="BS156" t="s">
        <v>546</v>
      </c>
      <c r="BT156">
        <v>5</v>
      </c>
      <c r="BU156" t="s">
        <v>547</v>
      </c>
      <c r="BV156" t="s">
        <v>548</v>
      </c>
    </row>
    <row r="157" spans="1:74" x14ac:dyDescent="0.25">
      <c r="A157" s="25">
        <v>1877113</v>
      </c>
      <c r="B157" s="25" t="s">
        <v>228</v>
      </c>
      <c r="C157" s="25">
        <v>2018</v>
      </c>
      <c r="D157" s="69">
        <v>43283</v>
      </c>
      <c r="E157" s="25">
        <v>7</v>
      </c>
      <c r="F157" s="25">
        <v>501253.54306937801</v>
      </c>
      <c r="G157" s="25">
        <v>7035081.6994229602</v>
      </c>
      <c r="H157" s="25">
        <v>798.25439500000005</v>
      </c>
      <c r="I157" s="25" t="s">
        <v>229</v>
      </c>
      <c r="J157" s="25" t="s">
        <v>230</v>
      </c>
      <c r="K157" s="25" t="s">
        <v>231</v>
      </c>
      <c r="L157" s="25" t="s">
        <v>232</v>
      </c>
      <c r="N157" s="10" t="s">
        <v>233</v>
      </c>
      <c r="P157">
        <v>25</v>
      </c>
      <c r="S157">
        <v>75</v>
      </c>
      <c r="U157" t="s">
        <v>234</v>
      </c>
      <c r="V157" t="s">
        <v>235</v>
      </c>
      <c r="W157" t="s">
        <v>241</v>
      </c>
      <c r="X157" t="s">
        <v>237</v>
      </c>
      <c r="AB157" s="54" t="s">
        <v>413</v>
      </c>
      <c r="AC157" s="54" t="s">
        <v>413</v>
      </c>
      <c r="AE157" s="54" t="s">
        <v>32</v>
      </c>
      <c r="AF157" s="69" t="s">
        <v>414</v>
      </c>
      <c r="AG157" s="15" t="s">
        <v>553</v>
      </c>
      <c r="AH157" s="54" t="s">
        <v>551</v>
      </c>
      <c r="AI157" s="15">
        <v>43327</v>
      </c>
      <c r="AJ157" s="69" t="s">
        <v>554</v>
      </c>
      <c r="AK157" s="25">
        <v>1877113</v>
      </c>
      <c r="AL157" t="s">
        <v>230</v>
      </c>
      <c r="AM157">
        <v>0.7</v>
      </c>
      <c r="AN157">
        <v>10.5</v>
      </c>
      <c r="AO157">
        <v>15.1</v>
      </c>
      <c r="AP157">
        <v>39</v>
      </c>
      <c r="AQ157" t="s">
        <v>545</v>
      </c>
      <c r="AR157">
        <v>9.3000000000000007</v>
      </c>
      <c r="AS157">
        <v>4</v>
      </c>
      <c r="AT157">
        <v>213</v>
      </c>
      <c r="AU157">
        <v>1.71</v>
      </c>
      <c r="AV157">
        <v>4</v>
      </c>
      <c r="AW157" t="s">
        <v>547</v>
      </c>
      <c r="AX157">
        <v>5.8</v>
      </c>
      <c r="AY157">
        <v>28</v>
      </c>
      <c r="AZ157" t="s">
        <v>545</v>
      </c>
      <c r="BA157">
        <v>0.3</v>
      </c>
      <c r="BB157">
        <v>0.2</v>
      </c>
      <c r="BC157">
        <v>55</v>
      </c>
      <c r="BD157">
        <v>0.3</v>
      </c>
      <c r="BE157">
        <v>8.0000000000000002E-3</v>
      </c>
      <c r="BF157">
        <v>14</v>
      </c>
      <c r="BG157">
        <v>19</v>
      </c>
      <c r="BH157">
        <v>0.28999999999999998</v>
      </c>
      <c r="BI157">
        <v>112</v>
      </c>
      <c r="BJ157">
        <v>0.1</v>
      </c>
      <c r="BK157">
        <v>1</v>
      </c>
      <c r="BL157">
        <v>1.2</v>
      </c>
      <c r="BM157">
        <v>2.5000000000000001E-2</v>
      </c>
      <c r="BN157">
        <v>0.05</v>
      </c>
      <c r="BO157">
        <v>0.1</v>
      </c>
      <c r="BP157">
        <v>0.01</v>
      </c>
      <c r="BQ157">
        <v>2.2999999999999998</v>
      </c>
      <c r="BR157" t="s">
        <v>545</v>
      </c>
      <c r="BS157" t="s">
        <v>546</v>
      </c>
      <c r="BT157">
        <v>5</v>
      </c>
      <c r="BU157" t="s">
        <v>547</v>
      </c>
      <c r="BV157" t="s">
        <v>548</v>
      </c>
    </row>
    <row r="158" spans="1:74" x14ac:dyDescent="0.25">
      <c r="A158" s="25">
        <v>1877114</v>
      </c>
      <c r="B158" s="25" t="s">
        <v>228</v>
      </c>
      <c r="C158" s="25">
        <v>2018</v>
      </c>
      <c r="D158" s="69">
        <v>43284</v>
      </c>
      <c r="E158" s="25">
        <v>7</v>
      </c>
      <c r="F158" s="25">
        <v>501124.00191592699</v>
      </c>
      <c r="G158" s="25">
        <v>7036854.0586138703</v>
      </c>
      <c r="H158" s="25">
        <v>932.83789100000001</v>
      </c>
      <c r="I158" s="25" t="s">
        <v>229</v>
      </c>
      <c r="J158" s="25" t="s">
        <v>230</v>
      </c>
      <c r="K158" s="25" t="s">
        <v>231</v>
      </c>
      <c r="L158" s="25" t="s">
        <v>232</v>
      </c>
      <c r="N158" s="10" t="s">
        <v>233</v>
      </c>
      <c r="S158">
        <v>100</v>
      </c>
      <c r="U158" t="s">
        <v>234</v>
      </c>
      <c r="V158" t="s">
        <v>235</v>
      </c>
      <c r="W158" t="s">
        <v>241</v>
      </c>
      <c r="X158" t="s">
        <v>237</v>
      </c>
      <c r="AB158" s="54" t="s">
        <v>413</v>
      </c>
      <c r="AC158" s="54" t="s">
        <v>413</v>
      </c>
      <c r="AE158" s="54" t="s">
        <v>32</v>
      </c>
      <c r="AF158" s="69" t="s">
        <v>414</v>
      </c>
      <c r="AG158" s="15" t="s">
        <v>553</v>
      </c>
      <c r="AH158" s="54" t="s">
        <v>551</v>
      </c>
      <c r="AI158" s="15">
        <v>43327</v>
      </c>
      <c r="AJ158" s="69" t="s">
        <v>554</v>
      </c>
      <c r="AK158" s="25">
        <v>1877114</v>
      </c>
      <c r="AL158" t="s">
        <v>230</v>
      </c>
      <c r="AM158">
        <v>0.6</v>
      </c>
      <c r="AN158">
        <v>13.2</v>
      </c>
      <c r="AO158">
        <v>11.9</v>
      </c>
      <c r="AP158">
        <v>45</v>
      </c>
      <c r="AQ158" t="s">
        <v>545</v>
      </c>
      <c r="AR158">
        <v>20.6</v>
      </c>
      <c r="AS158">
        <v>8.1999999999999993</v>
      </c>
      <c r="AT158">
        <v>282</v>
      </c>
      <c r="AU158">
        <v>2.58</v>
      </c>
      <c r="AV158">
        <v>6.4</v>
      </c>
      <c r="AW158">
        <v>1.8</v>
      </c>
      <c r="AX158">
        <v>4.0999999999999996</v>
      </c>
      <c r="AY158">
        <v>27</v>
      </c>
      <c r="AZ158" t="s">
        <v>545</v>
      </c>
      <c r="BA158">
        <v>0.3</v>
      </c>
      <c r="BB158">
        <v>0.2</v>
      </c>
      <c r="BC158">
        <v>68</v>
      </c>
      <c r="BD158">
        <v>0.23</v>
      </c>
      <c r="BE158">
        <v>8.9999999999999993E-3</v>
      </c>
      <c r="BF158">
        <v>10</v>
      </c>
      <c r="BG158">
        <v>34</v>
      </c>
      <c r="BH158">
        <v>0.52</v>
      </c>
      <c r="BI158">
        <v>159</v>
      </c>
      <c r="BJ158">
        <v>0.1</v>
      </c>
      <c r="BK158">
        <v>2</v>
      </c>
      <c r="BL158">
        <v>2.5499999999999998</v>
      </c>
      <c r="BM158">
        <v>1.7999999999999999E-2</v>
      </c>
      <c r="BN158">
        <v>0.05</v>
      </c>
      <c r="BO158" t="s">
        <v>545</v>
      </c>
      <c r="BP158" t="s">
        <v>550</v>
      </c>
      <c r="BQ158">
        <v>3.1</v>
      </c>
      <c r="BR158">
        <v>0.1</v>
      </c>
      <c r="BS158" t="s">
        <v>546</v>
      </c>
      <c r="BT158">
        <v>7</v>
      </c>
      <c r="BU158" t="s">
        <v>547</v>
      </c>
      <c r="BV158" t="s">
        <v>548</v>
      </c>
    </row>
    <row r="159" spans="1:74" x14ac:dyDescent="0.25">
      <c r="A159" s="25">
        <v>1877115</v>
      </c>
      <c r="B159" s="25" t="s">
        <v>228</v>
      </c>
      <c r="C159" s="25">
        <v>2018</v>
      </c>
      <c r="D159" s="69">
        <v>43284</v>
      </c>
      <c r="E159" s="25">
        <v>7</v>
      </c>
      <c r="F159" s="25">
        <v>501172.52245773899</v>
      </c>
      <c r="G159" s="25">
        <v>7036860.5483696498</v>
      </c>
      <c r="H159" s="25">
        <v>925.62817399999994</v>
      </c>
      <c r="I159" s="25" t="s">
        <v>229</v>
      </c>
      <c r="J159" s="25" t="s">
        <v>230</v>
      </c>
      <c r="K159" s="25" t="s">
        <v>231</v>
      </c>
      <c r="L159" s="25" t="s">
        <v>250</v>
      </c>
      <c r="N159" s="10" t="s">
        <v>245</v>
      </c>
      <c r="S159">
        <v>25</v>
      </c>
      <c r="T159">
        <v>75</v>
      </c>
      <c r="U159" t="s">
        <v>234</v>
      </c>
      <c r="V159" t="s">
        <v>218</v>
      </c>
      <c r="W159" t="s">
        <v>241</v>
      </c>
      <c r="X159" t="s">
        <v>237</v>
      </c>
      <c r="AB159" s="54" t="s">
        <v>413</v>
      </c>
      <c r="AC159" s="54" t="s">
        <v>413</v>
      </c>
      <c r="AE159" s="54" t="s">
        <v>32</v>
      </c>
      <c r="AF159" s="69" t="s">
        <v>414</v>
      </c>
      <c r="AG159" s="15" t="s">
        <v>553</v>
      </c>
      <c r="AH159" s="54" t="s">
        <v>551</v>
      </c>
      <c r="AI159" s="15">
        <v>43327</v>
      </c>
      <c r="AJ159" s="69" t="s">
        <v>554</v>
      </c>
      <c r="AK159" s="25">
        <v>1877115</v>
      </c>
      <c r="AL159" t="s">
        <v>230</v>
      </c>
      <c r="AM159">
        <v>0.4</v>
      </c>
      <c r="AN159">
        <v>3.9</v>
      </c>
      <c r="AO159">
        <v>5.9</v>
      </c>
      <c r="AP159">
        <v>15</v>
      </c>
      <c r="AQ159" t="s">
        <v>545</v>
      </c>
      <c r="AR159">
        <v>2.2000000000000002</v>
      </c>
      <c r="AS159">
        <v>1.4</v>
      </c>
      <c r="AT159">
        <v>56</v>
      </c>
      <c r="AU159">
        <v>0.74</v>
      </c>
      <c r="AV159">
        <v>1.3</v>
      </c>
      <c r="AW159">
        <v>0.8</v>
      </c>
      <c r="AX159">
        <v>1.1000000000000001</v>
      </c>
      <c r="AY159">
        <v>9</v>
      </c>
      <c r="AZ159" t="s">
        <v>545</v>
      </c>
      <c r="BA159" t="s">
        <v>545</v>
      </c>
      <c r="BB159">
        <v>0.1</v>
      </c>
      <c r="BC159">
        <v>25</v>
      </c>
      <c r="BD159">
        <v>7.0000000000000007E-2</v>
      </c>
      <c r="BE159">
        <v>8.0000000000000002E-3</v>
      </c>
      <c r="BF159">
        <v>4</v>
      </c>
      <c r="BG159">
        <v>5</v>
      </c>
      <c r="BH159">
        <v>0.05</v>
      </c>
      <c r="BI159">
        <v>31</v>
      </c>
      <c r="BJ159">
        <v>4.5999999999999999E-2</v>
      </c>
      <c r="BK159">
        <v>2</v>
      </c>
      <c r="BL159">
        <v>0.4</v>
      </c>
      <c r="BM159">
        <v>2.1000000000000001E-2</v>
      </c>
      <c r="BN159">
        <v>0.03</v>
      </c>
      <c r="BO159" t="s">
        <v>545</v>
      </c>
      <c r="BP159" t="s">
        <v>550</v>
      </c>
      <c r="BQ159">
        <v>0.7</v>
      </c>
      <c r="BR159" t="s">
        <v>545</v>
      </c>
      <c r="BS159" t="s">
        <v>546</v>
      </c>
      <c r="BT159">
        <v>3</v>
      </c>
      <c r="BU159" t="s">
        <v>547</v>
      </c>
      <c r="BV159" t="s">
        <v>548</v>
      </c>
    </row>
    <row r="160" spans="1:74" x14ac:dyDescent="0.25">
      <c r="A160" s="25">
        <v>1877116</v>
      </c>
      <c r="B160" s="25" t="s">
        <v>228</v>
      </c>
      <c r="C160" s="25">
        <v>2018</v>
      </c>
      <c r="D160" s="69">
        <v>43284</v>
      </c>
      <c r="E160" s="25">
        <v>7</v>
      </c>
      <c r="F160" s="25">
        <v>501223.17737157497</v>
      </c>
      <c r="G160" s="25">
        <v>7036858.2137571201</v>
      </c>
      <c r="H160" s="25">
        <v>913.85180700000001</v>
      </c>
      <c r="I160" s="25" t="s">
        <v>229</v>
      </c>
      <c r="J160" s="25" t="s">
        <v>230</v>
      </c>
      <c r="K160" s="25" t="s">
        <v>238</v>
      </c>
      <c r="L160" s="25" t="s">
        <v>34</v>
      </c>
      <c r="N160" s="10" t="s">
        <v>245</v>
      </c>
      <c r="O160">
        <v>5</v>
      </c>
      <c r="P160">
        <v>5</v>
      </c>
      <c r="S160">
        <v>80</v>
      </c>
      <c r="T160">
        <v>10</v>
      </c>
      <c r="U160" t="s">
        <v>234</v>
      </c>
      <c r="V160" t="s">
        <v>218</v>
      </c>
      <c r="W160" t="s">
        <v>241</v>
      </c>
      <c r="X160" t="s">
        <v>237</v>
      </c>
      <c r="AB160" s="54" t="s">
        <v>413</v>
      </c>
      <c r="AC160" s="54" t="s">
        <v>413</v>
      </c>
      <c r="AE160" s="54" t="s">
        <v>32</v>
      </c>
      <c r="AF160" s="69" t="s">
        <v>414</v>
      </c>
      <c r="AG160" s="15" t="s">
        <v>553</v>
      </c>
      <c r="AH160" s="54" t="s">
        <v>551</v>
      </c>
      <c r="AI160" s="15">
        <v>43327</v>
      </c>
      <c r="AJ160" s="69" t="s">
        <v>554</v>
      </c>
      <c r="AK160" s="25">
        <v>1877116</v>
      </c>
      <c r="AL160" t="s">
        <v>230</v>
      </c>
      <c r="AM160">
        <v>1.2</v>
      </c>
      <c r="AN160">
        <v>16.100000000000001</v>
      </c>
      <c r="AO160">
        <v>27.4</v>
      </c>
      <c r="AP160">
        <v>55</v>
      </c>
      <c r="AQ160" t="s">
        <v>545</v>
      </c>
      <c r="AR160">
        <v>16.600000000000001</v>
      </c>
      <c r="AS160">
        <v>6.8</v>
      </c>
      <c r="AT160">
        <v>222</v>
      </c>
      <c r="AU160">
        <v>2.54</v>
      </c>
      <c r="AV160">
        <v>8.6</v>
      </c>
      <c r="AW160" t="s">
        <v>547</v>
      </c>
      <c r="AX160">
        <v>13.8</v>
      </c>
      <c r="AY160">
        <v>27</v>
      </c>
      <c r="AZ160">
        <v>0.1</v>
      </c>
      <c r="BA160">
        <v>0.4</v>
      </c>
      <c r="BB160">
        <v>0.3</v>
      </c>
      <c r="BC160">
        <v>65</v>
      </c>
      <c r="BD160">
        <v>0.32</v>
      </c>
      <c r="BE160">
        <v>1.7000000000000001E-2</v>
      </c>
      <c r="BF160">
        <v>27</v>
      </c>
      <c r="BG160">
        <v>37</v>
      </c>
      <c r="BH160">
        <v>0.4</v>
      </c>
      <c r="BI160">
        <v>121</v>
      </c>
      <c r="BJ160">
        <v>9.5000000000000001E-2</v>
      </c>
      <c r="BK160">
        <v>4</v>
      </c>
      <c r="BL160">
        <v>2.6</v>
      </c>
      <c r="BM160">
        <v>2.4E-2</v>
      </c>
      <c r="BN160">
        <v>0.08</v>
      </c>
      <c r="BO160">
        <v>0.3</v>
      </c>
      <c r="BP160">
        <v>0.04</v>
      </c>
      <c r="BQ160">
        <v>4.0999999999999996</v>
      </c>
      <c r="BR160">
        <v>0.3</v>
      </c>
      <c r="BS160" t="s">
        <v>546</v>
      </c>
      <c r="BT160">
        <v>8</v>
      </c>
      <c r="BU160" t="s">
        <v>547</v>
      </c>
      <c r="BV160" t="s">
        <v>548</v>
      </c>
    </row>
    <row r="161" spans="1:74" x14ac:dyDescent="0.25">
      <c r="A161" s="25">
        <v>1877117</v>
      </c>
      <c r="B161" s="25" t="s">
        <v>228</v>
      </c>
      <c r="C161" s="25">
        <v>2018</v>
      </c>
      <c r="D161" s="69">
        <v>43284</v>
      </c>
      <c r="E161" s="25">
        <v>7</v>
      </c>
      <c r="F161" s="25">
        <v>501272.52337117301</v>
      </c>
      <c r="G161" s="25">
        <v>7036858.4572286103</v>
      </c>
      <c r="H161" s="25">
        <v>899.192139</v>
      </c>
      <c r="I161" s="25" t="s">
        <v>229</v>
      </c>
      <c r="J161" s="25" t="s">
        <v>230</v>
      </c>
      <c r="K161" s="25" t="s">
        <v>239</v>
      </c>
      <c r="L161" s="25" t="s">
        <v>232</v>
      </c>
      <c r="N161" s="10" t="s">
        <v>233</v>
      </c>
      <c r="P161">
        <v>10</v>
      </c>
      <c r="S161">
        <v>15</v>
      </c>
      <c r="T161">
        <v>75</v>
      </c>
      <c r="U161" t="s">
        <v>234</v>
      </c>
      <c r="V161" t="s">
        <v>235</v>
      </c>
      <c r="W161" t="s">
        <v>241</v>
      </c>
      <c r="X161" t="s">
        <v>237</v>
      </c>
      <c r="AB161" s="54" t="s">
        <v>413</v>
      </c>
      <c r="AC161" s="54" t="s">
        <v>413</v>
      </c>
      <c r="AE161" s="54" t="s">
        <v>32</v>
      </c>
      <c r="AF161" s="69" t="s">
        <v>414</v>
      </c>
      <c r="AG161" s="15" t="s">
        <v>553</v>
      </c>
      <c r="AH161" s="54" t="s">
        <v>551</v>
      </c>
      <c r="AI161" s="15">
        <v>43327</v>
      </c>
      <c r="AJ161" s="69" t="s">
        <v>554</v>
      </c>
      <c r="AK161" s="25">
        <v>1877117</v>
      </c>
      <c r="AL161" t="s">
        <v>230</v>
      </c>
      <c r="AM161">
        <v>0.6</v>
      </c>
      <c r="AN161">
        <v>10.3</v>
      </c>
      <c r="AO161">
        <v>19.5</v>
      </c>
      <c r="AP161">
        <v>40</v>
      </c>
      <c r="AQ161" t="s">
        <v>545</v>
      </c>
      <c r="AR161">
        <v>10.199999999999999</v>
      </c>
      <c r="AS161">
        <v>4.3</v>
      </c>
      <c r="AT161">
        <v>158</v>
      </c>
      <c r="AU161">
        <v>1.59</v>
      </c>
      <c r="AV161">
        <v>5</v>
      </c>
      <c r="AW161" t="s">
        <v>547</v>
      </c>
      <c r="AX161">
        <v>10.9</v>
      </c>
      <c r="AY161">
        <v>27</v>
      </c>
      <c r="AZ161" t="s">
        <v>545</v>
      </c>
      <c r="BA161">
        <v>1.3</v>
      </c>
      <c r="BB161">
        <v>0.2</v>
      </c>
      <c r="BC161">
        <v>43</v>
      </c>
      <c r="BD161">
        <v>0.34</v>
      </c>
      <c r="BE161">
        <v>1.2E-2</v>
      </c>
      <c r="BF161">
        <v>21</v>
      </c>
      <c r="BG161">
        <v>22</v>
      </c>
      <c r="BH161">
        <v>0.35</v>
      </c>
      <c r="BI161">
        <v>89</v>
      </c>
      <c r="BJ161">
        <v>7.9000000000000001E-2</v>
      </c>
      <c r="BK161">
        <v>2</v>
      </c>
      <c r="BL161">
        <v>1.28</v>
      </c>
      <c r="BM161">
        <v>5.0999999999999997E-2</v>
      </c>
      <c r="BN161">
        <v>7.0000000000000007E-2</v>
      </c>
      <c r="BO161">
        <v>0.2</v>
      </c>
      <c r="BP161">
        <v>0.02</v>
      </c>
      <c r="BQ161">
        <v>2.6</v>
      </c>
      <c r="BR161">
        <v>0.2</v>
      </c>
      <c r="BS161" t="s">
        <v>546</v>
      </c>
      <c r="BT161">
        <v>4</v>
      </c>
      <c r="BU161" t="s">
        <v>547</v>
      </c>
      <c r="BV161" t="s">
        <v>548</v>
      </c>
    </row>
    <row r="162" spans="1:74" x14ac:dyDescent="0.25">
      <c r="A162" s="25">
        <v>1877118</v>
      </c>
      <c r="B162" s="25" t="s">
        <v>228</v>
      </c>
      <c r="C162" s="25">
        <v>2018</v>
      </c>
      <c r="D162" s="69">
        <v>43284</v>
      </c>
      <c r="E162" s="25">
        <v>7</v>
      </c>
      <c r="F162" s="25">
        <v>501322.019377633</v>
      </c>
      <c r="G162" s="25">
        <v>7036859.6540916404</v>
      </c>
      <c r="H162" s="25">
        <v>884.77246100000002</v>
      </c>
      <c r="I162" s="25" t="s">
        <v>229</v>
      </c>
      <c r="J162" s="25" t="s">
        <v>230</v>
      </c>
      <c r="K162" s="25" t="s">
        <v>239</v>
      </c>
      <c r="L162" s="25" t="s">
        <v>232</v>
      </c>
      <c r="N162" s="10" t="s">
        <v>233</v>
      </c>
      <c r="P162">
        <v>25</v>
      </c>
      <c r="S162">
        <v>25</v>
      </c>
      <c r="T162">
        <v>50</v>
      </c>
      <c r="U162" t="s">
        <v>234</v>
      </c>
      <c r="V162" t="s">
        <v>235</v>
      </c>
      <c r="W162" t="s">
        <v>241</v>
      </c>
      <c r="X162" t="s">
        <v>237</v>
      </c>
      <c r="AB162" s="54" t="s">
        <v>413</v>
      </c>
      <c r="AC162" s="54" t="s">
        <v>413</v>
      </c>
      <c r="AE162" s="54" t="s">
        <v>32</v>
      </c>
      <c r="AF162" s="69" t="s">
        <v>414</v>
      </c>
      <c r="AG162" s="15" t="s">
        <v>553</v>
      </c>
      <c r="AH162" s="54" t="s">
        <v>551</v>
      </c>
      <c r="AI162" s="15">
        <v>43327</v>
      </c>
      <c r="AJ162" s="69" t="s">
        <v>554</v>
      </c>
      <c r="AK162" s="25">
        <v>1877118</v>
      </c>
      <c r="AL162" t="s">
        <v>230</v>
      </c>
      <c r="AM162">
        <v>1.1000000000000001</v>
      </c>
      <c r="AN162">
        <v>19.2</v>
      </c>
      <c r="AO162">
        <v>25.3</v>
      </c>
      <c r="AP162">
        <v>50</v>
      </c>
      <c r="AQ162" t="s">
        <v>545</v>
      </c>
      <c r="AR162">
        <v>13.5</v>
      </c>
      <c r="AS162">
        <v>5.8</v>
      </c>
      <c r="AT162">
        <v>247</v>
      </c>
      <c r="AU162">
        <v>2.04</v>
      </c>
      <c r="AV162">
        <v>19.100000000000001</v>
      </c>
      <c r="AW162">
        <v>1.5</v>
      </c>
      <c r="AX162">
        <v>10.5</v>
      </c>
      <c r="AY162">
        <v>28</v>
      </c>
      <c r="AZ162">
        <v>0.2</v>
      </c>
      <c r="BA162">
        <v>4.3</v>
      </c>
      <c r="BB162">
        <v>0.4</v>
      </c>
      <c r="BC162">
        <v>53</v>
      </c>
      <c r="BD162">
        <v>0.4</v>
      </c>
      <c r="BE162">
        <v>2.5000000000000001E-2</v>
      </c>
      <c r="BF162">
        <v>28</v>
      </c>
      <c r="BG162">
        <v>25</v>
      </c>
      <c r="BH162">
        <v>0.39</v>
      </c>
      <c r="BI162">
        <v>107</v>
      </c>
      <c r="BJ162">
        <v>5.8999999999999997E-2</v>
      </c>
      <c r="BK162">
        <v>2</v>
      </c>
      <c r="BL162">
        <v>1.91</v>
      </c>
      <c r="BM162">
        <v>3.6999999999999998E-2</v>
      </c>
      <c r="BN162">
        <v>0.09</v>
      </c>
      <c r="BO162">
        <v>0.2</v>
      </c>
      <c r="BP162">
        <v>0.09</v>
      </c>
      <c r="BQ162">
        <v>4.0999999999999996</v>
      </c>
      <c r="BR162">
        <v>0.3</v>
      </c>
      <c r="BS162" t="s">
        <v>546</v>
      </c>
      <c r="BT162">
        <v>6</v>
      </c>
      <c r="BU162">
        <v>1.1000000000000001</v>
      </c>
      <c r="BV162" t="s">
        <v>548</v>
      </c>
    </row>
    <row r="163" spans="1:74" x14ac:dyDescent="0.25">
      <c r="A163" s="25">
        <v>1877119</v>
      </c>
      <c r="B163" s="25" t="s">
        <v>228</v>
      </c>
      <c r="C163" s="25">
        <v>2018</v>
      </c>
      <c r="D163" s="69">
        <v>43284</v>
      </c>
      <c r="E163" s="25">
        <v>7</v>
      </c>
      <c r="F163" s="25">
        <v>501372.65206415998</v>
      </c>
      <c r="G163" s="25">
        <v>7036860.6094167903</v>
      </c>
      <c r="H163" s="25">
        <v>866.74780299999998</v>
      </c>
      <c r="I163" s="25" t="s">
        <v>229</v>
      </c>
      <c r="J163" s="25" t="s">
        <v>230</v>
      </c>
      <c r="K163" s="25" t="s">
        <v>238</v>
      </c>
      <c r="L163" s="25" t="s">
        <v>232</v>
      </c>
      <c r="N163" s="10" t="s">
        <v>233</v>
      </c>
      <c r="P163">
        <v>50</v>
      </c>
      <c r="R163">
        <v>25</v>
      </c>
      <c r="S163">
        <v>25</v>
      </c>
      <c r="U163" t="s">
        <v>234</v>
      </c>
      <c r="V163" t="s">
        <v>235</v>
      </c>
      <c r="W163" t="s">
        <v>241</v>
      </c>
      <c r="X163" t="s">
        <v>237</v>
      </c>
      <c r="AB163" s="54" t="s">
        <v>413</v>
      </c>
      <c r="AC163" s="54" t="s">
        <v>413</v>
      </c>
      <c r="AE163" s="54" t="s">
        <v>32</v>
      </c>
      <c r="AF163" s="69" t="s">
        <v>414</v>
      </c>
      <c r="AG163" s="15" t="s">
        <v>553</v>
      </c>
      <c r="AH163" s="54" t="s">
        <v>551</v>
      </c>
      <c r="AI163" s="15">
        <v>43327</v>
      </c>
      <c r="AJ163" s="69" t="s">
        <v>554</v>
      </c>
      <c r="AK163" s="25">
        <v>1877119</v>
      </c>
      <c r="AL163" t="s">
        <v>230</v>
      </c>
      <c r="AM163">
        <v>1.7</v>
      </c>
      <c r="AN163">
        <v>19</v>
      </c>
      <c r="AO163">
        <v>35.4</v>
      </c>
      <c r="AP163">
        <v>56</v>
      </c>
      <c r="AQ163" t="s">
        <v>545</v>
      </c>
      <c r="AR163">
        <v>11.2</v>
      </c>
      <c r="AS163">
        <v>4.8</v>
      </c>
      <c r="AT163">
        <v>162</v>
      </c>
      <c r="AU163">
        <v>1.79</v>
      </c>
      <c r="AV163">
        <v>90.4</v>
      </c>
      <c r="AW163">
        <v>5.9</v>
      </c>
      <c r="AX163">
        <v>14.2</v>
      </c>
      <c r="AY163">
        <v>28</v>
      </c>
      <c r="AZ163">
        <v>0.2</v>
      </c>
      <c r="BA163">
        <v>16.600000000000001</v>
      </c>
      <c r="BB163">
        <v>0.5</v>
      </c>
      <c r="BC163">
        <v>38</v>
      </c>
      <c r="BD163">
        <v>0.36</v>
      </c>
      <c r="BE163">
        <v>2.9000000000000001E-2</v>
      </c>
      <c r="BF163">
        <v>30</v>
      </c>
      <c r="BG163">
        <v>23</v>
      </c>
      <c r="BH163">
        <v>0.26</v>
      </c>
      <c r="BI163">
        <v>87</v>
      </c>
      <c r="BJ163">
        <v>2.9000000000000001E-2</v>
      </c>
      <c r="BK163">
        <v>3</v>
      </c>
      <c r="BL163">
        <v>2.13</v>
      </c>
      <c r="BM163">
        <v>4.3999999999999997E-2</v>
      </c>
      <c r="BN163">
        <v>0.17</v>
      </c>
      <c r="BO163">
        <v>0.4</v>
      </c>
      <c r="BP163">
        <v>0.19</v>
      </c>
      <c r="BQ163">
        <v>3.9</v>
      </c>
      <c r="BR163">
        <v>0.6</v>
      </c>
      <c r="BS163" t="s">
        <v>546</v>
      </c>
      <c r="BT163">
        <v>7</v>
      </c>
      <c r="BU163">
        <v>0.8</v>
      </c>
      <c r="BV163" t="s">
        <v>548</v>
      </c>
    </row>
    <row r="164" spans="1:74" x14ac:dyDescent="0.25">
      <c r="A164" s="25">
        <v>1877120</v>
      </c>
      <c r="B164" s="25" t="s">
        <v>228</v>
      </c>
      <c r="C164" s="25">
        <v>2018</v>
      </c>
      <c r="D164" s="69">
        <v>43284</v>
      </c>
      <c r="E164" s="25">
        <v>7</v>
      </c>
      <c r="F164" s="25">
        <v>501423.40201034298</v>
      </c>
      <c r="G164" s="25">
        <v>7036860.9304783503</v>
      </c>
      <c r="H164" s="25">
        <v>847.76171899999997</v>
      </c>
      <c r="I164" s="25" t="s">
        <v>229</v>
      </c>
      <c r="J164" s="25" t="s">
        <v>230</v>
      </c>
      <c r="K164" s="25" t="s">
        <v>231</v>
      </c>
      <c r="L164" s="25" t="s">
        <v>250</v>
      </c>
      <c r="N164" s="10" t="s">
        <v>245</v>
      </c>
      <c r="P164">
        <v>25</v>
      </c>
      <c r="S164">
        <v>25</v>
      </c>
      <c r="T164">
        <v>50</v>
      </c>
      <c r="U164" t="s">
        <v>234</v>
      </c>
      <c r="V164" t="s">
        <v>218</v>
      </c>
      <c r="W164" t="s">
        <v>241</v>
      </c>
      <c r="X164" t="s">
        <v>237</v>
      </c>
      <c r="AB164" s="54" t="s">
        <v>413</v>
      </c>
      <c r="AC164" s="54" t="s">
        <v>413</v>
      </c>
      <c r="AE164" s="54" t="s">
        <v>32</v>
      </c>
      <c r="AF164" s="69" t="s">
        <v>414</v>
      </c>
      <c r="AG164" s="15" t="s">
        <v>553</v>
      </c>
      <c r="AH164" s="54" t="s">
        <v>551</v>
      </c>
      <c r="AI164" s="15">
        <v>43327</v>
      </c>
      <c r="AJ164" s="69" t="s">
        <v>554</v>
      </c>
      <c r="AK164" s="25">
        <v>1877120</v>
      </c>
      <c r="AL164" t="s">
        <v>230</v>
      </c>
      <c r="AM164">
        <v>1.4</v>
      </c>
      <c r="AN164">
        <v>13.8</v>
      </c>
      <c r="AO164">
        <v>14.1</v>
      </c>
      <c r="AP164">
        <v>48</v>
      </c>
      <c r="AQ164" t="s">
        <v>545</v>
      </c>
      <c r="AR164">
        <v>7.6</v>
      </c>
      <c r="AS164">
        <v>3.2</v>
      </c>
      <c r="AT164">
        <v>218</v>
      </c>
      <c r="AU164">
        <v>1.24</v>
      </c>
      <c r="AV164">
        <v>37.299999999999997</v>
      </c>
      <c r="AW164">
        <v>0.7</v>
      </c>
      <c r="AX164">
        <v>4.7</v>
      </c>
      <c r="AY164">
        <v>18</v>
      </c>
      <c r="AZ164">
        <v>0.2</v>
      </c>
      <c r="BA164">
        <v>7.7</v>
      </c>
      <c r="BB164">
        <v>0.3</v>
      </c>
      <c r="BC164">
        <v>24</v>
      </c>
      <c r="BD164">
        <v>0.26</v>
      </c>
      <c r="BE164">
        <v>3.3000000000000002E-2</v>
      </c>
      <c r="BF164">
        <v>14</v>
      </c>
      <c r="BG164">
        <v>15</v>
      </c>
      <c r="BH164">
        <v>0.16</v>
      </c>
      <c r="BI164">
        <v>65</v>
      </c>
      <c r="BJ164">
        <v>2.1999999999999999E-2</v>
      </c>
      <c r="BK164">
        <v>2</v>
      </c>
      <c r="BL164">
        <v>1.44</v>
      </c>
      <c r="BM164">
        <v>2.4E-2</v>
      </c>
      <c r="BN164">
        <v>0.11</v>
      </c>
      <c r="BO164">
        <v>0.2</v>
      </c>
      <c r="BP164">
        <v>0.04</v>
      </c>
      <c r="BQ164">
        <v>2.6</v>
      </c>
      <c r="BR164">
        <v>0.4</v>
      </c>
      <c r="BS164" t="s">
        <v>546</v>
      </c>
      <c r="BT164">
        <v>6</v>
      </c>
      <c r="BU164" t="s">
        <v>547</v>
      </c>
      <c r="BV164" t="s">
        <v>548</v>
      </c>
    </row>
    <row r="165" spans="1:74" x14ac:dyDescent="0.25">
      <c r="A165" s="25">
        <v>1877121</v>
      </c>
      <c r="B165" s="25" t="s">
        <v>228</v>
      </c>
      <c r="C165" s="25">
        <v>2018</v>
      </c>
      <c r="D165" s="69">
        <v>43284</v>
      </c>
      <c r="E165" s="25">
        <v>7</v>
      </c>
      <c r="F165" s="25">
        <v>501473.37449632998</v>
      </c>
      <c r="G165" s="25">
        <v>7036861.7564057801</v>
      </c>
      <c r="H165" s="25">
        <v>829.97778300000004</v>
      </c>
      <c r="I165" s="25" t="s">
        <v>229</v>
      </c>
      <c r="J165" s="25" t="s">
        <v>230</v>
      </c>
      <c r="K165" s="25" t="s">
        <v>238</v>
      </c>
      <c r="L165" s="25" t="s">
        <v>232</v>
      </c>
      <c r="N165" s="10" t="s">
        <v>233</v>
      </c>
      <c r="P165">
        <v>5</v>
      </c>
      <c r="S165">
        <v>75</v>
      </c>
      <c r="T165">
        <v>20</v>
      </c>
      <c r="U165" t="s">
        <v>234</v>
      </c>
      <c r="V165" t="s">
        <v>235</v>
      </c>
      <c r="W165" t="s">
        <v>241</v>
      </c>
      <c r="X165" t="s">
        <v>237</v>
      </c>
      <c r="AB165" s="54" t="s">
        <v>413</v>
      </c>
      <c r="AC165" s="54" t="s">
        <v>413</v>
      </c>
      <c r="AE165" s="54" t="s">
        <v>32</v>
      </c>
      <c r="AF165" s="69" t="s">
        <v>414</v>
      </c>
      <c r="AG165" s="15" t="s">
        <v>553</v>
      </c>
      <c r="AH165" s="54" t="s">
        <v>551</v>
      </c>
      <c r="AI165" s="15">
        <v>43327</v>
      </c>
      <c r="AJ165" s="69" t="s">
        <v>554</v>
      </c>
      <c r="AK165" s="25">
        <v>1877121</v>
      </c>
      <c r="AL165" t="s">
        <v>230</v>
      </c>
      <c r="AM165">
        <v>1.1000000000000001</v>
      </c>
      <c r="AN165">
        <v>11.8</v>
      </c>
      <c r="AO165">
        <v>12.5</v>
      </c>
      <c r="AP165">
        <v>41</v>
      </c>
      <c r="AQ165" t="s">
        <v>545</v>
      </c>
      <c r="AR165">
        <v>8.5</v>
      </c>
      <c r="AS165">
        <v>3.7</v>
      </c>
      <c r="AT165">
        <v>134</v>
      </c>
      <c r="AU165">
        <v>1.55</v>
      </c>
      <c r="AV165">
        <v>34.1</v>
      </c>
      <c r="AW165" t="s">
        <v>547</v>
      </c>
      <c r="AX165">
        <v>4.2</v>
      </c>
      <c r="AY165">
        <v>17</v>
      </c>
      <c r="AZ165">
        <v>0.1</v>
      </c>
      <c r="BA165">
        <v>4.5999999999999996</v>
      </c>
      <c r="BB165">
        <v>0.2</v>
      </c>
      <c r="BC165">
        <v>32</v>
      </c>
      <c r="BD165">
        <v>0.25</v>
      </c>
      <c r="BE165">
        <v>2.1000000000000001E-2</v>
      </c>
      <c r="BF165">
        <v>9</v>
      </c>
      <c r="BG165">
        <v>17</v>
      </c>
      <c r="BH165">
        <v>0.25</v>
      </c>
      <c r="BI165">
        <v>63</v>
      </c>
      <c r="BJ165">
        <v>4.2000000000000003E-2</v>
      </c>
      <c r="BK165">
        <v>1</v>
      </c>
      <c r="BL165">
        <v>1.5</v>
      </c>
      <c r="BM165">
        <v>2.8000000000000001E-2</v>
      </c>
      <c r="BN165">
        <v>7.0000000000000007E-2</v>
      </c>
      <c r="BO165">
        <v>0.2</v>
      </c>
      <c r="BP165">
        <v>0.03</v>
      </c>
      <c r="BQ165">
        <v>2.6</v>
      </c>
      <c r="BR165">
        <v>0.2</v>
      </c>
      <c r="BS165" t="s">
        <v>546</v>
      </c>
      <c r="BT165">
        <v>5</v>
      </c>
      <c r="BU165" t="s">
        <v>547</v>
      </c>
      <c r="BV165" t="s">
        <v>548</v>
      </c>
    </row>
    <row r="166" spans="1:74" x14ac:dyDescent="0.25">
      <c r="A166" s="25">
        <v>1877122</v>
      </c>
      <c r="B166" s="25" t="s">
        <v>228</v>
      </c>
      <c r="C166" s="25">
        <v>2018</v>
      </c>
      <c r="D166" s="69">
        <v>43284</v>
      </c>
      <c r="E166" s="25">
        <v>7</v>
      </c>
      <c r="F166" s="25">
        <v>501521.15523318102</v>
      </c>
      <c r="G166" s="25">
        <v>7036866.9994889898</v>
      </c>
      <c r="H166" s="25">
        <v>814.83691399999998</v>
      </c>
      <c r="I166" s="25" t="s">
        <v>229</v>
      </c>
      <c r="J166" s="25" t="s">
        <v>230</v>
      </c>
      <c r="K166" s="25" t="s">
        <v>238</v>
      </c>
      <c r="L166" s="25" t="s">
        <v>232</v>
      </c>
      <c r="N166" s="10" t="s">
        <v>233</v>
      </c>
      <c r="P166">
        <v>25</v>
      </c>
      <c r="S166">
        <v>25</v>
      </c>
      <c r="T166">
        <v>50</v>
      </c>
      <c r="U166" t="s">
        <v>234</v>
      </c>
      <c r="V166" t="s">
        <v>235</v>
      </c>
      <c r="W166" t="s">
        <v>241</v>
      </c>
      <c r="X166" t="s">
        <v>237</v>
      </c>
      <c r="AB166" s="54" t="s">
        <v>413</v>
      </c>
      <c r="AC166" s="54" t="s">
        <v>413</v>
      </c>
      <c r="AE166" s="54" t="s">
        <v>32</v>
      </c>
      <c r="AF166" s="69" t="s">
        <v>414</v>
      </c>
      <c r="AG166" s="15" t="s">
        <v>553</v>
      </c>
      <c r="AH166" s="54" t="s">
        <v>551</v>
      </c>
      <c r="AI166" s="15">
        <v>43327</v>
      </c>
      <c r="AJ166" s="69" t="s">
        <v>554</v>
      </c>
      <c r="AK166" s="25">
        <v>1877122</v>
      </c>
      <c r="AL166" t="s">
        <v>230</v>
      </c>
      <c r="AM166">
        <v>1.2</v>
      </c>
      <c r="AN166">
        <v>19.3</v>
      </c>
      <c r="AO166">
        <v>20.399999999999999</v>
      </c>
      <c r="AP166">
        <v>70</v>
      </c>
      <c r="AQ166" t="s">
        <v>545</v>
      </c>
      <c r="AR166">
        <v>12.7</v>
      </c>
      <c r="AS166">
        <v>6.8</v>
      </c>
      <c r="AT166">
        <v>208</v>
      </c>
      <c r="AU166">
        <v>2.21</v>
      </c>
      <c r="AV166">
        <v>46.8</v>
      </c>
      <c r="AW166">
        <v>1.8</v>
      </c>
      <c r="AX166">
        <v>8.5</v>
      </c>
      <c r="AY166">
        <v>44</v>
      </c>
      <c r="AZ166">
        <v>0.3</v>
      </c>
      <c r="BA166">
        <v>6.9</v>
      </c>
      <c r="BB166">
        <v>0.4</v>
      </c>
      <c r="BC166">
        <v>50</v>
      </c>
      <c r="BD166">
        <v>0.48</v>
      </c>
      <c r="BE166">
        <v>2.5000000000000001E-2</v>
      </c>
      <c r="BF166">
        <v>19</v>
      </c>
      <c r="BG166">
        <v>26</v>
      </c>
      <c r="BH166">
        <v>0.41</v>
      </c>
      <c r="BI166">
        <v>270</v>
      </c>
      <c r="BJ166">
        <v>7.0000000000000007E-2</v>
      </c>
      <c r="BK166">
        <v>2</v>
      </c>
      <c r="BL166">
        <v>2.08</v>
      </c>
      <c r="BM166">
        <v>4.7E-2</v>
      </c>
      <c r="BN166">
        <v>0.14000000000000001</v>
      </c>
      <c r="BO166">
        <v>0.3</v>
      </c>
      <c r="BP166">
        <v>0.06</v>
      </c>
      <c r="BQ166">
        <v>4.0999999999999996</v>
      </c>
      <c r="BR166">
        <v>0.4</v>
      </c>
      <c r="BS166" t="s">
        <v>546</v>
      </c>
      <c r="BT166">
        <v>7</v>
      </c>
      <c r="BU166">
        <v>1.1000000000000001</v>
      </c>
      <c r="BV166" t="s">
        <v>548</v>
      </c>
    </row>
    <row r="167" spans="1:74" x14ac:dyDescent="0.25">
      <c r="A167" s="25">
        <v>1877123</v>
      </c>
      <c r="B167" s="25" t="s">
        <v>228</v>
      </c>
      <c r="C167" s="25">
        <v>2018</v>
      </c>
      <c r="D167" s="69">
        <v>43286</v>
      </c>
      <c r="E167" s="25">
        <v>7</v>
      </c>
      <c r="F167" s="25">
        <v>503470.46375446499</v>
      </c>
      <c r="G167" s="25">
        <v>7033080.9499971503</v>
      </c>
      <c r="H167" s="25">
        <v>751.39038100000005</v>
      </c>
      <c r="I167" s="25" t="s">
        <v>229</v>
      </c>
      <c r="J167" s="25" t="s">
        <v>230</v>
      </c>
      <c r="K167" s="25" t="s">
        <v>231</v>
      </c>
      <c r="L167" s="25" t="s">
        <v>34</v>
      </c>
      <c r="N167" s="10" t="s">
        <v>233</v>
      </c>
      <c r="S167">
        <v>100</v>
      </c>
      <c r="U167" t="s">
        <v>397</v>
      </c>
      <c r="V167" t="s">
        <v>235</v>
      </c>
      <c r="W167" t="s">
        <v>241</v>
      </c>
      <c r="X167" t="s">
        <v>237</v>
      </c>
      <c r="AB167" s="54" t="s">
        <v>413</v>
      </c>
      <c r="AC167" s="54" t="s">
        <v>413</v>
      </c>
      <c r="AE167" s="54" t="s">
        <v>32</v>
      </c>
      <c r="AF167" s="69" t="s">
        <v>414</v>
      </c>
      <c r="AG167" s="15" t="s">
        <v>553</v>
      </c>
      <c r="AH167" s="54" t="s">
        <v>551</v>
      </c>
      <c r="AI167" s="15">
        <v>43327</v>
      </c>
      <c r="AJ167" s="69" t="s">
        <v>554</v>
      </c>
      <c r="AK167" s="25">
        <v>1877123</v>
      </c>
      <c r="AL167" t="s">
        <v>230</v>
      </c>
      <c r="AM167">
        <v>1.1000000000000001</v>
      </c>
      <c r="AN167">
        <v>11.4</v>
      </c>
      <c r="AO167">
        <v>12.4</v>
      </c>
      <c r="AP167">
        <v>36</v>
      </c>
      <c r="AQ167" t="s">
        <v>545</v>
      </c>
      <c r="AR167">
        <v>10.6</v>
      </c>
      <c r="AS167">
        <v>6.4</v>
      </c>
      <c r="AT167">
        <v>404</v>
      </c>
      <c r="AU167">
        <v>1.81</v>
      </c>
      <c r="AV167">
        <v>3.5</v>
      </c>
      <c r="AW167" t="s">
        <v>547</v>
      </c>
      <c r="AX167">
        <v>5</v>
      </c>
      <c r="AY167">
        <v>26</v>
      </c>
      <c r="AZ167">
        <v>0.1</v>
      </c>
      <c r="BA167">
        <v>0.3</v>
      </c>
      <c r="BB167">
        <v>0.1</v>
      </c>
      <c r="BC167">
        <v>62</v>
      </c>
      <c r="BD167">
        <v>0.28000000000000003</v>
      </c>
      <c r="BE167">
        <v>1.2E-2</v>
      </c>
      <c r="BF167">
        <v>37</v>
      </c>
      <c r="BG167">
        <v>19</v>
      </c>
      <c r="BH167">
        <v>0.32</v>
      </c>
      <c r="BI167">
        <v>157</v>
      </c>
      <c r="BJ167">
        <v>9.0999999999999998E-2</v>
      </c>
      <c r="BK167">
        <v>2</v>
      </c>
      <c r="BL167">
        <v>1.37</v>
      </c>
      <c r="BM167">
        <v>2.3E-2</v>
      </c>
      <c r="BN167">
        <v>0.05</v>
      </c>
      <c r="BO167">
        <v>0.1</v>
      </c>
      <c r="BP167" t="s">
        <v>550</v>
      </c>
      <c r="BQ167">
        <v>2.4</v>
      </c>
      <c r="BR167" t="s">
        <v>545</v>
      </c>
      <c r="BS167" t="s">
        <v>546</v>
      </c>
      <c r="BT167">
        <v>5</v>
      </c>
      <c r="BU167" t="s">
        <v>547</v>
      </c>
      <c r="BV167" t="s">
        <v>548</v>
      </c>
    </row>
    <row r="168" spans="1:74" x14ac:dyDescent="0.25">
      <c r="A168" s="25">
        <v>1877124</v>
      </c>
      <c r="B168" s="25" t="s">
        <v>228</v>
      </c>
      <c r="C168" s="25">
        <v>2018</v>
      </c>
      <c r="D168" s="69">
        <v>43286</v>
      </c>
      <c r="E168" s="25">
        <v>7</v>
      </c>
      <c r="F168" s="25">
        <v>503472.23569612502</v>
      </c>
      <c r="G168" s="25">
        <v>7033032.6483294303</v>
      </c>
      <c r="H168" s="25">
        <v>746.58398399999999</v>
      </c>
      <c r="I168" s="25" t="s">
        <v>229</v>
      </c>
      <c r="J168" s="25" t="s">
        <v>230</v>
      </c>
      <c r="K168" s="25" t="s">
        <v>231</v>
      </c>
      <c r="L168" s="25" t="s">
        <v>250</v>
      </c>
      <c r="N168" s="10" t="s">
        <v>233</v>
      </c>
      <c r="S168">
        <v>100</v>
      </c>
      <c r="U168" t="s">
        <v>234</v>
      </c>
      <c r="V168" t="s">
        <v>235</v>
      </c>
      <c r="W168" t="s">
        <v>241</v>
      </c>
      <c r="X168" t="s">
        <v>237</v>
      </c>
      <c r="AB168" s="54" t="s">
        <v>413</v>
      </c>
      <c r="AC168" s="54" t="s">
        <v>413</v>
      </c>
      <c r="AE168" s="54" t="s">
        <v>32</v>
      </c>
      <c r="AF168" s="69" t="s">
        <v>414</v>
      </c>
      <c r="AG168" s="15" t="s">
        <v>553</v>
      </c>
      <c r="AH168" s="54" t="s">
        <v>551</v>
      </c>
      <c r="AI168" s="15">
        <v>43327</v>
      </c>
      <c r="AJ168" s="69" t="s">
        <v>554</v>
      </c>
      <c r="AK168" s="25">
        <v>1877124</v>
      </c>
      <c r="AL168" t="s">
        <v>230</v>
      </c>
      <c r="AM168">
        <v>2</v>
      </c>
      <c r="AN168">
        <v>5.3</v>
      </c>
      <c r="AO168">
        <v>20.6</v>
      </c>
      <c r="AP168">
        <v>59</v>
      </c>
      <c r="AQ168" t="s">
        <v>545</v>
      </c>
      <c r="AR168">
        <v>4.5</v>
      </c>
      <c r="AS168">
        <v>3.2</v>
      </c>
      <c r="AT168">
        <v>212</v>
      </c>
      <c r="AU168">
        <v>1.1399999999999999</v>
      </c>
      <c r="AV168">
        <v>20.9</v>
      </c>
      <c r="AW168" t="s">
        <v>547</v>
      </c>
      <c r="AX168">
        <v>8.1</v>
      </c>
      <c r="AY168">
        <v>10</v>
      </c>
      <c r="AZ168">
        <v>0.2</v>
      </c>
      <c r="BA168">
        <v>0.6</v>
      </c>
      <c r="BB168">
        <v>0.1</v>
      </c>
      <c r="BC168">
        <v>28</v>
      </c>
      <c r="BD168">
        <v>0.09</v>
      </c>
      <c r="BE168">
        <v>1.2999999999999999E-2</v>
      </c>
      <c r="BF168">
        <v>10</v>
      </c>
      <c r="BG168">
        <v>10</v>
      </c>
      <c r="BH168">
        <v>0.12</v>
      </c>
      <c r="BI168">
        <v>64</v>
      </c>
      <c r="BJ168">
        <v>3.2000000000000001E-2</v>
      </c>
      <c r="BK168">
        <v>1</v>
      </c>
      <c r="BL168">
        <v>0.79</v>
      </c>
      <c r="BM168">
        <v>1.6E-2</v>
      </c>
      <c r="BN168">
        <v>7.0000000000000007E-2</v>
      </c>
      <c r="BO168" t="s">
        <v>545</v>
      </c>
      <c r="BP168">
        <v>0.02</v>
      </c>
      <c r="BQ168">
        <v>1.2</v>
      </c>
      <c r="BR168" t="s">
        <v>545</v>
      </c>
      <c r="BS168" t="s">
        <v>546</v>
      </c>
      <c r="BT168">
        <v>4</v>
      </c>
      <c r="BU168" t="s">
        <v>547</v>
      </c>
      <c r="BV168" t="s">
        <v>548</v>
      </c>
    </row>
    <row r="169" spans="1:74" x14ac:dyDescent="0.25">
      <c r="A169" s="25">
        <v>1877125</v>
      </c>
      <c r="B169" s="25" t="s">
        <v>228</v>
      </c>
      <c r="C169" s="25">
        <v>2018</v>
      </c>
      <c r="D169" s="69">
        <v>43286</v>
      </c>
      <c r="E169" s="25">
        <v>7</v>
      </c>
      <c r="F169" s="25">
        <v>503483.02724242798</v>
      </c>
      <c r="G169" s="25">
        <v>7032984.8888605405</v>
      </c>
      <c r="H169" s="25">
        <v>742.25805700000001</v>
      </c>
      <c r="I169" s="25" t="s">
        <v>229</v>
      </c>
      <c r="J169" s="25" t="s">
        <v>230</v>
      </c>
      <c r="K169" s="25" t="s">
        <v>231</v>
      </c>
      <c r="L169" s="25" t="s">
        <v>232</v>
      </c>
      <c r="N169" s="10" t="s">
        <v>233</v>
      </c>
      <c r="S169">
        <v>100</v>
      </c>
      <c r="U169" t="s">
        <v>234</v>
      </c>
      <c r="V169" t="s">
        <v>235</v>
      </c>
      <c r="W169" t="s">
        <v>241</v>
      </c>
      <c r="X169" t="s">
        <v>237</v>
      </c>
      <c r="AB169" s="54" t="s">
        <v>413</v>
      </c>
      <c r="AC169" s="54" t="s">
        <v>413</v>
      </c>
      <c r="AE169" s="54" t="s">
        <v>32</v>
      </c>
      <c r="AF169" s="69" t="s">
        <v>414</v>
      </c>
      <c r="AG169" s="15" t="s">
        <v>553</v>
      </c>
      <c r="AH169" s="54" t="s">
        <v>551</v>
      </c>
      <c r="AI169" s="15">
        <v>43327</v>
      </c>
      <c r="AJ169" s="69" t="s">
        <v>554</v>
      </c>
      <c r="AK169" s="25">
        <v>1877125</v>
      </c>
      <c r="AL169" t="s">
        <v>230</v>
      </c>
      <c r="AM169">
        <v>0.9</v>
      </c>
      <c r="AN169">
        <v>11.6</v>
      </c>
      <c r="AO169">
        <v>22.7</v>
      </c>
      <c r="AP169">
        <v>71</v>
      </c>
      <c r="AQ169" t="s">
        <v>545</v>
      </c>
      <c r="AR169">
        <v>10.7</v>
      </c>
      <c r="AS169">
        <v>5.7</v>
      </c>
      <c r="AT169">
        <v>349</v>
      </c>
      <c r="AU169">
        <v>1.62</v>
      </c>
      <c r="AV169">
        <v>5.2</v>
      </c>
      <c r="AW169" t="s">
        <v>547</v>
      </c>
      <c r="AX169">
        <v>9.3000000000000007</v>
      </c>
      <c r="AY169">
        <v>19</v>
      </c>
      <c r="AZ169">
        <v>0.1</v>
      </c>
      <c r="BA169">
        <v>0.3</v>
      </c>
      <c r="BB169">
        <v>0.3</v>
      </c>
      <c r="BC169">
        <v>35</v>
      </c>
      <c r="BD169">
        <v>0.2</v>
      </c>
      <c r="BE169">
        <v>1.4999999999999999E-2</v>
      </c>
      <c r="BF169">
        <v>30</v>
      </c>
      <c r="BG169">
        <v>16</v>
      </c>
      <c r="BH169">
        <v>0.22</v>
      </c>
      <c r="BI169">
        <v>122</v>
      </c>
      <c r="BJ169">
        <v>4.8000000000000001E-2</v>
      </c>
      <c r="BK169">
        <v>1</v>
      </c>
      <c r="BL169">
        <v>1.36</v>
      </c>
      <c r="BM169">
        <v>1.4E-2</v>
      </c>
      <c r="BN169">
        <v>0.11</v>
      </c>
      <c r="BO169" t="s">
        <v>545</v>
      </c>
      <c r="BP169">
        <v>0.01</v>
      </c>
      <c r="BQ169">
        <v>2.1</v>
      </c>
      <c r="BR169">
        <v>0.2</v>
      </c>
      <c r="BS169" t="s">
        <v>546</v>
      </c>
      <c r="BT169">
        <v>4</v>
      </c>
      <c r="BU169" t="s">
        <v>547</v>
      </c>
      <c r="BV169" t="s">
        <v>548</v>
      </c>
    </row>
    <row r="170" spans="1:74" x14ac:dyDescent="0.25">
      <c r="A170" s="25">
        <v>1877126</v>
      </c>
      <c r="B170" s="25" t="s">
        <v>228</v>
      </c>
      <c r="C170" s="25">
        <v>2018</v>
      </c>
      <c r="D170" s="69">
        <v>43286</v>
      </c>
      <c r="E170" s="25">
        <v>7</v>
      </c>
      <c r="F170" s="25">
        <v>503493.69771517499</v>
      </c>
      <c r="G170" s="25">
        <v>7032933.38411914</v>
      </c>
      <c r="H170" s="25">
        <v>741.53710899999999</v>
      </c>
      <c r="I170" s="25" t="s">
        <v>229</v>
      </c>
      <c r="J170" s="25" t="s">
        <v>230</v>
      </c>
      <c r="K170" s="25" t="s">
        <v>238</v>
      </c>
      <c r="L170" s="25" t="s">
        <v>232</v>
      </c>
      <c r="N170" s="10" t="s">
        <v>233</v>
      </c>
      <c r="P170">
        <v>25</v>
      </c>
      <c r="R170">
        <v>25</v>
      </c>
      <c r="S170">
        <v>25</v>
      </c>
      <c r="T170">
        <v>25</v>
      </c>
      <c r="U170" t="s">
        <v>234</v>
      </c>
      <c r="V170" t="s">
        <v>235</v>
      </c>
      <c r="W170" t="s">
        <v>241</v>
      </c>
      <c r="X170" t="s">
        <v>237</v>
      </c>
      <c r="AB170" s="54" t="s">
        <v>413</v>
      </c>
      <c r="AC170" s="54" t="s">
        <v>413</v>
      </c>
      <c r="AE170" s="54" t="s">
        <v>32</v>
      </c>
      <c r="AF170" s="69" t="s">
        <v>414</v>
      </c>
      <c r="AG170" s="15" t="s">
        <v>553</v>
      </c>
      <c r="AH170" s="54" t="s">
        <v>551</v>
      </c>
      <c r="AI170" s="15">
        <v>43327</v>
      </c>
      <c r="AJ170" s="69" t="s">
        <v>554</v>
      </c>
      <c r="AK170" s="25">
        <v>1877126</v>
      </c>
      <c r="AL170" t="s">
        <v>230</v>
      </c>
      <c r="AM170">
        <v>1.2</v>
      </c>
      <c r="AN170">
        <v>11.4</v>
      </c>
      <c r="AO170">
        <v>20.399999999999999</v>
      </c>
      <c r="AP170">
        <v>51</v>
      </c>
      <c r="AQ170" t="s">
        <v>545</v>
      </c>
      <c r="AR170">
        <v>11.5</v>
      </c>
      <c r="AS170">
        <v>6.7</v>
      </c>
      <c r="AT170">
        <v>279</v>
      </c>
      <c r="AU170">
        <v>1.9</v>
      </c>
      <c r="AV170">
        <v>5.7</v>
      </c>
      <c r="AW170">
        <v>2.7</v>
      </c>
      <c r="AX170">
        <v>6.6</v>
      </c>
      <c r="AY170">
        <v>20</v>
      </c>
      <c r="AZ170">
        <v>0.1</v>
      </c>
      <c r="BA170">
        <v>0.3</v>
      </c>
      <c r="BB170">
        <v>0.3</v>
      </c>
      <c r="BC170">
        <v>48</v>
      </c>
      <c r="BD170">
        <v>0.21</v>
      </c>
      <c r="BE170">
        <v>8.9999999999999993E-3</v>
      </c>
      <c r="BF170">
        <v>22</v>
      </c>
      <c r="BG170">
        <v>19</v>
      </c>
      <c r="BH170">
        <v>0.25</v>
      </c>
      <c r="BI170">
        <v>117</v>
      </c>
      <c r="BJ170">
        <v>6.5000000000000002E-2</v>
      </c>
      <c r="BK170">
        <v>1</v>
      </c>
      <c r="BL170">
        <v>1.38</v>
      </c>
      <c r="BM170">
        <v>1.2999999999999999E-2</v>
      </c>
      <c r="BN170">
        <v>0.08</v>
      </c>
      <c r="BO170">
        <v>0.1</v>
      </c>
      <c r="BP170">
        <v>0.02</v>
      </c>
      <c r="BQ170">
        <v>2</v>
      </c>
      <c r="BR170">
        <v>0.1</v>
      </c>
      <c r="BS170" t="s">
        <v>546</v>
      </c>
      <c r="BT170">
        <v>5</v>
      </c>
      <c r="BU170" t="s">
        <v>547</v>
      </c>
      <c r="BV170" t="s">
        <v>548</v>
      </c>
    </row>
    <row r="171" spans="1:74" x14ac:dyDescent="0.25">
      <c r="A171" s="25">
        <v>1877127</v>
      </c>
      <c r="B171" s="25" t="s">
        <v>228</v>
      </c>
      <c r="C171" s="25">
        <v>2018</v>
      </c>
      <c r="D171" s="69">
        <v>43286</v>
      </c>
      <c r="E171" s="25">
        <v>7</v>
      </c>
      <c r="F171" s="25">
        <v>503508.31215894897</v>
      </c>
      <c r="G171" s="25">
        <v>7032887.3099714098</v>
      </c>
      <c r="H171" s="25">
        <v>747.54516599999999</v>
      </c>
      <c r="I171" s="25" t="s">
        <v>229</v>
      </c>
      <c r="J171" s="25" t="s">
        <v>230</v>
      </c>
      <c r="K171" s="25" t="s">
        <v>231</v>
      </c>
      <c r="L171" s="25" t="s">
        <v>34</v>
      </c>
      <c r="N171" s="10" t="s">
        <v>233</v>
      </c>
      <c r="S171">
        <v>100</v>
      </c>
      <c r="U171" t="s">
        <v>397</v>
      </c>
      <c r="V171" t="s">
        <v>235</v>
      </c>
      <c r="W171" t="s">
        <v>241</v>
      </c>
      <c r="X171" t="s">
        <v>237</v>
      </c>
      <c r="AB171" s="54" t="s">
        <v>413</v>
      </c>
      <c r="AC171" s="54" t="s">
        <v>413</v>
      </c>
      <c r="AE171" s="54" t="s">
        <v>32</v>
      </c>
      <c r="AF171" s="69" t="s">
        <v>414</v>
      </c>
      <c r="AG171" s="15" t="s">
        <v>553</v>
      </c>
      <c r="AH171" s="54" t="s">
        <v>551</v>
      </c>
      <c r="AI171" s="15">
        <v>43327</v>
      </c>
      <c r="AJ171" s="69" t="s">
        <v>554</v>
      </c>
      <c r="AK171" s="25">
        <v>1877127</v>
      </c>
      <c r="AL171" t="s">
        <v>230</v>
      </c>
      <c r="AM171">
        <v>0.3</v>
      </c>
      <c r="AN171">
        <v>5.9</v>
      </c>
      <c r="AO171">
        <v>7.5</v>
      </c>
      <c r="AP171">
        <v>18</v>
      </c>
      <c r="AQ171">
        <v>0.1</v>
      </c>
      <c r="AR171">
        <v>4.7</v>
      </c>
      <c r="AS171">
        <v>2.1</v>
      </c>
      <c r="AT171">
        <v>65</v>
      </c>
      <c r="AU171">
        <v>0.84</v>
      </c>
      <c r="AV171">
        <v>1.4</v>
      </c>
      <c r="AW171" t="s">
        <v>547</v>
      </c>
      <c r="AX171">
        <v>0.9</v>
      </c>
      <c r="AY171">
        <v>14</v>
      </c>
      <c r="AZ171" t="s">
        <v>545</v>
      </c>
      <c r="BA171" t="s">
        <v>545</v>
      </c>
      <c r="BB171" t="s">
        <v>545</v>
      </c>
      <c r="BC171">
        <v>25</v>
      </c>
      <c r="BD171">
        <v>0.15</v>
      </c>
      <c r="BE171">
        <v>1.2E-2</v>
      </c>
      <c r="BF171">
        <v>6</v>
      </c>
      <c r="BG171">
        <v>8</v>
      </c>
      <c r="BH171">
        <v>0.11</v>
      </c>
      <c r="BI171">
        <v>66</v>
      </c>
      <c r="BJ171">
        <v>5.2999999999999999E-2</v>
      </c>
      <c r="BK171">
        <v>1</v>
      </c>
      <c r="BL171">
        <v>0.8</v>
      </c>
      <c r="BM171">
        <v>2.4E-2</v>
      </c>
      <c r="BN171">
        <v>0.04</v>
      </c>
      <c r="BO171" t="s">
        <v>545</v>
      </c>
      <c r="BP171">
        <v>0.01</v>
      </c>
      <c r="BQ171">
        <v>1.3</v>
      </c>
      <c r="BR171" t="s">
        <v>545</v>
      </c>
      <c r="BS171" t="s">
        <v>546</v>
      </c>
      <c r="BT171">
        <v>4</v>
      </c>
      <c r="BU171" t="s">
        <v>547</v>
      </c>
      <c r="BV171" t="s">
        <v>548</v>
      </c>
    </row>
    <row r="172" spans="1:74" x14ac:dyDescent="0.25">
      <c r="A172" s="25">
        <v>1877128</v>
      </c>
      <c r="B172" s="25" t="s">
        <v>228</v>
      </c>
      <c r="C172" s="25">
        <v>2018</v>
      </c>
      <c r="D172" s="69">
        <v>43286</v>
      </c>
      <c r="E172" s="25">
        <v>7</v>
      </c>
      <c r="F172" s="25">
        <v>503521.127229754</v>
      </c>
      <c r="G172" s="25">
        <v>7032838.0678019105</v>
      </c>
      <c r="H172" s="25">
        <v>754.51464799999997</v>
      </c>
      <c r="I172" s="25" t="s">
        <v>229</v>
      </c>
      <c r="J172" s="25" t="s">
        <v>230</v>
      </c>
      <c r="K172" s="25" t="s">
        <v>238</v>
      </c>
      <c r="L172" s="25" t="s">
        <v>232</v>
      </c>
      <c r="N172" s="10" t="s">
        <v>233</v>
      </c>
      <c r="P172">
        <v>25</v>
      </c>
      <c r="S172">
        <v>75</v>
      </c>
      <c r="U172" t="s">
        <v>234</v>
      </c>
      <c r="V172" t="s">
        <v>235</v>
      </c>
      <c r="W172" t="s">
        <v>241</v>
      </c>
      <c r="X172" t="s">
        <v>237</v>
      </c>
      <c r="AB172" s="54" t="s">
        <v>413</v>
      </c>
      <c r="AC172" s="54" t="s">
        <v>413</v>
      </c>
      <c r="AE172" s="54" t="s">
        <v>32</v>
      </c>
      <c r="AF172" s="69" t="s">
        <v>414</v>
      </c>
      <c r="AG172" s="15" t="s">
        <v>553</v>
      </c>
      <c r="AH172" s="54" t="s">
        <v>551</v>
      </c>
      <c r="AI172" s="15">
        <v>43327</v>
      </c>
      <c r="AJ172" s="69" t="s">
        <v>554</v>
      </c>
      <c r="AK172" s="25">
        <v>1877128</v>
      </c>
      <c r="AL172" t="s">
        <v>230</v>
      </c>
      <c r="AM172">
        <v>0.7</v>
      </c>
      <c r="AN172">
        <v>9.4</v>
      </c>
      <c r="AO172">
        <v>10</v>
      </c>
      <c r="AP172">
        <v>30</v>
      </c>
      <c r="AQ172">
        <v>0.1</v>
      </c>
      <c r="AR172">
        <v>7.2</v>
      </c>
      <c r="AS172">
        <v>3.2</v>
      </c>
      <c r="AT172">
        <v>121</v>
      </c>
      <c r="AU172">
        <v>1.38</v>
      </c>
      <c r="AV172">
        <v>3.1</v>
      </c>
      <c r="AW172" t="s">
        <v>547</v>
      </c>
      <c r="AX172">
        <v>2.2000000000000002</v>
      </c>
      <c r="AY172">
        <v>18</v>
      </c>
      <c r="AZ172" t="s">
        <v>545</v>
      </c>
      <c r="BA172">
        <v>0.2</v>
      </c>
      <c r="BB172">
        <v>0.1</v>
      </c>
      <c r="BC172">
        <v>39</v>
      </c>
      <c r="BD172">
        <v>0.19</v>
      </c>
      <c r="BE172">
        <v>1.0999999999999999E-2</v>
      </c>
      <c r="BF172">
        <v>16</v>
      </c>
      <c r="BG172">
        <v>15</v>
      </c>
      <c r="BH172">
        <v>0.21</v>
      </c>
      <c r="BI172">
        <v>101</v>
      </c>
      <c r="BJ172">
        <v>7.0000000000000007E-2</v>
      </c>
      <c r="BK172">
        <v>2</v>
      </c>
      <c r="BL172">
        <v>1.0900000000000001</v>
      </c>
      <c r="BM172">
        <v>2.1000000000000001E-2</v>
      </c>
      <c r="BN172">
        <v>0.04</v>
      </c>
      <c r="BO172" t="s">
        <v>545</v>
      </c>
      <c r="BP172">
        <v>0.02</v>
      </c>
      <c r="BQ172">
        <v>2.1</v>
      </c>
      <c r="BR172" t="s">
        <v>545</v>
      </c>
      <c r="BS172" t="s">
        <v>546</v>
      </c>
      <c r="BT172">
        <v>6</v>
      </c>
      <c r="BU172" t="s">
        <v>547</v>
      </c>
      <c r="BV172" t="s">
        <v>548</v>
      </c>
    </row>
    <row r="173" spans="1:74" x14ac:dyDescent="0.25">
      <c r="A173" s="25">
        <v>1877129</v>
      </c>
      <c r="B173" s="25" t="s">
        <v>228</v>
      </c>
      <c r="C173" s="25">
        <v>2018</v>
      </c>
      <c r="D173" s="69">
        <v>43286</v>
      </c>
      <c r="E173" s="25">
        <v>7</v>
      </c>
      <c r="F173" s="25">
        <v>503530.44455763901</v>
      </c>
      <c r="G173" s="25">
        <v>7032789.0834461702</v>
      </c>
      <c r="H173" s="25">
        <v>764.84887700000002</v>
      </c>
      <c r="I173" s="25" t="s">
        <v>229</v>
      </c>
      <c r="J173" s="25" t="s">
        <v>230</v>
      </c>
      <c r="K173" s="25" t="s">
        <v>231</v>
      </c>
      <c r="L173" s="25" t="s">
        <v>250</v>
      </c>
      <c r="N173" s="10" t="s">
        <v>233</v>
      </c>
      <c r="P173">
        <v>25</v>
      </c>
      <c r="S173">
        <v>75</v>
      </c>
      <c r="U173" t="s">
        <v>234</v>
      </c>
      <c r="V173" t="s">
        <v>235</v>
      </c>
      <c r="W173" t="s">
        <v>241</v>
      </c>
      <c r="X173" t="s">
        <v>237</v>
      </c>
      <c r="AB173" s="54" t="s">
        <v>413</v>
      </c>
      <c r="AC173" s="54" t="s">
        <v>413</v>
      </c>
      <c r="AE173" s="54" t="s">
        <v>32</v>
      </c>
      <c r="AF173" s="69" t="s">
        <v>414</v>
      </c>
      <c r="AG173" s="15" t="s">
        <v>553</v>
      </c>
      <c r="AH173" s="54" t="s">
        <v>551</v>
      </c>
      <c r="AI173" s="15">
        <v>43327</v>
      </c>
      <c r="AJ173" s="69" t="s">
        <v>554</v>
      </c>
      <c r="AK173" s="25">
        <v>1877129</v>
      </c>
      <c r="AL173" t="s">
        <v>230</v>
      </c>
      <c r="AM173">
        <v>1.5</v>
      </c>
      <c r="AN173">
        <v>11.4</v>
      </c>
      <c r="AO173">
        <v>15.9</v>
      </c>
      <c r="AP173">
        <v>66</v>
      </c>
      <c r="AQ173" t="s">
        <v>545</v>
      </c>
      <c r="AR173">
        <v>11.4</v>
      </c>
      <c r="AS173">
        <v>7.3</v>
      </c>
      <c r="AT173">
        <v>382</v>
      </c>
      <c r="AU173">
        <v>2.27</v>
      </c>
      <c r="AV173">
        <v>5.4</v>
      </c>
      <c r="AW173" t="s">
        <v>547</v>
      </c>
      <c r="AX173">
        <v>2.9</v>
      </c>
      <c r="AY173">
        <v>15</v>
      </c>
      <c r="AZ173">
        <v>0.1</v>
      </c>
      <c r="BA173">
        <v>0.4</v>
      </c>
      <c r="BB173">
        <v>0.2</v>
      </c>
      <c r="BC173">
        <v>63</v>
      </c>
      <c r="BD173">
        <v>0.16</v>
      </c>
      <c r="BE173">
        <v>1.9E-2</v>
      </c>
      <c r="BF173">
        <v>8</v>
      </c>
      <c r="BG173">
        <v>20</v>
      </c>
      <c r="BH173">
        <v>0.25</v>
      </c>
      <c r="BI173">
        <v>134</v>
      </c>
      <c r="BJ173">
        <v>7.2999999999999995E-2</v>
      </c>
      <c r="BK173">
        <v>1</v>
      </c>
      <c r="BL173">
        <v>1.6</v>
      </c>
      <c r="BM173">
        <v>1.7000000000000001E-2</v>
      </c>
      <c r="BN173">
        <v>0.05</v>
      </c>
      <c r="BO173">
        <v>0.1</v>
      </c>
      <c r="BP173">
        <v>0.02</v>
      </c>
      <c r="BQ173">
        <v>2</v>
      </c>
      <c r="BR173" t="s">
        <v>545</v>
      </c>
      <c r="BS173" t="s">
        <v>546</v>
      </c>
      <c r="BT173">
        <v>7</v>
      </c>
      <c r="BU173" t="s">
        <v>547</v>
      </c>
      <c r="BV173" t="s">
        <v>548</v>
      </c>
    </row>
    <row r="174" spans="1:74" x14ac:dyDescent="0.25">
      <c r="A174" s="25">
        <v>1877130</v>
      </c>
      <c r="B174" s="25" t="s">
        <v>228</v>
      </c>
      <c r="C174" s="25">
        <v>2018</v>
      </c>
      <c r="D174" s="69">
        <v>43286</v>
      </c>
      <c r="E174" s="25">
        <v>7</v>
      </c>
      <c r="F174" s="25">
        <v>503544.99528496398</v>
      </c>
      <c r="G174" s="25">
        <v>7032741.1695720097</v>
      </c>
      <c r="H174" s="25">
        <v>773.98120100000006</v>
      </c>
      <c r="I174" s="25" t="s">
        <v>229</v>
      </c>
      <c r="J174" s="25" t="s">
        <v>230</v>
      </c>
      <c r="K174" s="25" t="s">
        <v>238</v>
      </c>
      <c r="L174" s="25" t="s">
        <v>232</v>
      </c>
      <c r="N174" s="10" t="s">
        <v>398</v>
      </c>
      <c r="P174">
        <v>25</v>
      </c>
      <c r="S174">
        <v>75</v>
      </c>
      <c r="U174" t="s">
        <v>234</v>
      </c>
      <c r="V174" t="s">
        <v>235</v>
      </c>
      <c r="W174" t="s">
        <v>241</v>
      </c>
      <c r="X174" t="s">
        <v>237</v>
      </c>
      <c r="AB174" s="54" t="s">
        <v>413</v>
      </c>
      <c r="AC174" s="54" t="s">
        <v>413</v>
      </c>
      <c r="AE174" s="54" t="s">
        <v>32</v>
      </c>
      <c r="AF174" s="69" t="s">
        <v>414</v>
      </c>
      <c r="AG174" s="15" t="s">
        <v>553</v>
      </c>
      <c r="AH174" s="54" t="s">
        <v>551</v>
      </c>
      <c r="AI174" s="15">
        <v>43327</v>
      </c>
      <c r="AJ174" s="69" t="s">
        <v>554</v>
      </c>
      <c r="AK174" s="25">
        <v>1877130</v>
      </c>
      <c r="AL174" t="s">
        <v>230</v>
      </c>
      <c r="AM174">
        <v>2.2999999999999998</v>
      </c>
      <c r="AN174">
        <v>16.399999999999999</v>
      </c>
      <c r="AO174">
        <v>33.299999999999997</v>
      </c>
      <c r="AP174">
        <v>192</v>
      </c>
      <c r="AQ174">
        <v>0.1</v>
      </c>
      <c r="AR174">
        <v>20.100000000000001</v>
      </c>
      <c r="AS174">
        <v>11.2</v>
      </c>
      <c r="AT174">
        <v>1112</v>
      </c>
      <c r="AU174">
        <v>3.42</v>
      </c>
      <c r="AV174">
        <v>8.4</v>
      </c>
      <c r="AW174" t="s">
        <v>547</v>
      </c>
      <c r="AX174">
        <v>6.7</v>
      </c>
      <c r="AY174">
        <v>27</v>
      </c>
      <c r="AZ174">
        <v>0.4</v>
      </c>
      <c r="BA174">
        <v>0.5</v>
      </c>
      <c r="BB174">
        <v>0.4</v>
      </c>
      <c r="BC174">
        <v>70</v>
      </c>
      <c r="BD174">
        <v>0.31</v>
      </c>
      <c r="BE174">
        <v>3.4000000000000002E-2</v>
      </c>
      <c r="BF174">
        <v>17</v>
      </c>
      <c r="BG174">
        <v>29</v>
      </c>
      <c r="BH174">
        <v>0.37</v>
      </c>
      <c r="BI174">
        <v>257</v>
      </c>
      <c r="BJ174">
        <v>7.4999999999999997E-2</v>
      </c>
      <c r="BK174">
        <v>1</v>
      </c>
      <c r="BL174">
        <v>2.35</v>
      </c>
      <c r="BM174">
        <v>1.4E-2</v>
      </c>
      <c r="BN174">
        <v>0.05</v>
      </c>
      <c r="BO174">
        <v>0.2</v>
      </c>
      <c r="BP174">
        <v>0.02</v>
      </c>
      <c r="BQ174">
        <v>3.3</v>
      </c>
      <c r="BR174">
        <v>0.1</v>
      </c>
      <c r="BS174" t="s">
        <v>546</v>
      </c>
      <c r="BT174">
        <v>7</v>
      </c>
      <c r="BU174" t="s">
        <v>547</v>
      </c>
      <c r="BV174" t="s">
        <v>548</v>
      </c>
    </row>
    <row r="175" spans="1:74" x14ac:dyDescent="0.25">
      <c r="A175" s="25">
        <v>1877131</v>
      </c>
      <c r="B175" s="25" t="s">
        <v>228</v>
      </c>
      <c r="C175" s="25">
        <v>2018</v>
      </c>
      <c r="D175" s="69">
        <v>43286</v>
      </c>
      <c r="E175" s="25">
        <v>7</v>
      </c>
      <c r="F175" s="25">
        <v>503553.33013331599</v>
      </c>
      <c r="G175" s="25">
        <v>7032692.0719953403</v>
      </c>
      <c r="H175" s="25">
        <v>777.58618200000001</v>
      </c>
      <c r="I175" s="25" t="s">
        <v>229</v>
      </c>
      <c r="J175" s="25" t="s">
        <v>230</v>
      </c>
      <c r="K175" s="25" t="s">
        <v>238</v>
      </c>
      <c r="L175" s="25" t="s">
        <v>232</v>
      </c>
      <c r="N175" s="10" t="s">
        <v>233</v>
      </c>
      <c r="P175">
        <v>25</v>
      </c>
      <c r="S175">
        <v>75</v>
      </c>
      <c r="U175" t="s">
        <v>234</v>
      </c>
      <c r="V175" t="s">
        <v>235</v>
      </c>
      <c r="W175" t="s">
        <v>241</v>
      </c>
      <c r="X175" t="s">
        <v>237</v>
      </c>
      <c r="AB175" s="54" t="s">
        <v>413</v>
      </c>
      <c r="AC175" s="54" t="s">
        <v>413</v>
      </c>
      <c r="AE175" s="54" t="s">
        <v>32</v>
      </c>
      <c r="AF175" s="69" t="s">
        <v>414</v>
      </c>
      <c r="AG175" s="15" t="s">
        <v>553</v>
      </c>
      <c r="AH175" s="54" t="s">
        <v>551</v>
      </c>
      <c r="AI175" s="15">
        <v>43327</v>
      </c>
      <c r="AJ175" s="69" t="s">
        <v>554</v>
      </c>
      <c r="AK175" s="25">
        <v>1877131</v>
      </c>
      <c r="AL175" t="s">
        <v>230</v>
      </c>
      <c r="AM175">
        <v>1</v>
      </c>
      <c r="AN175">
        <v>16.899999999999999</v>
      </c>
      <c r="AO175">
        <v>11.8</v>
      </c>
      <c r="AP175">
        <v>207</v>
      </c>
      <c r="AQ175" t="s">
        <v>545</v>
      </c>
      <c r="AR175">
        <v>20.7</v>
      </c>
      <c r="AS175">
        <v>10.7</v>
      </c>
      <c r="AT175">
        <v>1427</v>
      </c>
      <c r="AU175">
        <v>2.57</v>
      </c>
      <c r="AV175">
        <v>5.5</v>
      </c>
      <c r="AW175" t="s">
        <v>547</v>
      </c>
      <c r="AX175">
        <v>3.4</v>
      </c>
      <c r="AY175">
        <v>33</v>
      </c>
      <c r="AZ175">
        <v>0.6</v>
      </c>
      <c r="BA175">
        <v>0.4</v>
      </c>
      <c r="BB175">
        <v>0.1</v>
      </c>
      <c r="BC175">
        <v>63</v>
      </c>
      <c r="BD175">
        <v>0.38</v>
      </c>
      <c r="BE175">
        <v>6.0999999999999999E-2</v>
      </c>
      <c r="BF175">
        <v>13</v>
      </c>
      <c r="BG175">
        <v>29</v>
      </c>
      <c r="BH175">
        <v>0.41</v>
      </c>
      <c r="BI175">
        <v>379</v>
      </c>
      <c r="BJ175">
        <v>8.5999999999999993E-2</v>
      </c>
      <c r="BK175">
        <v>2</v>
      </c>
      <c r="BL175">
        <v>2.02</v>
      </c>
      <c r="BM175">
        <v>0.02</v>
      </c>
      <c r="BN175">
        <v>0.08</v>
      </c>
      <c r="BO175">
        <v>0.1</v>
      </c>
      <c r="BP175">
        <v>0.02</v>
      </c>
      <c r="BQ175">
        <v>4.3</v>
      </c>
      <c r="BR175">
        <v>0.1</v>
      </c>
      <c r="BS175" t="s">
        <v>546</v>
      </c>
      <c r="BT175">
        <v>6</v>
      </c>
      <c r="BU175" t="s">
        <v>547</v>
      </c>
      <c r="BV175" t="s">
        <v>548</v>
      </c>
    </row>
    <row r="176" spans="1:74" x14ac:dyDescent="0.25">
      <c r="A176" s="25">
        <v>1877132</v>
      </c>
      <c r="B176" s="25" t="s">
        <v>228</v>
      </c>
      <c r="C176" s="25">
        <v>2018</v>
      </c>
      <c r="D176" s="69">
        <v>43286</v>
      </c>
      <c r="E176" s="25">
        <v>7</v>
      </c>
      <c r="F176" s="25">
        <v>503549.64933246002</v>
      </c>
      <c r="G176" s="25">
        <v>7032641.9618352596</v>
      </c>
      <c r="H176" s="25">
        <v>782.39257799999996</v>
      </c>
      <c r="I176" s="25" t="s">
        <v>229</v>
      </c>
      <c r="J176" s="25" t="s">
        <v>230</v>
      </c>
      <c r="K176" s="25" t="s">
        <v>231</v>
      </c>
      <c r="L176" s="25" t="s">
        <v>232</v>
      </c>
      <c r="N176" s="10" t="s">
        <v>233</v>
      </c>
      <c r="P176">
        <v>25</v>
      </c>
      <c r="S176">
        <v>75</v>
      </c>
      <c r="U176" t="s">
        <v>234</v>
      </c>
      <c r="V176" t="s">
        <v>235</v>
      </c>
      <c r="W176" t="s">
        <v>241</v>
      </c>
      <c r="X176" t="s">
        <v>237</v>
      </c>
      <c r="AB176" s="54" t="s">
        <v>413</v>
      </c>
      <c r="AC176" s="54" t="s">
        <v>413</v>
      </c>
      <c r="AE176" s="54" t="s">
        <v>32</v>
      </c>
      <c r="AF176" s="69" t="s">
        <v>414</v>
      </c>
      <c r="AG176" s="15" t="s">
        <v>553</v>
      </c>
      <c r="AH176" s="54" t="s">
        <v>551</v>
      </c>
      <c r="AI176" s="15">
        <v>43327</v>
      </c>
      <c r="AJ176" s="69" t="s">
        <v>554</v>
      </c>
      <c r="AK176" s="25">
        <v>1877132</v>
      </c>
      <c r="AL176" t="s">
        <v>230</v>
      </c>
      <c r="AM176">
        <v>1.7</v>
      </c>
      <c r="AN176">
        <v>17.100000000000001</v>
      </c>
      <c r="AO176">
        <v>40.5</v>
      </c>
      <c r="AP176">
        <v>369</v>
      </c>
      <c r="AQ176" t="s">
        <v>545</v>
      </c>
      <c r="AR176">
        <v>20.7</v>
      </c>
      <c r="AS176">
        <v>9.4</v>
      </c>
      <c r="AT176">
        <v>745</v>
      </c>
      <c r="AU176">
        <v>3.37</v>
      </c>
      <c r="AV176">
        <v>4.5999999999999996</v>
      </c>
      <c r="AW176">
        <v>6</v>
      </c>
      <c r="AX176">
        <v>5.9</v>
      </c>
      <c r="AY176">
        <v>27</v>
      </c>
      <c r="AZ176">
        <v>0.5</v>
      </c>
      <c r="BA176">
        <v>0.4</v>
      </c>
      <c r="BB176">
        <v>0.4</v>
      </c>
      <c r="BC176">
        <v>71</v>
      </c>
      <c r="BD176">
        <v>0.36</v>
      </c>
      <c r="BE176">
        <v>6.8000000000000005E-2</v>
      </c>
      <c r="BF176">
        <v>37</v>
      </c>
      <c r="BG176">
        <v>32</v>
      </c>
      <c r="BH176">
        <v>0.44</v>
      </c>
      <c r="BI176">
        <v>176</v>
      </c>
      <c r="BJ176">
        <v>7.0999999999999994E-2</v>
      </c>
      <c r="BK176">
        <v>1</v>
      </c>
      <c r="BL176">
        <v>2.48</v>
      </c>
      <c r="BM176">
        <v>0.02</v>
      </c>
      <c r="BN176">
        <v>0.05</v>
      </c>
      <c r="BO176">
        <v>0.2</v>
      </c>
      <c r="BP176">
        <v>0.01</v>
      </c>
      <c r="BQ176">
        <v>3.8</v>
      </c>
      <c r="BR176">
        <v>0.1</v>
      </c>
      <c r="BS176" t="s">
        <v>546</v>
      </c>
      <c r="BT176">
        <v>8</v>
      </c>
      <c r="BU176" t="s">
        <v>547</v>
      </c>
      <c r="BV176" t="s">
        <v>548</v>
      </c>
    </row>
    <row r="177" spans="1:74" x14ac:dyDescent="0.25">
      <c r="A177" s="25">
        <v>1877133</v>
      </c>
      <c r="B177" s="25" t="s">
        <v>228</v>
      </c>
      <c r="C177" s="25">
        <v>2018</v>
      </c>
      <c r="D177" s="69">
        <v>43286</v>
      </c>
      <c r="E177" s="25">
        <v>7</v>
      </c>
      <c r="F177" s="25">
        <v>503545.610806646</v>
      </c>
      <c r="G177" s="25">
        <v>7032593.5883835498</v>
      </c>
      <c r="H177" s="25">
        <v>784.07495100000006</v>
      </c>
      <c r="I177" s="25" t="s">
        <v>229</v>
      </c>
      <c r="J177" s="25" t="s">
        <v>230</v>
      </c>
      <c r="K177" s="25" t="s">
        <v>231</v>
      </c>
      <c r="L177" s="25" t="s">
        <v>232</v>
      </c>
      <c r="N177" s="10" t="s">
        <v>233</v>
      </c>
      <c r="P177">
        <v>25</v>
      </c>
      <c r="S177">
        <v>75</v>
      </c>
      <c r="U177" t="s">
        <v>234</v>
      </c>
      <c r="V177" t="s">
        <v>235</v>
      </c>
      <c r="W177" t="s">
        <v>241</v>
      </c>
      <c r="X177" t="s">
        <v>251</v>
      </c>
      <c r="AB177" s="54" t="s">
        <v>413</v>
      </c>
      <c r="AC177" s="54" t="s">
        <v>413</v>
      </c>
      <c r="AE177" s="54" t="s">
        <v>32</v>
      </c>
      <c r="AF177" s="69" t="s">
        <v>414</v>
      </c>
      <c r="AG177" s="15" t="s">
        <v>553</v>
      </c>
      <c r="AH177" s="54" t="s">
        <v>551</v>
      </c>
      <c r="AI177" s="15">
        <v>43327</v>
      </c>
      <c r="AJ177" s="69" t="s">
        <v>554</v>
      </c>
      <c r="AK177" s="25">
        <v>1877133</v>
      </c>
      <c r="AL177" t="s">
        <v>230</v>
      </c>
      <c r="AM177">
        <v>1.9</v>
      </c>
      <c r="AN177">
        <v>16.600000000000001</v>
      </c>
      <c r="AO177">
        <v>40.299999999999997</v>
      </c>
      <c r="AP177">
        <v>412</v>
      </c>
      <c r="AQ177" t="s">
        <v>545</v>
      </c>
      <c r="AR177">
        <v>20.6</v>
      </c>
      <c r="AS177">
        <v>9.5</v>
      </c>
      <c r="AT177">
        <v>898</v>
      </c>
      <c r="AU177">
        <v>3.5</v>
      </c>
      <c r="AV177">
        <v>4.4000000000000004</v>
      </c>
      <c r="AW177">
        <v>0.6</v>
      </c>
      <c r="AX177">
        <v>6.2</v>
      </c>
      <c r="AY177">
        <v>30</v>
      </c>
      <c r="AZ177">
        <v>0.6</v>
      </c>
      <c r="BA177">
        <v>0.4</v>
      </c>
      <c r="BB177">
        <v>0.4</v>
      </c>
      <c r="BC177">
        <v>71</v>
      </c>
      <c r="BD177">
        <v>0.38</v>
      </c>
      <c r="BE177">
        <v>7.2999999999999995E-2</v>
      </c>
      <c r="BF177">
        <v>37</v>
      </c>
      <c r="BG177">
        <v>32</v>
      </c>
      <c r="BH177">
        <v>0.44</v>
      </c>
      <c r="BI177">
        <v>177</v>
      </c>
      <c r="BJ177">
        <v>0.08</v>
      </c>
      <c r="BK177">
        <v>2</v>
      </c>
      <c r="BL177">
        <v>2.69</v>
      </c>
      <c r="BM177">
        <v>1.7000000000000001E-2</v>
      </c>
      <c r="BN177">
        <v>0.05</v>
      </c>
      <c r="BO177">
        <v>0.2</v>
      </c>
      <c r="BP177">
        <v>0.01</v>
      </c>
      <c r="BQ177">
        <v>3.9</v>
      </c>
      <c r="BR177">
        <v>0.1</v>
      </c>
      <c r="BS177" t="s">
        <v>546</v>
      </c>
      <c r="BT177">
        <v>8</v>
      </c>
      <c r="BU177" t="s">
        <v>547</v>
      </c>
      <c r="BV177" t="s">
        <v>548</v>
      </c>
    </row>
    <row r="178" spans="1:74" x14ac:dyDescent="0.25">
      <c r="A178" s="25">
        <v>1877134</v>
      </c>
      <c r="B178" s="25" t="s">
        <v>228</v>
      </c>
      <c r="C178" s="25">
        <v>2018</v>
      </c>
      <c r="D178" s="69">
        <v>43286</v>
      </c>
      <c r="F178" s="25">
        <v>503539.428487873</v>
      </c>
      <c r="G178" s="25">
        <v>7032542.6069209203</v>
      </c>
      <c r="H178" s="25">
        <v>760.76342799999998</v>
      </c>
      <c r="I178" s="25" t="s">
        <v>229</v>
      </c>
      <c r="J178" s="25" t="s">
        <v>230</v>
      </c>
      <c r="K178" s="25" t="s">
        <v>231</v>
      </c>
      <c r="L178" s="25" t="s">
        <v>232</v>
      </c>
      <c r="N178" s="10" t="s">
        <v>233</v>
      </c>
      <c r="P178">
        <v>25</v>
      </c>
      <c r="S178">
        <v>75</v>
      </c>
      <c r="U178" t="s">
        <v>234</v>
      </c>
      <c r="V178" t="s">
        <v>235</v>
      </c>
      <c r="W178" t="s">
        <v>241</v>
      </c>
      <c r="X178" t="s">
        <v>237</v>
      </c>
      <c r="AB178" s="54" t="s">
        <v>413</v>
      </c>
      <c r="AC178" s="54" t="s">
        <v>413</v>
      </c>
      <c r="AE178" s="54" t="s">
        <v>32</v>
      </c>
      <c r="AF178" s="69" t="s">
        <v>414</v>
      </c>
      <c r="AG178" s="15" t="s">
        <v>553</v>
      </c>
      <c r="AH178" s="54" t="s">
        <v>551</v>
      </c>
      <c r="AI178" s="15">
        <v>43327</v>
      </c>
      <c r="AJ178" s="69" t="s">
        <v>554</v>
      </c>
      <c r="AK178" s="25">
        <v>1877134</v>
      </c>
      <c r="AL178" t="s">
        <v>230</v>
      </c>
      <c r="AM178">
        <v>1.1000000000000001</v>
      </c>
      <c r="AN178">
        <v>17.5</v>
      </c>
      <c r="AO178">
        <v>15.5</v>
      </c>
      <c r="AP178">
        <v>120</v>
      </c>
      <c r="AQ178" t="s">
        <v>545</v>
      </c>
      <c r="AR178">
        <v>18.7</v>
      </c>
      <c r="AS178">
        <v>11.5</v>
      </c>
      <c r="AT178">
        <v>647</v>
      </c>
      <c r="AU178">
        <v>3.16</v>
      </c>
      <c r="AV178">
        <v>4.3</v>
      </c>
      <c r="AW178" t="s">
        <v>547</v>
      </c>
      <c r="AX178">
        <v>5.2</v>
      </c>
      <c r="AY178">
        <v>36</v>
      </c>
      <c r="AZ178">
        <v>0.2</v>
      </c>
      <c r="BA178">
        <v>0.3</v>
      </c>
      <c r="BB178">
        <v>0.2</v>
      </c>
      <c r="BC178">
        <v>69</v>
      </c>
      <c r="BD178">
        <v>0.53</v>
      </c>
      <c r="BE178">
        <v>4.5999999999999999E-2</v>
      </c>
      <c r="BF178">
        <v>18</v>
      </c>
      <c r="BG178">
        <v>36</v>
      </c>
      <c r="BH178">
        <v>0.44</v>
      </c>
      <c r="BI178">
        <v>315</v>
      </c>
      <c r="BJ178">
        <v>9.1999999999999998E-2</v>
      </c>
      <c r="BK178">
        <v>2</v>
      </c>
      <c r="BL178">
        <v>2.59</v>
      </c>
      <c r="BM178">
        <v>2.1999999999999999E-2</v>
      </c>
      <c r="BN178">
        <v>0.08</v>
      </c>
      <c r="BO178">
        <v>0.1</v>
      </c>
      <c r="BP178">
        <v>0.02</v>
      </c>
      <c r="BQ178">
        <v>6.1</v>
      </c>
      <c r="BR178">
        <v>0.1</v>
      </c>
      <c r="BS178" t="s">
        <v>546</v>
      </c>
      <c r="BT178">
        <v>7</v>
      </c>
      <c r="BU178" t="s">
        <v>547</v>
      </c>
      <c r="BV178" t="s">
        <v>548</v>
      </c>
    </row>
    <row r="179" spans="1:74" x14ac:dyDescent="0.25">
      <c r="A179" s="25">
        <v>1877135</v>
      </c>
      <c r="B179" s="25" t="s">
        <v>228</v>
      </c>
      <c r="C179" s="25">
        <v>2018</v>
      </c>
      <c r="D179" s="69">
        <v>43286</v>
      </c>
      <c r="F179" s="25">
        <v>503534.85185584001</v>
      </c>
      <c r="G179" s="25">
        <v>7032492.43975046</v>
      </c>
      <c r="H179" s="25">
        <v>740.81591800000001</v>
      </c>
      <c r="I179" s="25" t="s">
        <v>229</v>
      </c>
      <c r="J179" s="25" t="s">
        <v>230</v>
      </c>
      <c r="K179" s="25" t="s">
        <v>231</v>
      </c>
      <c r="L179" s="25" t="s">
        <v>232</v>
      </c>
      <c r="N179" s="10" t="s">
        <v>233</v>
      </c>
      <c r="P179">
        <v>25</v>
      </c>
      <c r="S179">
        <v>75</v>
      </c>
      <c r="U179" t="s">
        <v>234</v>
      </c>
      <c r="V179" t="s">
        <v>235</v>
      </c>
      <c r="W179" t="s">
        <v>241</v>
      </c>
      <c r="X179" t="s">
        <v>237</v>
      </c>
      <c r="AB179" s="54" t="s">
        <v>413</v>
      </c>
      <c r="AC179" s="54" t="s">
        <v>413</v>
      </c>
      <c r="AE179" s="54" t="s">
        <v>32</v>
      </c>
      <c r="AF179" s="69" t="s">
        <v>414</v>
      </c>
      <c r="AG179" s="15" t="s">
        <v>553</v>
      </c>
      <c r="AH179" s="54" t="s">
        <v>551</v>
      </c>
      <c r="AI179" s="15">
        <v>43327</v>
      </c>
      <c r="AJ179" s="69" t="s">
        <v>554</v>
      </c>
      <c r="AK179" s="25">
        <v>1877135</v>
      </c>
      <c r="AL179" t="s">
        <v>230</v>
      </c>
      <c r="AM179">
        <v>0.9</v>
      </c>
      <c r="AN179">
        <v>19.7</v>
      </c>
      <c r="AO179">
        <v>13.2</v>
      </c>
      <c r="AP179">
        <v>62</v>
      </c>
      <c r="AQ179">
        <v>0.1</v>
      </c>
      <c r="AR179">
        <v>22.4</v>
      </c>
      <c r="AS179">
        <v>11.6</v>
      </c>
      <c r="AT179">
        <v>531</v>
      </c>
      <c r="AU179">
        <v>2.8</v>
      </c>
      <c r="AV179">
        <v>6.8</v>
      </c>
      <c r="AW179">
        <v>1.8</v>
      </c>
      <c r="AX179">
        <v>5.6</v>
      </c>
      <c r="AY179">
        <v>41</v>
      </c>
      <c r="AZ179">
        <v>0.1</v>
      </c>
      <c r="BA179">
        <v>0.4</v>
      </c>
      <c r="BB179">
        <v>0.2</v>
      </c>
      <c r="BC179">
        <v>72</v>
      </c>
      <c r="BD179">
        <v>0.48</v>
      </c>
      <c r="BE179">
        <v>2.5000000000000001E-2</v>
      </c>
      <c r="BF179">
        <v>17</v>
      </c>
      <c r="BG179">
        <v>35</v>
      </c>
      <c r="BH179">
        <v>0.49</v>
      </c>
      <c r="BI179">
        <v>307</v>
      </c>
      <c r="BJ179">
        <v>0.109</v>
      </c>
      <c r="BK179">
        <v>2</v>
      </c>
      <c r="BL179">
        <v>2.13</v>
      </c>
      <c r="BM179">
        <v>2.5000000000000001E-2</v>
      </c>
      <c r="BN179">
        <v>0.13</v>
      </c>
      <c r="BO179">
        <v>0.1</v>
      </c>
      <c r="BP179">
        <v>0.02</v>
      </c>
      <c r="BQ179">
        <v>6.5</v>
      </c>
      <c r="BR179" t="s">
        <v>545</v>
      </c>
      <c r="BS179" t="s">
        <v>546</v>
      </c>
      <c r="BT179">
        <v>6</v>
      </c>
      <c r="BU179" t="s">
        <v>547</v>
      </c>
      <c r="BV179" t="s">
        <v>548</v>
      </c>
    </row>
    <row r="180" spans="1:74" x14ac:dyDescent="0.25">
      <c r="A180" s="25">
        <v>1877136</v>
      </c>
      <c r="B180" s="25" t="s">
        <v>228</v>
      </c>
      <c r="C180" s="25">
        <v>2018</v>
      </c>
      <c r="D180" s="69">
        <v>43286</v>
      </c>
      <c r="F180" s="25">
        <v>503530.10579981701</v>
      </c>
      <c r="G180" s="25">
        <v>7032444.0282191904</v>
      </c>
      <c r="H180" s="25">
        <v>727.35790999999995</v>
      </c>
      <c r="I180" s="25" t="s">
        <v>229</v>
      </c>
      <c r="J180" s="25" t="s">
        <v>230</v>
      </c>
      <c r="K180" s="25" t="s">
        <v>231</v>
      </c>
      <c r="L180" s="25" t="s">
        <v>232</v>
      </c>
      <c r="N180" s="10" t="s">
        <v>233</v>
      </c>
      <c r="P180">
        <v>25</v>
      </c>
      <c r="S180">
        <v>75</v>
      </c>
      <c r="U180" t="s">
        <v>234</v>
      </c>
      <c r="V180" t="s">
        <v>235</v>
      </c>
      <c r="W180" t="s">
        <v>241</v>
      </c>
      <c r="X180" t="s">
        <v>237</v>
      </c>
      <c r="AB180" s="54" t="s">
        <v>413</v>
      </c>
      <c r="AC180" s="54" t="s">
        <v>413</v>
      </c>
      <c r="AE180" s="54" t="s">
        <v>32</v>
      </c>
      <c r="AF180" s="69" t="s">
        <v>414</v>
      </c>
      <c r="AG180" s="15" t="s">
        <v>553</v>
      </c>
      <c r="AH180" s="54" t="s">
        <v>551</v>
      </c>
      <c r="AI180" s="15">
        <v>43327</v>
      </c>
      <c r="AJ180" s="69" t="s">
        <v>554</v>
      </c>
      <c r="AK180" s="25">
        <v>1877136</v>
      </c>
      <c r="AL180" t="s">
        <v>230</v>
      </c>
      <c r="AM180">
        <v>1.3</v>
      </c>
      <c r="AN180">
        <v>22.9</v>
      </c>
      <c r="AO180">
        <v>17</v>
      </c>
      <c r="AP180">
        <v>47</v>
      </c>
      <c r="AQ180" t="s">
        <v>545</v>
      </c>
      <c r="AR180">
        <v>23.3</v>
      </c>
      <c r="AS180">
        <v>10.4</v>
      </c>
      <c r="AT180">
        <v>343</v>
      </c>
      <c r="AU180">
        <v>2.78</v>
      </c>
      <c r="AV180">
        <v>10.6</v>
      </c>
      <c r="AW180" t="s">
        <v>547</v>
      </c>
      <c r="AX180">
        <v>7.4</v>
      </c>
      <c r="AY180">
        <v>37</v>
      </c>
      <c r="AZ180" t="s">
        <v>545</v>
      </c>
      <c r="BA180">
        <v>0.4</v>
      </c>
      <c r="BB180">
        <v>0.2</v>
      </c>
      <c r="BC180">
        <v>74</v>
      </c>
      <c r="BD180">
        <v>0.61</v>
      </c>
      <c r="BE180">
        <v>1.4999999999999999E-2</v>
      </c>
      <c r="BF180">
        <v>14</v>
      </c>
      <c r="BG180">
        <v>37</v>
      </c>
      <c r="BH180">
        <v>0.55000000000000004</v>
      </c>
      <c r="BI180">
        <v>213</v>
      </c>
      <c r="BJ180">
        <v>9.8000000000000004E-2</v>
      </c>
      <c r="BK180">
        <v>2</v>
      </c>
      <c r="BL180">
        <v>2.19</v>
      </c>
      <c r="BM180">
        <v>2.3E-2</v>
      </c>
      <c r="BN180">
        <v>0.09</v>
      </c>
      <c r="BO180">
        <v>0.1</v>
      </c>
      <c r="BP180">
        <v>0.02</v>
      </c>
      <c r="BQ180">
        <v>6.7</v>
      </c>
      <c r="BR180" t="s">
        <v>545</v>
      </c>
      <c r="BS180" t="s">
        <v>546</v>
      </c>
      <c r="BT180">
        <v>6</v>
      </c>
      <c r="BU180" t="s">
        <v>547</v>
      </c>
      <c r="BV180" t="s">
        <v>548</v>
      </c>
    </row>
    <row r="181" spans="1:74" x14ac:dyDescent="0.25">
      <c r="A181" s="25">
        <v>1877137</v>
      </c>
      <c r="B181" s="25" t="s">
        <v>228</v>
      </c>
      <c r="C181" s="25">
        <v>2018</v>
      </c>
      <c r="D181" s="69">
        <v>43286</v>
      </c>
      <c r="F181" s="25">
        <v>503525.43243910797</v>
      </c>
      <c r="G181" s="25">
        <v>7032394.0291006099</v>
      </c>
      <c r="H181" s="25">
        <v>721.34936500000003</v>
      </c>
      <c r="I181" s="25" t="s">
        <v>229</v>
      </c>
      <c r="J181" s="25" t="s">
        <v>230</v>
      </c>
      <c r="K181" s="25" t="s">
        <v>231</v>
      </c>
      <c r="L181" s="25" t="s">
        <v>232</v>
      </c>
      <c r="N181" s="10" t="s">
        <v>233</v>
      </c>
      <c r="P181">
        <v>25</v>
      </c>
      <c r="S181">
        <v>75</v>
      </c>
      <c r="U181" t="s">
        <v>234</v>
      </c>
      <c r="V181" t="s">
        <v>235</v>
      </c>
      <c r="W181" t="s">
        <v>241</v>
      </c>
      <c r="X181" t="s">
        <v>237</v>
      </c>
      <c r="AB181" s="54" t="s">
        <v>413</v>
      </c>
      <c r="AC181" s="54" t="s">
        <v>413</v>
      </c>
      <c r="AE181" s="54" t="s">
        <v>32</v>
      </c>
      <c r="AF181" s="69" t="s">
        <v>414</v>
      </c>
      <c r="AG181" s="15" t="s">
        <v>553</v>
      </c>
      <c r="AH181" s="54" t="s">
        <v>551</v>
      </c>
      <c r="AI181" s="15">
        <v>43327</v>
      </c>
      <c r="AJ181" s="69" t="s">
        <v>554</v>
      </c>
      <c r="AK181" s="25">
        <v>1877137</v>
      </c>
      <c r="AL181" t="s">
        <v>230</v>
      </c>
      <c r="AM181">
        <v>2</v>
      </c>
      <c r="AN181">
        <v>11.1</v>
      </c>
      <c r="AO181">
        <v>9</v>
      </c>
      <c r="AP181">
        <v>74</v>
      </c>
      <c r="AQ181" t="s">
        <v>545</v>
      </c>
      <c r="AR181">
        <v>11.2</v>
      </c>
      <c r="AS181">
        <v>7.7</v>
      </c>
      <c r="AT181">
        <v>675</v>
      </c>
      <c r="AU181">
        <v>1.8</v>
      </c>
      <c r="AV181">
        <v>3.5</v>
      </c>
      <c r="AW181" t="s">
        <v>547</v>
      </c>
      <c r="AX181">
        <v>1.4</v>
      </c>
      <c r="AY181">
        <v>21</v>
      </c>
      <c r="AZ181">
        <v>0.2</v>
      </c>
      <c r="BA181">
        <v>0.2</v>
      </c>
      <c r="BB181">
        <v>0.1</v>
      </c>
      <c r="BC181">
        <v>48</v>
      </c>
      <c r="BD181">
        <v>0.26</v>
      </c>
      <c r="BE181">
        <v>3.4000000000000002E-2</v>
      </c>
      <c r="BF181">
        <v>6</v>
      </c>
      <c r="BG181">
        <v>18</v>
      </c>
      <c r="BH181">
        <v>0.28999999999999998</v>
      </c>
      <c r="BI181">
        <v>180</v>
      </c>
      <c r="BJ181">
        <v>7.0999999999999994E-2</v>
      </c>
      <c r="BK181">
        <v>2</v>
      </c>
      <c r="BL181">
        <v>1.42</v>
      </c>
      <c r="BM181">
        <v>2.1999999999999999E-2</v>
      </c>
      <c r="BN181">
        <v>7.0000000000000007E-2</v>
      </c>
      <c r="BO181">
        <v>0.1</v>
      </c>
      <c r="BP181">
        <v>0.01</v>
      </c>
      <c r="BQ181">
        <v>2.2000000000000002</v>
      </c>
      <c r="BR181" t="s">
        <v>545</v>
      </c>
      <c r="BS181" t="s">
        <v>546</v>
      </c>
      <c r="BT181">
        <v>5</v>
      </c>
      <c r="BU181">
        <v>0.5</v>
      </c>
      <c r="BV181" t="s">
        <v>548</v>
      </c>
    </row>
    <row r="182" spans="1:74" x14ac:dyDescent="0.25">
      <c r="A182" s="25">
        <v>1877138</v>
      </c>
      <c r="B182" s="25" t="s">
        <v>228</v>
      </c>
      <c r="C182" s="25">
        <v>2018</v>
      </c>
      <c r="D182" s="69">
        <v>43286</v>
      </c>
      <c r="F182" s="25">
        <v>503512.80942218797</v>
      </c>
      <c r="G182" s="25">
        <v>7032346.7389890803</v>
      </c>
      <c r="H182" s="25">
        <v>711.01538100000005</v>
      </c>
      <c r="I182" s="25" t="s">
        <v>229</v>
      </c>
      <c r="J182" s="25" t="s">
        <v>230</v>
      </c>
      <c r="K182" s="25" t="s">
        <v>231</v>
      </c>
      <c r="L182" s="25" t="s">
        <v>232</v>
      </c>
      <c r="N182" s="10" t="s">
        <v>233</v>
      </c>
      <c r="P182">
        <v>25</v>
      </c>
      <c r="S182">
        <v>75</v>
      </c>
      <c r="U182" t="s">
        <v>234</v>
      </c>
      <c r="V182" t="s">
        <v>235</v>
      </c>
      <c r="W182" t="s">
        <v>241</v>
      </c>
      <c r="X182" t="s">
        <v>237</v>
      </c>
      <c r="AB182" s="54" t="s">
        <v>413</v>
      </c>
      <c r="AC182" s="54" t="s">
        <v>413</v>
      </c>
      <c r="AE182" s="54" t="s">
        <v>32</v>
      </c>
      <c r="AF182" s="69" t="s">
        <v>414</v>
      </c>
      <c r="AG182" s="15" t="s">
        <v>553</v>
      </c>
      <c r="AH182" s="54" t="s">
        <v>551</v>
      </c>
      <c r="AI182" s="15">
        <v>43327</v>
      </c>
      <c r="AJ182" s="69" t="s">
        <v>554</v>
      </c>
      <c r="AK182" s="25">
        <v>1877138</v>
      </c>
      <c r="AL182" t="s">
        <v>230</v>
      </c>
      <c r="AM182">
        <v>0.9</v>
      </c>
      <c r="AN182">
        <v>17</v>
      </c>
      <c r="AO182">
        <v>9.8000000000000007</v>
      </c>
      <c r="AP182">
        <v>82</v>
      </c>
      <c r="AQ182">
        <v>0.2</v>
      </c>
      <c r="AR182">
        <v>18.600000000000001</v>
      </c>
      <c r="AS182">
        <v>9.5</v>
      </c>
      <c r="AT182">
        <v>609</v>
      </c>
      <c r="AU182">
        <v>2.2799999999999998</v>
      </c>
      <c r="AV182">
        <v>6</v>
      </c>
      <c r="AW182" t="s">
        <v>547</v>
      </c>
      <c r="AX182">
        <v>3</v>
      </c>
      <c r="AY182">
        <v>52</v>
      </c>
      <c r="AZ182">
        <v>0.2</v>
      </c>
      <c r="BA182">
        <v>0.4</v>
      </c>
      <c r="BB182">
        <v>0.1</v>
      </c>
      <c r="BC182">
        <v>55</v>
      </c>
      <c r="BD182">
        <v>0.46</v>
      </c>
      <c r="BE182">
        <v>3.6999999999999998E-2</v>
      </c>
      <c r="BF182">
        <v>11</v>
      </c>
      <c r="BG182">
        <v>27</v>
      </c>
      <c r="BH182">
        <v>0.48</v>
      </c>
      <c r="BI182">
        <v>205</v>
      </c>
      <c r="BJ182">
        <v>0.09</v>
      </c>
      <c r="BK182">
        <v>3</v>
      </c>
      <c r="BL182">
        <v>1.9</v>
      </c>
      <c r="BM182">
        <v>2.5000000000000001E-2</v>
      </c>
      <c r="BN182">
        <v>0.12</v>
      </c>
      <c r="BO182" t="s">
        <v>545</v>
      </c>
      <c r="BP182">
        <v>0.02</v>
      </c>
      <c r="BQ182">
        <v>3.9</v>
      </c>
      <c r="BR182" t="s">
        <v>545</v>
      </c>
      <c r="BS182" t="s">
        <v>546</v>
      </c>
      <c r="BT182">
        <v>5</v>
      </c>
      <c r="BU182" t="s">
        <v>547</v>
      </c>
      <c r="BV182" t="s">
        <v>548</v>
      </c>
    </row>
    <row r="183" spans="1:74" x14ac:dyDescent="0.25">
      <c r="A183" s="25">
        <v>1877139</v>
      </c>
      <c r="B183" s="25" t="s">
        <v>228</v>
      </c>
      <c r="C183" s="25">
        <v>2018</v>
      </c>
      <c r="D183" s="69">
        <v>43286</v>
      </c>
      <c r="F183" s="25">
        <v>503499.57731768</v>
      </c>
      <c r="G183" s="25">
        <v>7032297.42157711</v>
      </c>
      <c r="H183" s="25">
        <v>703.08471699999996</v>
      </c>
      <c r="I183" s="25" t="s">
        <v>229</v>
      </c>
      <c r="J183" s="25" t="s">
        <v>230</v>
      </c>
      <c r="K183" s="25" t="s">
        <v>238</v>
      </c>
      <c r="L183" s="25" t="s">
        <v>232</v>
      </c>
      <c r="N183" s="10" t="s">
        <v>398</v>
      </c>
      <c r="P183">
        <v>25</v>
      </c>
      <c r="S183">
        <v>75</v>
      </c>
      <c r="U183" t="s">
        <v>234</v>
      </c>
      <c r="V183" t="s">
        <v>235</v>
      </c>
      <c r="W183" t="s">
        <v>241</v>
      </c>
      <c r="X183" t="s">
        <v>237</v>
      </c>
      <c r="AB183" s="54" t="s">
        <v>413</v>
      </c>
      <c r="AC183" s="54" t="s">
        <v>413</v>
      </c>
      <c r="AE183" s="54" t="s">
        <v>32</v>
      </c>
      <c r="AF183" s="69" t="s">
        <v>414</v>
      </c>
      <c r="AG183" s="15" t="s">
        <v>553</v>
      </c>
      <c r="AH183" s="54" t="s">
        <v>551</v>
      </c>
      <c r="AI183" s="15">
        <v>43327</v>
      </c>
      <c r="AJ183" s="69" t="s">
        <v>554</v>
      </c>
      <c r="AK183" s="25">
        <v>1877139</v>
      </c>
      <c r="AL183" t="s">
        <v>230</v>
      </c>
      <c r="AM183">
        <v>1.7</v>
      </c>
      <c r="AN183">
        <v>11.5</v>
      </c>
      <c r="AO183">
        <v>11</v>
      </c>
      <c r="AP183">
        <v>54</v>
      </c>
      <c r="AQ183">
        <v>0.2</v>
      </c>
      <c r="AR183">
        <v>12.7</v>
      </c>
      <c r="AS183">
        <v>6.8</v>
      </c>
      <c r="AT183">
        <v>323</v>
      </c>
      <c r="AU183">
        <v>2.2400000000000002</v>
      </c>
      <c r="AV183">
        <v>5.9</v>
      </c>
      <c r="AW183">
        <v>0.9</v>
      </c>
      <c r="AX183">
        <v>1.9</v>
      </c>
      <c r="AY183">
        <v>24</v>
      </c>
      <c r="AZ183">
        <v>0.2</v>
      </c>
      <c r="BA183">
        <v>0.3</v>
      </c>
      <c r="BB183">
        <v>0.1</v>
      </c>
      <c r="BC183">
        <v>63</v>
      </c>
      <c r="BD183">
        <v>0.28000000000000003</v>
      </c>
      <c r="BE183">
        <v>2.9000000000000001E-2</v>
      </c>
      <c r="BF183">
        <v>11</v>
      </c>
      <c r="BG183">
        <v>22</v>
      </c>
      <c r="BH183">
        <v>0.36</v>
      </c>
      <c r="BI183">
        <v>132</v>
      </c>
      <c r="BJ183">
        <v>6.2E-2</v>
      </c>
      <c r="BK183">
        <v>1</v>
      </c>
      <c r="BL183">
        <v>1.57</v>
      </c>
      <c r="BM183">
        <v>1.4999999999999999E-2</v>
      </c>
      <c r="BN183">
        <v>7.0000000000000007E-2</v>
      </c>
      <c r="BO183" t="s">
        <v>545</v>
      </c>
      <c r="BP183">
        <v>0.01</v>
      </c>
      <c r="BQ183">
        <v>2.4</v>
      </c>
      <c r="BR183">
        <v>0.1</v>
      </c>
      <c r="BS183" t="s">
        <v>546</v>
      </c>
      <c r="BT183">
        <v>5</v>
      </c>
      <c r="BU183" t="s">
        <v>547</v>
      </c>
      <c r="BV183" t="s">
        <v>548</v>
      </c>
    </row>
    <row r="184" spans="1:74" x14ac:dyDescent="0.25">
      <c r="A184" s="25">
        <v>1877140</v>
      </c>
      <c r="B184" s="25" t="s">
        <v>228</v>
      </c>
      <c r="C184" s="25">
        <v>2018</v>
      </c>
      <c r="D184" s="69">
        <v>43286</v>
      </c>
      <c r="F184" s="25">
        <v>503487.11872607499</v>
      </c>
      <c r="G184" s="25">
        <v>7032248.3105321396</v>
      </c>
      <c r="H184" s="25">
        <v>697.55712900000003</v>
      </c>
      <c r="I184" s="25" t="s">
        <v>229</v>
      </c>
      <c r="J184" s="25" t="s">
        <v>230</v>
      </c>
      <c r="K184" s="25" t="s">
        <v>238</v>
      </c>
      <c r="L184" s="25" t="s">
        <v>232</v>
      </c>
      <c r="N184" s="10" t="s">
        <v>233</v>
      </c>
      <c r="P184">
        <v>25</v>
      </c>
      <c r="S184">
        <v>75</v>
      </c>
      <c r="U184" t="s">
        <v>234</v>
      </c>
      <c r="V184" t="s">
        <v>235</v>
      </c>
      <c r="W184" t="s">
        <v>241</v>
      </c>
      <c r="X184" t="s">
        <v>237</v>
      </c>
      <c r="AB184" s="54" t="s">
        <v>413</v>
      </c>
      <c r="AC184" s="54" t="s">
        <v>413</v>
      </c>
      <c r="AE184" s="54" t="s">
        <v>32</v>
      </c>
      <c r="AF184" s="69" t="s">
        <v>414</v>
      </c>
      <c r="AG184" s="15" t="s">
        <v>553</v>
      </c>
      <c r="AH184" s="54" t="s">
        <v>551</v>
      </c>
      <c r="AI184" s="15">
        <v>43327</v>
      </c>
      <c r="AJ184" s="69" t="s">
        <v>554</v>
      </c>
      <c r="AK184" s="25">
        <v>1877140</v>
      </c>
      <c r="AL184" t="s">
        <v>230</v>
      </c>
      <c r="AM184">
        <v>1</v>
      </c>
      <c r="AN184">
        <v>12.6</v>
      </c>
      <c r="AO184">
        <v>9.6</v>
      </c>
      <c r="AP184">
        <v>39</v>
      </c>
      <c r="AQ184">
        <v>0.2</v>
      </c>
      <c r="AR184">
        <v>12.4</v>
      </c>
      <c r="AS184">
        <v>6.9</v>
      </c>
      <c r="AT184">
        <v>322</v>
      </c>
      <c r="AU184">
        <v>1.78</v>
      </c>
      <c r="AV184">
        <v>5.8</v>
      </c>
      <c r="AW184">
        <v>0.6</v>
      </c>
      <c r="AX184">
        <v>2.1</v>
      </c>
      <c r="AY184">
        <v>28</v>
      </c>
      <c r="AZ184">
        <v>0.1</v>
      </c>
      <c r="BA184">
        <v>0.2</v>
      </c>
      <c r="BB184">
        <v>0.1</v>
      </c>
      <c r="BC184">
        <v>46</v>
      </c>
      <c r="BD184">
        <v>0.4</v>
      </c>
      <c r="BE184">
        <v>1.6E-2</v>
      </c>
      <c r="BF184">
        <v>9</v>
      </c>
      <c r="BG184">
        <v>19</v>
      </c>
      <c r="BH184">
        <v>0.37</v>
      </c>
      <c r="BI184">
        <v>132</v>
      </c>
      <c r="BJ184">
        <v>6.5000000000000002E-2</v>
      </c>
      <c r="BK184">
        <v>1</v>
      </c>
      <c r="BL184">
        <v>1.44</v>
      </c>
      <c r="BM184">
        <v>1.6E-2</v>
      </c>
      <c r="BN184">
        <v>0.1</v>
      </c>
      <c r="BO184">
        <v>0.1</v>
      </c>
      <c r="BP184" t="s">
        <v>550</v>
      </c>
      <c r="BQ184">
        <v>2.5</v>
      </c>
      <c r="BR184" t="s">
        <v>545</v>
      </c>
      <c r="BS184" t="s">
        <v>546</v>
      </c>
      <c r="BT184">
        <v>4</v>
      </c>
      <c r="BU184" t="s">
        <v>547</v>
      </c>
      <c r="BV184" t="s">
        <v>548</v>
      </c>
    </row>
    <row r="185" spans="1:74" x14ac:dyDescent="0.25">
      <c r="A185" s="25">
        <v>1877141</v>
      </c>
      <c r="B185" s="25" t="s">
        <v>228</v>
      </c>
      <c r="C185" s="25">
        <v>2018</v>
      </c>
      <c r="D185" s="69">
        <v>43286</v>
      </c>
      <c r="F185" s="25">
        <v>503479.534963126</v>
      </c>
      <c r="G185" s="25">
        <v>7032195.3944799397</v>
      </c>
      <c r="H185" s="25">
        <v>694.19262700000002</v>
      </c>
      <c r="I185" s="25" t="s">
        <v>229</v>
      </c>
      <c r="J185" s="25" t="s">
        <v>230</v>
      </c>
      <c r="K185" s="25" t="s">
        <v>249</v>
      </c>
      <c r="L185" s="25" t="s">
        <v>232</v>
      </c>
      <c r="N185" s="10" t="s">
        <v>398</v>
      </c>
      <c r="R185">
        <v>50</v>
      </c>
      <c r="T185">
        <v>50</v>
      </c>
      <c r="U185" t="s">
        <v>234</v>
      </c>
      <c r="V185" t="s">
        <v>235</v>
      </c>
      <c r="W185" t="s">
        <v>241</v>
      </c>
      <c r="X185" t="s">
        <v>237</v>
      </c>
      <c r="AA185" t="s">
        <v>399</v>
      </c>
      <c r="AB185" s="54" t="s">
        <v>413</v>
      </c>
      <c r="AC185" s="54" t="s">
        <v>413</v>
      </c>
      <c r="AE185" s="54" t="s">
        <v>32</v>
      </c>
      <c r="AF185" s="69" t="s">
        <v>414</v>
      </c>
      <c r="AG185" s="15" t="s">
        <v>553</v>
      </c>
      <c r="AH185" s="54" t="s">
        <v>551</v>
      </c>
      <c r="AI185" s="15">
        <v>43327</v>
      </c>
      <c r="AJ185" s="69" t="s">
        <v>554</v>
      </c>
      <c r="AK185" s="25">
        <v>1877141</v>
      </c>
      <c r="AL185" t="s">
        <v>230</v>
      </c>
      <c r="AM185">
        <v>0.8</v>
      </c>
      <c r="AN185">
        <v>17.7</v>
      </c>
      <c r="AO185">
        <v>20.399999999999999</v>
      </c>
      <c r="AP185">
        <v>45</v>
      </c>
      <c r="AQ185" t="s">
        <v>545</v>
      </c>
      <c r="AR185">
        <v>14.3</v>
      </c>
      <c r="AS185">
        <v>5.7</v>
      </c>
      <c r="AT185">
        <v>202</v>
      </c>
      <c r="AU185">
        <v>1.84</v>
      </c>
      <c r="AV185">
        <v>10.9</v>
      </c>
      <c r="AW185">
        <v>1.5</v>
      </c>
      <c r="AX185">
        <v>14</v>
      </c>
      <c r="AY185">
        <v>32</v>
      </c>
      <c r="AZ185" t="s">
        <v>545</v>
      </c>
      <c r="BA185">
        <v>0.6</v>
      </c>
      <c r="BB185">
        <v>0.2</v>
      </c>
      <c r="BC185">
        <v>30</v>
      </c>
      <c r="BD185">
        <v>0.52</v>
      </c>
      <c r="BE185">
        <v>5.3999999999999999E-2</v>
      </c>
      <c r="BF185">
        <v>17</v>
      </c>
      <c r="BG185">
        <v>18</v>
      </c>
      <c r="BH185">
        <v>0.37</v>
      </c>
      <c r="BI185">
        <v>328</v>
      </c>
      <c r="BJ185">
        <v>9.8000000000000004E-2</v>
      </c>
      <c r="BK185" t="s">
        <v>549</v>
      </c>
      <c r="BL185">
        <v>1.37</v>
      </c>
      <c r="BM185">
        <v>0.01</v>
      </c>
      <c r="BN185">
        <v>0.13</v>
      </c>
      <c r="BO185">
        <v>0.1</v>
      </c>
      <c r="BP185">
        <v>0.02</v>
      </c>
      <c r="BQ185">
        <v>3.5</v>
      </c>
      <c r="BR185">
        <v>0.1</v>
      </c>
      <c r="BS185" t="s">
        <v>546</v>
      </c>
      <c r="BT185">
        <v>3</v>
      </c>
      <c r="BU185" t="s">
        <v>547</v>
      </c>
      <c r="BV185" t="s">
        <v>548</v>
      </c>
    </row>
    <row r="186" spans="1:74" x14ac:dyDescent="0.25">
      <c r="A186" s="25">
        <v>1877142</v>
      </c>
      <c r="B186" s="25" t="s">
        <v>228</v>
      </c>
      <c r="C186" s="25">
        <v>2018</v>
      </c>
      <c r="D186" s="69">
        <v>43286</v>
      </c>
      <c r="F186" s="25">
        <v>503474.044093862</v>
      </c>
      <c r="G186" s="25">
        <v>7032145.70265128</v>
      </c>
      <c r="H186" s="25">
        <v>697.31689500000005</v>
      </c>
      <c r="I186" s="25" t="s">
        <v>229</v>
      </c>
      <c r="J186" s="25" t="s">
        <v>230</v>
      </c>
      <c r="K186" s="25" t="s">
        <v>238</v>
      </c>
      <c r="L186" s="25" t="s">
        <v>232</v>
      </c>
      <c r="N186" s="10" t="s">
        <v>233</v>
      </c>
      <c r="P186">
        <v>50</v>
      </c>
      <c r="R186">
        <v>25</v>
      </c>
      <c r="S186">
        <v>25</v>
      </c>
      <c r="U186" t="s">
        <v>234</v>
      </c>
      <c r="V186" t="s">
        <v>235</v>
      </c>
      <c r="W186" t="s">
        <v>241</v>
      </c>
      <c r="X186" t="s">
        <v>237</v>
      </c>
      <c r="AB186" s="54" t="s">
        <v>413</v>
      </c>
      <c r="AC186" s="54" t="s">
        <v>413</v>
      </c>
      <c r="AE186" s="54" t="s">
        <v>32</v>
      </c>
      <c r="AF186" s="69" t="s">
        <v>414</v>
      </c>
      <c r="AG186" s="15" t="s">
        <v>553</v>
      </c>
      <c r="AH186" s="54" t="s">
        <v>551</v>
      </c>
      <c r="AI186" s="15">
        <v>43327</v>
      </c>
      <c r="AJ186" s="69" t="s">
        <v>554</v>
      </c>
      <c r="AK186" s="25">
        <v>1877142</v>
      </c>
      <c r="AL186" t="s">
        <v>230</v>
      </c>
      <c r="AM186">
        <v>1.4</v>
      </c>
      <c r="AN186">
        <v>18.5</v>
      </c>
      <c r="AO186">
        <v>10.6</v>
      </c>
      <c r="AP186">
        <v>37</v>
      </c>
      <c r="AQ186">
        <v>1.1000000000000001</v>
      </c>
      <c r="AR186">
        <v>13.5</v>
      </c>
      <c r="AS186">
        <v>5.6</v>
      </c>
      <c r="AT186">
        <v>162</v>
      </c>
      <c r="AU186">
        <v>2.27</v>
      </c>
      <c r="AV186">
        <v>5.5</v>
      </c>
      <c r="AW186">
        <v>2.2999999999999998</v>
      </c>
      <c r="AX186">
        <v>2.4</v>
      </c>
      <c r="AY186">
        <v>15</v>
      </c>
      <c r="AZ186">
        <v>0.1</v>
      </c>
      <c r="BA186">
        <v>0.4</v>
      </c>
      <c r="BB186">
        <v>0.3</v>
      </c>
      <c r="BC186">
        <v>63</v>
      </c>
      <c r="BD186">
        <v>0.13</v>
      </c>
      <c r="BE186">
        <v>1.4999999999999999E-2</v>
      </c>
      <c r="BF186">
        <v>12</v>
      </c>
      <c r="BG186">
        <v>24</v>
      </c>
      <c r="BH186">
        <v>0.36</v>
      </c>
      <c r="BI186">
        <v>117</v>
      </c>
      <c r="BJ186">
        <v>5.2999999999999999E-2</v>
      </c>
      <c r="BK186">
        <v>2</v>
      </c>
      <c r="BL186">
        <v>1.51</v>
      </c>
      <c r="BM186">
        <v>1.4E-2</v>
      </c>
      <c r="BN186">
        <v>0.05</v>
      </c>
      <c r="BO186" t="s">
        <v>545</v>
      </c>
      <c r="BP186">
        <v>0.01</v>
      </c>
      <c r="BQ186">
        <v>2.7</v>
      </c>
      <c r="BR186">
        <v>0.1</v>
      </c>
      <c r="BS186" t="s">
        <v>546</v>
      </c>
      <c r="BT186">
        <v>6</v>
      </c>
      <c r="BU186" t="s">
        <v>547</v>
      </c>
      <c r="BV186" t="s">
        <v>548</v>
      </c>
    </row>
    <row r="187" spans="1:74" x14ac:dyDescent="0.25">
      <c r="A187" s="25">
        <v>1877143</v>
      </c>
      <c r="B187" s="25" t="s">
        <v>228</v>
      </c>
      <c r="C187" s="25">
        <v>2018</v>
      </c>
      <c r="D187" s="69">
        <v>43286</v>
      </c>
      <c r="F187" s="25">
        <v>503468.812598738</v>
      </c>
      <c r="G187" s="25">
        <v>7032095.9458223404</v>
      </c>
      <c r="H187" s="25">
        <v>699.479736</v>
      </c>
      <c r="I187" s="25" t="s">
        <v>229</v>
      </c>
      <c r="J187" s="25" t="s">
        <v>230</v>
      </c>
      <c r="K187" s="25" t="s">
        <v>231</v>
      </c>
      <c r="L187" s="25" t="s">
        <v>232</v>
      </c>
      <c r="N187" s="10" t="s">
        <v>233</v>
      </c>
      <c r="P187">
        <v>25</v>
      </c>
      <c r="S187">
        <v>75</v>
      </c>
      <c r="U187" t="s">
        <v>234</v>
      </c>
      <c r="V187" t="s">
        <v>235</v>
      </c>
      <c r="W187" t="s">
        <v>241</v>
      </c>
      <c r="X187" t="s">
        <v>237</v>
      </c>
      <c r="AB187" s="54" t="s">
        <v>413</v>
      </c>
      <c r="AC187" s="54" t="s">
        <v>413</v>
      </c>
      <c r="AE187" s="54" t="s">
        <v>32</v>
      </c>
      <c r="AF187" s="69" t="s">
        <v>414</v>
      </c>
      <c r="AG187" s="15" t="s">
        <v>553</v>
      </c>
      <c r="AH187" s="54" t="s">
        <v>551</v>
      </c>
      <c r="AI187" s="15">
        <v>43327</v>
      </c>
      <c r="AJ187" s="69" t="s">
        <v>554</v>
      </c>
      <c r="AK187" s="25">
        <v>1877143</v>
      </c>
      <c r="AL187" t="s">
        <v>230</v>
      </c>
      <c r="AM187">
        <v>1.7</v>
      </c>
      <c r="AN187">
        <v>40.1</v>
      </c>
      <c r="AO187">
        <v>15.9</v>
      </c>
      <c r="AP187">
        <v>76</v>
      </c>
      <c r="AQ187">
        <v>0.3</v>
      </c>
      <c r="AR187">
        <v>45</v>
      </c>
      <c r="AS187">
        <v>14.9</v>
      </c>
      <c r="AT187">
        <v>477</v>
      </c>
      <c r="AU187">
        <v>3.84</v>
      </c>
      <c r="AV187">
        <v>13.6</v>
      </c>
      <c r="AW187">
        <v>1.2</v>
      </c>
      <c r="AX187">
        <v>5.5</v>
      </c>
      <c r="AY187">
        <v>19</v>
      </c>
      <c r="AZ187">
        <v>0.1</v>
      </c>
      <c r="BA187">
        <v>0.5</v>
      </c>
      <c r="BB187">
        <v>0.2</v>
      </c>
      <c r="BC187">
        <v>92</v>
      </c>
      <c r="BD187">
        <v>0.21</v>
      </c>
      <c r="BE187">
        <v>2.5999999999999999E-2</v>
      </c>
      <c r="BF187">
        <v>20</v>
      </c>
      <c r="BG187">
        <v>121</v>
      </c>
      <c r="BH187">
        <v>1.23</v>
      </c>
      <c r="BI187">
        <v>182</v>
      </c>
      <c r="BJ187">
        <v>0.03</v>
      </c>
      <c r="BK187">
        <v>2</v>
      </c>
      <c r="BL187">
        <v>2.91</v>
      </c>
      <c r="BM187">
        <v>8.9999999999999993E-3</v>
      </c>
      <c r="BN187">
        <v>0.06</v>
      </c>
      <c r="BO187" t="s">
        <v>545</v>
      </c>
      <c r="BP187">
        <v>0.01</v>
      </c>
      <c r="BQ187">
        <v>8.1999999999999993</v>
      </c>
      <c r="BR187">
        <v>0.2</v>
      </c>
      <c r="BS187" t="s">
        <v>546</v>
      </c>
      <c r="BT187">
        <v>8</v>
      </c>
      <c r="BU187" t="s">
        <v>547</v>
      </c>
      <c r="BV187" t="s">
        <v>548</v>
      </c>
    </row>
    <row r="188" spans="1:74" x14ac:dyDescent="0.25">
      <c r="A188" s="25">
        <v>1877144</v>
      </c>
      <c r="B188" s="25" t="s">
        <v>228</v>
      </c>
      <c r="C188" s="25">
        <v>2018</v>
      </c>
      <c r="D188" s="69">
        <v>43286</v>
      </c>
      <c r="F188" s="25">
        <v>503461.26812636101</v>
      </c>
      <c r="G188" s="25">
        <v>7032044.7669633003</v>
      </c>
      <c r="H188" s="25">
        <v>699.23950200000002</v>
      </c>
      <c r="I188" s="25" t="s">
        <v>229</v>
      </c>
      <c r="J188" s="25" t="s">
        <v>230</v>
      </c>
      <c r="K188" s="25" t="s">
        <v>238</v>
      </c>
      <c r="L188" s="25" t="s">
        <v>232</v>
      </c>
      <c r="N188" s="10" t="s">
        <v>398</v>
      </c>
      <c r="P188">
        <v>25</v>
      </c>
      <c r="S188">
        <v>75</v>
      </c>
      <c r="U188" t="s">
        <v>234</v>
      </c>
      <c r="V188" t="s">
        <v>235</v>
      </c>
      <c r="W188" t="s">
        <v>241</v>
      </c>
      <c r="X188" t="s">
        <v>237</v>
      </c>
      <c r="AB188" s="54" t="s">
        <v>413</v>
      </c>
      <c r="AC188" s="54" t="s">
        <v>413</v>
      </c>
      <c r="AE188" s="54" t="s">
        <v>32</v>
      </c>
      <c r="AF188" s="69" t="s">
        <v>414</v>
      </c>
      <c r="AG188" s="15" t="s">
        <v>553</v>
      </c>
      <c r="AH188" s="54" t="s">
        <v>551</v>
      </c>
      <c r="AI188" s="15">
        <v>43327</v>
      </c>
      <c r="AJ188" s="69" t="s">
        <v>554</v>
      </c>
      <c r="AK188" s="25">
        <v>1877144</v>
      </c>
      <c r="AL188" t="s">
        <v>230</v>
      </c>
      <c r="AM188">
        <v>1.3</v>
      </c>
      <c r="AN188">
        <v>16</v>
      </c>
      <c r="AO188">
        <v>8.6999999999999993</v>
      </c>
      <c r="AP188">
        <v>118</v>
      </c>
      <c r="AQ188">
        <v>0.5</v>
      </c>
      <c r="AR188">
        <v>17</v>
      </c>
      <c r="AS188">
        <v>10.199999999999999</v>
      </c>
      <c r="AT188">
        <v>1514</v>
      </c>
      <c r="AU188">
        <v>2.36</v>
      </c>
      <c r="AV188">
        <v>4.5</v>
      </c>
      <c r="AW188">
        <v>1.5</v>
      </c>
      <c r="AX188">
        <v>2.4</v>
      </c>
      <c r="AY188">
        <v>26</v>
      </c>
      <c r="AZ188">
        <v>0.4</v>
      </c>
      <c r="BA188">
        <v>0.3</v>
      </c>
      <c r="BB188">
        <v>0.2</v>
      </c>
      <c r="BC188">
        <v>58</v>
      </c>
      <c r="BD188">
        <v>0.32</v>
      </c>
      <c r="BE188">
        <v>3.5000000000000003E-2</v>
      </c>
      <c r="BF188">
        <v>9</v>
      </c>
      <c r="BG188">
        <v>26</v>
      </c>
      <c r="BH188">
        <v>0.4</v>
      </c>
      <c r="BI188">
        <v>331</v>
      </c>
      <c r="BJ188">
        <v>6.8000000000000005E-2</v>
      </c>
      <c r="BK188">
        <v>3</v>
      </c>
      <c r="BL188">
        <v>1.57</v>
      </c>
      <c r="BM188">
        <v>2.1000000000000001E-2</v>
      </c>
      <c r="BN188">
        <v>0.08</v>
      </c>
      <c r="BO188">
        <v>0.1</v>
      </c>
      <c r="BP188" t="s">
        <v>550</v>
      </c>
      <c r="BQ188">
        <v>2.8</v>
      </c>
      <c r="BR188" t="s">
        <v>545</v>
      </c>
      <c r="BS188" t="s">
        <v>546</v>
      </c>
      <c r="BT188">
        <v>6</v>
      </c>
      <c r="BU188" t="s">
        <v>547</v>
      </c>
      <c r="BV188" t="s">
        <v>548</v>
      </c>
    </row>
    <row r="189" spans="1:74" x14ac:dyDescent="0.25">
      <c r="A189" s="25">
        <v>1877145</v>
      </c>
      <c r="B189" s="25" t="s">
        <v>228</v>
      </c>
      <c r="C189" s="25">
        <v>2018</v>
      </c>
      <c r="D189" s="69">
        <v>43286</v>
      </c>
      <c r="F189" s="25">
        <v>503454.37219501502</v>
      </c>
      <c r="G189" s="25">
        <v>7031997.4272621898</v>
      </c>
      <c r="H189" s="25">
        <v>700.68139599999995</v>
      </c>
      <c r="I189" s="25" t="s">
        <v>229</v>
      </c>
      <c r="J189" s="25" t="s">
        <v>230</v>
      </c>
      <c r="K189" s="25" t="s">
        <v>238</v>
      </c>
      <c r="L189" s="25" t="s">
        <v>232</v>
      </c>
      <c r="N189" s="10" t="s">
        <v>398</v>
      </c>
      <c r="P189">
        <v>25</v>
      </c>
      <c r="S189">
        <v>75</v>
      </c>
      <c r="U189" t="s">
        <v>234</v>
      </c>
      <c r="V189" t="s">
        <v>235</v>
      </c>
      <c r="W189" t="s">
        <v>241</v>
      </c>
      <c r="X189" t="s">
        <v>237</v>
      </c>
      <c r="AB189" s="54" t="s">
        <v>413</v>
      </c>
      <c r="AC189" s="54" t="s">
        <v>413</v>
      </c>
      <c r="AE189" s="54" t="s">
        <v>32</v>
      </c>
      <c r="AF189" s="69" t="s">
        <v>414</v>
      </c>
      <c r="AG189" s="15" t="s">
        <v>553</v>
      </c>
      <c r="AH189" s="54" t="s">
        <v>551</v>
      </c>
      <c r="AI189" s="15">
        <v>43327</v>
      </c>
      <c r="AJ189" s="69" t="s">
        <v>554</v>
      </c>
      <c r="AK189" s="25">
        <v>1877145</v>
      </c>
      <c r="AL189" t="s">
        <v>230</v>
      </c>
      <c r="AM189">
        <v>1.1000000000000001</v>
      </c>
      <c r="AN189">
        <v>17.899999999999999</v>
      </c>
      <c r="AO189">
        <v>8.4</v>
      </c>
      <c r="AP189">
        <v>86</v>
      </c>
      <c r="AQ189">
        <v>0.6</v>
      </c>
      <c r="AR189">
        <v>18.7</v>
      </c>
      <c r="AS189">
        <v>10.199999999999999</v>
      </c>
      <c r="AT189">
        <v>586</v>
      </c>
      <c r="AU189">
        <v>2.7</v>
      </c>
      <c r="AV189">
        <v>7</v>
      </c>
      <c r="AW189">
        <v>0.7</v>
      </c>
      <c r="AX189">
        <v>2</v>
      </c>
      <c r="AY189">
        <v>26</v>
      </c>
      <c r="AZ189">
        <v>0.2</v>
      </c>
      <c r="BA189">
        <v>0.4</v>
      </c>
      <c r="BB189">
        <v>0.2</v>
      </c>
      <c r="BC189">
        <v>60</v>
      </c>
      <c r="BD189">
        <v>0.27</v>
      </c>
      <c r="BE189">
        <v>5.3999999999999999E-2</v>
      </c>
      <c r="BF189">
        <v>11</v>
      </c>
      <c r="BG189">
        <v>38</v>
      </c>
      <c r="BH189">
        <v>0.49</v>
      </c>
      <c r="BI189">
        <v>235</v>
      </c>
      <c r="BJ189">
        <v>4.3999999999999997E-2</v>
      </c>
      <c r="BK189">
        <v>2</v>
      </c>
      <c r="BL189">
        <v>1.91</v>
      </c>
      <c r="BM189">
        <v>1.7999999999999999E-2</v>
      </c>
      <c r="BN189">
        <v>0.06</v>
      </c>
      <c r="BO189" t="s">
        <v>545</v>
      </c>
      <c r="BP189" t="s">
        <v>550</v>
      </c>
      <c r="BQ189">
        <v>3.5</v>
      </c>
      <c r="BR189">
        <v>0.1</v>
      </c>
      <c r="BS189" t="s">
        <v>546</v>
      </c>
      <c r="BT189">
        <v>6</v>
      </c>
      <c r="BU189" t="s">
        <v>547</v>
      </c>
      <c r="BV189" t="s">
        <v>548</v>
      </c>
    </row>
    <row r="190" spans="1:74" x14ac:dyDescent="0.25">
      <c r="A190" s="25">
        <v>1877146</v>
      </c>
      <c r="B190" s="25" t="s">
        <v>228</v>
      </c>
      <c r="C190" s="25">
        <v>2018</v>
      </c>
      <c r="D190" s="69">
        <v>43286</v>
      </c>
      <c r="F190" s="25">
        <v>503448.18554504099</v>
      </c>
      <c r="G190" s="25">
        <v>7031948.0243303804</v>
      </c>
      <c r="H190" s="25">
        <v>692.27002000000005</v>
      </c>
      <c r="I190" s="25" t="s">
        <v>229</v>
      </c>
      <c r="J190" s="25" t="s">
        <v>230</v>
      </c>
      <c r="K190" s="25" t="s">
        <v>238</v>
      </c>
      <c r="L190" s="25" t="s">
        <v>232</v>
      </c>
      <c r="N190" s="10" t="s">
        <v>398</v>
      </c>
      <c r="P190">
        <v>25</v>
      </c>
      <c r="S190">
        <v>75</v>
      </c>
      <c r="U190" t="s">
        <v>234</v>
      </c>
      <c r="V190" t="s">
        <v>235</v>
      </c>
      <c r="W190" t="s">
        <v>241</v>
      </c>
      <c r="X190" t="s">
        <v>237</v>
      </c>
      <c r="AB190" s="54" t="s">
        <v>413</v>
      </c>
      <c r="AC190" s="54" t="s">
        <v>413</v>
      </c>
      <c r="AE190" s="54" t="s">
        <v>32</v>
      </c>
      <c r="AF190" s="69" t="s">
        <v>414</v>
      </c>
      <c r="AG190" s="15" t="s">
        <v>553</v>
      </c>
      <c r="AH190" s="54" t="s">
        <v>551</v>
      </c>
      <c r="AI190" s="15">
        <v>43327</v>
      </c>
      <c r="AJ190" s="69" t="s">
        <v>554</v>
      </c>
      <c r="AK190" s="25">
        <v>1877146</v>
      </c>
      <c r="AL190" t="s">
        <v>230</v>
      </c>
      <c r="AM190">
        <v>1.6</v>
      </c>
      <c r="AN190">
        <v>22.9</v>
      </c>
      <c r="AO190">
        <v>18.399999999999999</v>
      </c>
      <c r="AP190">
        <v>72</v>
      </c>
      <c r="AQ190">
        <v>0.3</v>
      </c>
      <c r="AR190">
        <v>18.600000000000001</v>
      </c>
      <c r="AS190">
        <v>8.6999999999999993</v>
      </c>
      <c r="AT190">
        <v>510</v>
      </c>
      <c r="AU190">
        <v>2.36</v>
      </c>
      <c r="AV190">
        <v>6.5</v>
      </c>
      <c r="AW190" t="s">
        <v>547</v>
      </c>
      <c r="AX190">
        <v>6</v>
      </c>
      <c r="AY190">
        <v>53</v>
      </c>
      <c r="AZ190">
        <v>0.2</v>
      </c>
      <c r="BA190">
        <v>0.4</v>
      </c>
      <c r="BB190">
        <v>0.3</v>
      </c>
      <c r="BC190">
        <v>49</v>
      </c>
      <c r="BD190">
        <v>0.34</v>
      </c>
      <c r="BE190">
        <v>5.6000000000000001E-2</v>
      </c>
      <c r="BF190">
        <v>17</v>
      </c>
      <c r="BG190">
        <v>29</v>
      </c>
      <c r="BH190">
        <v>0.43</v>
      </c>
      <c r="BI190">
        <v>332</v>
      </c>
      <c r="BJ190">
        <v>0.03</v>
      </c>
      <c r="BK190">
        <v>2</v>
      </c>
      <c r="BL190">
        <v>1.94</v>
      </c>
      <c r="BM190">
        <v>2.1000000000000001E-2</v>
      </c>
      <c r="BN190">
        <v>0.09</v>
      </c>
      <c r="BO190" t="s">
        <v>545</v>
      </c>
      <c r="BP190">
        <v>0.02</v>
      </c>
      <c r="BQ190">
        <v>3.8</v>
      </c>
      <c r="BR190">
        <v>0.1</v>
      </c>
      <c r="BS190" t="s">
        <v>546</v>
      </c>
      <c r="BT190">
        <v>6</v>
      </c>
      <c r="BU190" t="s">
        <v>547</v>
      </c>
      <c r="BV190" t="s">
        <v>548</v>
      </c>
    </row>
    <row r="191" spans="1:74" x14ac:dyDescent="0.25">
      <c r="A191" s="25">
        <v>1877147</v>
      </c>
      <c r="B191" s="25" t="s">
        <v>228</v>
      </c>
      <c r="C191" s="25">
        <v>2018</v>
      </c>
      <c r="D191" s="69">
        <v>43286</v>
      </c>
      <c r="F191" s="25">
        <v>503444.08498685597</v>
      </c>
      <c r="G191" s="25">
        <v>7031896.6623787396</v>
      </c>
      <c r="H191" s="25">
        <v>675.92749000000003</v>
      </c>
      <c r="I191" s="25" t="s">
        <v>229</v>
      </c>
      <c r="J191" s="25" t="s">
        <v>230</v>
      </c>
      <c r="K191" s="25" t="s">
        <v>238</v>
      </c>
      <c r="L191" s="25" t="s">
        <v>232</v>
      </c>
      <c r="N191" s="10" t="s">
        <v>398</v>
      </c>
      <c r="P191">
        <v>25</v>
      </c>
      <c r="S191">
        <v>75</v>
      </c>
      <c r="U191" t="s">
        <v>234</v>
      </c>
      <c r="V191" t="s">
        <v>235</v>
      </c>
      <c r="W191" t="s">
        <v>241</v>
      </c>
      <c r="X191" t="s">
        <v>237</v>
      </c>
      <c r="AB191" s="54" t="s">
        <v>413</v>
      </c>
      <c r="AC191" s="54" t="s">
        <v>413</v>
      </c>
      <c r="AE191" s="54" t="s">
        <v>32</v>
      </c>
      <c r="AF191" s="69" t="s">
        <v>414</v>
      </c>
      <c r="AG191" s="15" t="s">
        <v>553</v>
      </c>
      <c r="AH191" s="54" t="s">
        <v>551</v>
      </c>
      <c r="AI191" s="15">
        <v>43327</v>
      </c>
      <c r="AJ191" s="69" t="s">
        <v>554</v>
      </c>
      <c r="AK191" s="25">
        <v>1877147</v>
      </c>
      <c r="AL191" t="s">
        <v>230</v>
      </c>
      <c r="AM191">
        <v>1.4</v>
      </c>
      <c r="AN191">
        <v>35</v>
      </c>
      <c r="AO191">
        <v>13.5</v>
      </c>
      <c r="AP191">
        <v>161</v>
      </c>
      <c r="AQ191">
        <v>0.6</v>
      </c>
      <c r="AR191">
        <v>31.4</v>
      </c>
      <c r="AS191">
        <v>13</v>
      </c>
      <c r="AT191">
        <v>866</v>
      </c>
      <c r="AU191">
        <v>2.94</v>
      </c>
      <c r="AV191">
        <v>12.4</v>
      </c>
      <c r="AW191">
        <v>0.6</v>
      </c>
      <c r="AX191">
        <v>3.3</v>
      </c>
      <c r="AY191">
        <v>50</v>
      </c>
      <c r="AZ191">
        <v>1</v>
      </c>
      <c r="BA191">
        <v>0.4</v>
      </c>
      <c r="BB191">
        <v>0.2</v>
      </c>
      <c r="BC191">
        <v>56</v>
      </c>
      <c r="BD191">
        <v>0.79</v>
      </c>
      <c r="BE191">
        <v>7.1999999999999995E-2</v>
      </c>
      <c r="BF191">
        <v>16</v>
      </c>
      <c r="BG191">
        <v>37</v>
      </c>
      <c r="BH191">
        <v>0.57999999999999996</v>
      </c>
      <c r="BI191">
        <v>393</v>
      </c>
      <c r="BJ191">
        <v>6.7000000000000004E-2</v>
      </c>
      <c r="BK191">
        <v>4</v>
      </c>
      <c r="BL191">
        <v>2.09</v>
      </c>
      <c r="BM191">
        <v>2.4E-2</v>
      </c>
      <c r="BN191">
        <v>0.22</v>
      </c>
      <c r="BO191">
        <v>0.1</v>
      </c>
      <c r="BP191">
        <v>0.03</v>
      </c>
      <c r="BQ191">
        <v>5.6</v>
      </c>
      <c r="BR191" t="s">
        <v>545</v>
      </c>
      <c r="BS191" t="s">
        <v>546</v>
      </c>
      <c r="BT191">
        <v>6</v>
      </c>
      <c r="BU191" t="s">
        <v>547</v>
      </c>
      <c r="BV191" t="s">
        <v>548</v>
      </c>
    </row>
    <row r="192" spans="1:74" x14ac:dyDescent="0.25">
      <c r="A192" s="25">
        <v>1877148</v>
      </c>
      <c r="B192" s="25" t="s">
        <v>228</v>
      </c>
      <c r="C192" s="25">
        <v>2018</v>
      </c>
      <c r="D192" s="69">
        <v>43286</v>
      </c>
      <c r="F192" s="25">
        <v>503437.39080748899</v>
      </c>
      <c r="G192" s="25">
        <v>7031847.9688087096</v>
      </c>
      <c r="H192" s="25">
        <v>657.90283199999999</v>
      </c>
      <c r="I192" s="25" t="s">
        <v>229</v>
      </c>
      <c r="J192" s="25" t="s">
        <v>230</v>
      </c>
      <c r="K192" s="25" t="s">
        <v>238</v>
      </c>
      <c r="L192" s="25" t="s">
        <v>232</v>
      </c>
      <c r="N192" s="10" t="s">
        <v>233</v>
      </c>
      <c r="P192">
        <v>25</v>
      </c>
      <c r="S192">
        <v>75</v>
      </c>
      <c r="U192" t="s">
        <v>234</v>
      </c>
      <c r="V192" t="s">
        <v>235</v>
      </c>
      <c r="W192" t="s">
        <v>241</v>
      </c>
      <c r="X192" t="s">
        <v>237</v>
      </c>
      <c r="AB192" s="54" t="s">
        <v>413</v>
      </c>
      <c r="AC192" s="54" t="s">
        <v>413</v>
      </c>
      <c r="AE192" s="54" t="s">
        <v>32</v>
      </c>
      <c r="AF192" s="69" t="s">
        <v>414</v>
      </c>
      <c r="AG192" s="15" t="s">
        <v>553</v>
      </c>
      <c r="AH192" s="54" t="s">
        <v>551</v>
      </c>
      <c r="AI192" s="15">
        <v>43327</v>
      </c>
      <c r="AJ192" s="69" t="s">
        <v>554</v>
      </c>
      <c r="AK192" s="25">
        <v>1877148</v>
      </c>
      <c r="AL192" t="s">
        <v>230</v>
      </c>
      <c r="AM192">
        <v>1.3</v>
      </c>
      <c r="AN192">
        <v>23.3</v>
      </c>
      <c r="AO192">
        <v>19</v>
      </c>
      <c r="AP192">
        <v>94</v>
      </c>
      <c r="AQ192">
        <v>0.2</v>
      </c>
      <c r="AR192">
        <v>21.3</v>
      </c>
      <c r="AS192">
        <v>11.7</v>
      </c>
      <c r="AT192">
        <v>789</v>
      </c>
      <c r="AU192">
        <v>3.03</v>
      </c>
      <c r="AV192">
        <v>7.4</v>
      </c>
      <c r="AW192" t="s">
        <v>547</v>
      </c>
      <c r="AX192">
        <v>3.9</v>
      </c>
      <c r="AY192">
        <v>40</v>
      </c>
      <c r="AZ192">
        <v>0.2</v>
      </c>
      <c r="BA192">
        <v>0.4</v>
      </c>
      <c r="BB192">
        <v>0.3</v>
      </c>
      <c r="BC192">
        <v>61</v>
      </c>
      <c r="BD192">
        <v>0.6</v>
      </c>
      <c r="BE192">
        <v>4.3999999999999997E-2</v>
      </c>
      <c r="BF192">
        <v>15</v>
      </c>
      <c r="BG192">
        <v>36</v>
      </c>
      <c r="BH192">
        <v>0.5</v>
      </c>
      <c r="BI192">
        <v>296</v>
      </c>
      <c r="BJ192">
        <v>8.6999999999999994E-2</v>
      </c>
      <c r="BK192">
        <v>3</v>
      </c>
      <c r="BL192">
        <v>2.2200000000000002</v>
      </c>
      <c r="BM192">
        <v>2.4E-2</v>
      </c>
      <c r="BN192">
        <v>0.16</v>
      </c>
      <c r="BO192">
        <v>0.1</v>
      </c>
      <c r="BP192">
        <v>0.02</v>
      </c>
      <c r="BQ192">
        <v>6.7</v>
      </c>
      <c r="BR192" t="s">
        <v>545</v>
      </c>
      <c r="BS192" t="s">
        <v>546</v>
      </c>
      <c r="BT192">
        <v>6</v>
      </c>
      <c r="BU192" t="s">
        <v>547</v>
      </c>
      <c r="BV192" t="s">
        <v>548</v>
      </c>
    </row>
    <row r="193" spans="1:74" x14ac:dyDescent="0.25">
      <c r="A193" s="25">
        <v>1877149</v>
      </c>
      <c r="B193" s="25" t="s">
        <v>228</v>
      </c>
      <c r="C193" s="25">
        <v>2018</v>
      </c>
      <c r="D193" s="69">
        <v>43286</v>
      </c>
      <c r="F193" s="25">
        <v>503423.72177123401</v>
      </c>
      <c r="G193" s="25">
        <v>7031801.0515660597</v>
      </c>
      <c r="H193" s="25">
        <v>646.12695299999996</v>
      </c>
      <c r="I193" s="25" t="s">
        <v>229</v>
      </c>
      <c r="J193" s="25" t="s">
        <v>230</v>
      </c>
      <c r="K193" s="25" t="s">
        <v>238</v>
      </c>
      <c r="L193" s="25" t="s">
        <v>232</v>
      </c>
      <c r="N193" s="10" t="s">
        <v>233</v>
      </c>
      <c r="P193">
        <v>25</v>
      </c>
      <c r="S193">
        <v>75</v>
      </c>
      <c r="U193" t="s">
        <v>234</v>
      </c>
      <c r="V193" t="s">
        <v>235</v>
      </c>
      <c r="W193" t="s">
        <v>241</v>
      </c>
      <c r="X193" t="s">
        <v>237</v>
      </c>
      <c r="AB193" s="54" t="s">
        <v>413</v>
      </c>
      <c r="AC193" s="54" t="s">
        <v>413</v>
      </c>
      <c r="AE193" s="54" t="s">
        <v>32</v>
      </c>
      <c r="AF193" s="69" t="s">
        <v>414</v>
      </c>
      <c r="AG193" s="15" t="s">
        <v>553</v>
      </c>
      <c r="AH193" s="54" t="s">
        <v>551</v>
      </c>
      <c r="AI193" s="15">
        <v>43327</v>
      </c>
      <c r="AJ193" s="69" t="s">
        <v>554</v>
      </c>
      <c r="AK193" s="25">
        <v>1877149</v>
      </c>
      <c r="AL193" t="s">
        <v>230</v>
      </c>
      <c r="AM193">
        <v>1</v>
      </c>
      <c r="AN193">
        <v>21.8</v>
      </c>
      <c r="AO193">
        <v>13.8</v>
      </c>
      <c r="AP193">
        <v>64</v>
      </c>
      <c r="AQ193">
        <v>0.2</v>
      </c>
      <c r="AR193">
        <v>11.1</v>
      </c>
      <c r="AS193">
        <v>7</v>
      </c>
      <c r="AT193">
        <v>866</v>
      </c>
      <c r="AU193">
        <v>1.82</v>
      </c>
      <c r="AV193">
        <v>4</v>
      </c>
      <c r="AW193" t="s">
        <v>547</v>
      </c>
      <c r="AX193">
        <v>6.1</v>
      </c>
      <c r="AY193">
        <v>20</v>
      </c>
      <c r="AZ193">
        <v>0.1</v>
      </c>
      <c r="BA193">
        <v>0.2</v>
      </c>
      <c r="BB193">
        <v>0.3</v>
      </c>
      <c r="BC193">
        <v>40</v>
      </c>
      <c r="BD193">
        <v>0.24</v>
      </c>
      <c r="BE193">
        <v>2.4E-2</v>
      </c>
      <c r="BF193">
        <v>13</v>
      </c>
      <c r="BG193">
        <v>19</v>
      </c>
      <c r="BH193">
        <v>0.28000000000000003</v>
      </c>
      <c r="BI193">
        <v>300</v>
      </c>
      <c r="BJ193">
        <v>4.3999999999999997E-2</v>
      </c>
      <c r="BK193">
        <v>2</v>
      </c>
      <c r="BL193">
        <v>1.6</v>
      </c>
      <c r="BM193">
        <v>2.3E-2</v>
      </c>
      <c r="BN193">
        <v>0.15</v>
      </c>
      <c r="BO193">
        <v>0.1</v>
      </c>
      <c r="BP193" t="s">
        <v>550</v>
      </c>
      <c r="BQ193">
        <v>3.2</v>
      </c>
      <c r="BR193" t="s">
        <v>545</v>
      </c>
      <c r="BS193" t="s">
        <v>546</v>
      </c>
      <c r="BT193">
        <v>5</v>
      </c>
      <c r="BU193" t="s">
        <v>547</v>
      </c>
      <c r="BV193" t="s">
        <v>548</v>
      </c>
    </row>
    <row r="194" spans="1:74" x14ac:dyDescent="0.25">
      <c r="A194" s="25">
        <v>1877150</v>
      </c>
      <c r="B194" s="25" t="s">
        <v>228</v>
      </c>
      <c r="C194" s="25">
        <v>2018</v>
      </c>
      <c r="D194" s="69">
        <v>43286</v>
      </c>
      <c r="F194" s="25">
        <v>503425.53988883598</v>
      </c>
      <c r="G194" s="25">
        <v>7031744.7461015899</v>
      </c>
      <c r="H194" s="25">
        <v>631.46704099999999</v>
      </c>
      <c r="I194" s="25" t="s">
        <v>229</v>
      </c>
      <c r="J194" s="25" t="s">
        <v>230</v>
      </c>
      <c r="K194" s="25" t="s">
        <v>238</v>
      </c>
      <c r="L194" s="25" t="s">
        <v>232</v>
      </c>
      <c r="N194" s="10" t="s">
        <v>233</v>
      </c>
      <c r="P194">
        <v>25</v>
      </c>
      <c r="S194">
        <v>75</v>
      </c>
      <c r="U194" t="s">
        <v>234</v>
      </c>
      <c r="V194" t="s">
        <v>235</v>
      </c>
      <c r="W194" t="s">
        <v>241</v>
      </c>
      <c r="X194" t="s">
        <v>237</v>
      </c>
      <c r="AB194" s="54" t="s">
        <v>413</v>
      </c>
      <c r="AC194" s="54" t="s">
        <v>413</v>
      </c>
      <c r="AE194" s="54" t="s">
        <v>32</v>
      </c>
      <c r="AF194" s="69" t="s">
        <v>414</v>
      </c>
      <c r="AG194" s="15" t="s">
        <v>553</v>
      </c>
      <c r="AH194" s="54" t="s">
        <v>551</v>
      </c>
      <c r="AI194" s="15">
        <v>43327</v>
      </c>
      <c r="AJ194" s="69" t="s">
        <v>554</v>
      </c>
      <c r="AK194" s="25">
        <v>1877150</v>
      </c>
      <c r="AL194" t="s">
        <v>230</v>
      </c>
      <c r="AM194">
        <v>1.9</v>
      </c>
      <c r="AN194">
        <v>18.5</v>
      </c>
      <c r="AO194">
        <v>12.3</v>
      </c>
      <c r="AP194">
        <v>47</v>
      </c>
      <c r="AQ194">
        <v>0.1</v>
      </c>
      <c r="AR194">
        <v>14.9</v>
      </c>
      <c r="AS194">
        <v>9.9</v>
      </c>
      <c r="AT194">
        <v>1136</v>
      </c>
      <c r="AU194">
        <v>2.48</v>
      </c>
      <c r="AV194">
        <v>3.6</v>
      </c>
      <c r="AW194" t="s">
        <v>547</v>
      </c>
      <c r="AX194">
        <v>3.3</v>
      </c>
      <c r="AY194">
        <v>31</v>
      </c>
      <c r="AZ194">
        <v>0.1</v>
      </c>
      <c r="BA194">
        <v>0.2</v>
      </c>
      <c r="BB194">
        <v>0.3</v>
      </c>
      <c r="BC194">
        <v>51</v>
      </c>
      <c r="BD194">
        <v>0.49</v>
      </c>
      <c r="BE194">
        <v>2.4E-2</v>
      </c>
      <c r="BF194">
        <v>10</v>
      </c>
      <c r="BG194">
        <v>28</v>
      </c>
      <c r="BH194">
        <v>0.62</v>
      </c>
      <c r="BI194">
        <v>325</v>
      </c>
      <c r="BJ194">
        <v>0.04</v>
      </c>
      <c r="BK194">
        <v>2</v>
      </c>
      <c r="BL194">
        <v>1.75</v>
      </c>
      <c r="BM194">
        <v>2.5000000000000001E-2</v>
      </c>
      <c r="BN194">
        <v>0.15</v>
      </c>
      <c r="BO194">
        <v>0.1</v>
      </c>
      <c r="BP194">
        <v>0.01</v>
      </c>
      <c r="BQ194">
        <v>4.3</v>
      </c>
      <c r="BR194" t="s">
        <v>545</v>
      </c>
      <c r="BS194" t="s">
        <v>546</v>
      </c>
      <c r="BT194">
        <v>5</v>
      </c>
      <c r="BU194" t="s">
        <v>547</v>
      </c>
      <c r="BV194" t="s">
        <v>548</v>
      </c>
    </row>
    <row r="195" spans="1:74" x14ac:dyDescent="0.25">
      <c r="A195" s="25">
        <v>1877151</v>
      </c>
      <c r="B195" s="25" t="s">
        <v>32</v>
      </c>
      <c r="C195" s="25">
        <v>2018</v>
      </c>
      <c r="D195" s="69">
        <v>43278</v>
      </c>
      <c r="E195" s="25">
        <v>7</v>
      </c>
      <c r="F195" s="25">
        <v>501479.17878837901</v>
      </c>
      <c r="G195" s="25">
        <v>7035732.2434181599</v>
      </c>
      <c r="H195" s="25">
        <v>889.33862299999998</v>
      </c>
      <c r="I195" s="25" t="s">
        <v>214</v>
      </c>
      <c r="J195" s="25" t="s">
        <v>215</v>
      </c>
      <c r="K195" s="25">
        <v>50</v>
      </c>
      <c r="L195" s="25" t="s">
        <v>216</v>
      </c>
      <c r="N195" s="10" t="s">
        <v>217</v>
      </c>
      <c r="P195">
        <v>25</v>
      </c>
      <c r="R195">
        <v>25</v>
      </c>
      <c r="S195">
        <v>25</v>
      </c>
      <c r="T195">
        <v>25</v>
      </c>
      <c r="U195" t="s">
        <v>409</v>
      </c>
      <c r="V195" t="s">
        <v>218</v>
      </c>
      <c r="W195" t="s">
        <v>405</v>
      </c>
      <c r="X195" t="s">
        <v>406</v>
      </c>
      <c r="AB195" s="54" t="s">
        <v>413</v>
      </c>
      <c r="AC195" s="54" t="s">
        <v>413</v>
      </c>
      <c r="AE195" s="54" t="s">
        <v>32</v>
      </c>
      <c r="AF195" s="69" t="s">
        <v>414</v>
      </c>
      <c r="AG195" s="15" t="s">
        <v>553</v>
      </c>
      <c r="AH195" s="54" t="s">
        <v>551</v>
      </c>
      <c r="AI195" s="15">
        <v>43327</v>
      </c>
      <c r="AJ195" s="69" t="s">
        <v>554</v>
      </c>
      <c r="AK195" s="25">
        <v>1877151</v>
      </c>
      <c r="AL195" t="s">
        <v>230</v>
      </c>
      <c r="AM195">
        <v>0.7</v>
      </c>
      <c r="AN195">
        <v>17.7</v>
      </c>
      <c r="AO195">
        <v>21.6</v>
      </c>
      <c r="AP195">
        <v>47</v>
      </c>
      <c r="AQ195">
        <v>0.1</v>
      </c>
      <c r="AR195">
        <v>12.9</v>
      </c>
      <c r="AS195">
        <v>5.4</v>
      </c>
      <c r="AT195">
        <v>192</v>
      </c>
      <c r="AU195">
        <v>1.63</v>
      </c>
      <c r="AV195">
        <v>10.9</v>
      </c>
      <c r="AW195">
        <v>90.4</v>
      </c>
      <c r="AX195">
        <v>11.7</v>
      </c>
      <c r="AY195">
        <v>29</v>
      </c>
      <c r="AZ195" t="s">
        <v>545</v>
      </c>
      <c r="BA195">
        <v>0.7</v>
      </c>
      <c r="BB195">
        <v>0.3</v>
      </c>
      <c r="BC195">
        <v>45</v>
      </c>
      <c r="BD195">
        <v>0.33</v>
      </c>
      <c r="BE195">
        <v>2.5999999999999999E-2</v>
      </c>
      <c r="BF195">
        <v>32</v>
      </c>
      <c r="BG195">
        <v>25</v>
      </c>
      <c r="BH195">
        <v>0.39</v>
      </c>
      <c r="BI195">
        <v>99</v>
      </c>
      <c r="BJ195">
        <v>9.4E-2</v>
      </c>
      <c r="BK195">
        <v>2</v>
      </c>
      <c r="BL195">
        <v>1.22</v>
      </c>
      <c r="BM195">
        <v>3.3000000000000002E-2</v>
      </c>
      <c r="BN195">
        <v>0.09</v>
      </c>
      <c r="BO195">
        <v>0.2</v>
      </c>
      <c r="BP195">
        <v>0.01</v>
      </c>
      <c r="BQ195">
        <v>4.3</v>
      </c>
      <c r="BR195">
        <v>0.2</v>
      </c>
      <c r="BS195" t="s">
        <v>546</v>
      </c>
      <c r="BT195">
        <v>4</v>
      </c>
      <c r="BU195" t="s">
        <v>547</v>
      </c>
      <c r="BV195" t="s">
        <v>548</v>
      </c>
    </row>
    <row r="196" spans="1:74" x14ac:dyDescent="0.25">
      <c r="A196" s="25">
        <v>1877152</v>
      </c>
      <c r="B196" s="25" t="s">
        <v>32</v>
      </c>
      <c r="C196" s="25">
        <v>2018</v>
      </c>
      <c r="D196" s="69">
        <v>43278</v>
      </c>
      <c r="E196" s="25">
        <v>7</v>
      </c>
      <c r="F196" s="25">
        <v>501503.62500099302</v>
      </c>
      <c r="G196" s="25">
        <v>7035722.0001194896</v>
      </c>
      <c r="H196" s="25">
        <v>891.50170900000001</v>
      </c>
      <c r="I196" s="25" t="s">
        <v>214</v>
      </c>
      <c r="J196" s="25" t="s">
        <v>215</v>
      </c>
      <c r="K196" s="25">
        <v>50</v>
      </c>
      <c r="L196" s="25" t="s">
        <v>216</v>
      </c>
      <c r="N196" s="10" t="s">
        <v>217</v>
      </c>
      <c r="P196">
        <v>25</v>
      </c>
      <c r="R196">
        <v>25</v>
      </c>
      <c r="S196">
        <v>25</v>
      </c>
      <c r="T196">
        <v>25</v>
      </c>
      <c r="U196" t="s">
        <v>409</v>
      </c>
      <c r="V196" t="s">
        <v>218</v>
      </c>
      <c r="W196" t="s">
        <v>405</v>
      </c>
      <c r="X196" t="s">
        <v>406</v>
      </c>
      <c r="AB196" s="54" t="s">
        <v>413</v>
      </c>
      <c r="AC196" s="54" t="s">
        <v>413</v>
      </c>
      <c r="AE196" s="54" t="s">
        <v>32</v>
      </c>
      <c r="AF196" s="69" t="s">
        <v>414</v>
      </c>
      <c r="AG196" s="15" t="s">
        <v>553</v>
      </c>
      <c r="AH196" s="54" t="s">
        <v>551</v>
      </c>
      <c r="AI196" s="15">
        <v>43327</v>
      </c>
      <c r="AJ196" s="69" t="s">
        <v>554</v>
      </c>
      <c r="AK196" s="25">
        <v>1877152</v>
      </c>
      <c r="AL196" t="s">
        <v>230</v>
      </c>
      <c r="AM196">
        <v>0.9</v>
      </c>
      <c r="AN196">
        <v>26.4</v>
      </c>
      <c r="AO196">
        <v>17.7</v>
      </c>
      <c r="AP196">
        <v>57</v>
      </c>
      <c r="AQ196">
        <v>0.2</v>
      </c>
      <c r="AR196">
        <v>21.5</v>
      </c>
      <c r="AS196">
        <v>13.1</v>
      </c>
      <c r="AT196">
        <v>399</v>
      </c>
      <c r="AU196">
        <v>2.79</v>
      </c>
      <c r="AV196">
        <v>10</v>
      </c>
      <c r="AW196">
        <v>62.8</v>
      </c>
      <c r="AX196">
        <v>10.5</v>
      </c>
      <c r="AY196">
        <v>32</v>
      </c>
      <c r="AZ196" t="s">
        <v>545</v>
      </c>
      <c r="BA196">
        <v>0.8</v>
      </c>
      <c r="BB196">
        <v>0.2</v>
      </c>
      <c r="BC196">
        <v>74</v>
      </c>
      <c r="BD196">
        <v>0.34</v>
      </c>
      <c r="BE196">
        <v>1.7000000000000001E-2</v>
      </c>
      <c r="BF196">
        <v>37</v>
      </c>
      <c r="BG196">
        <v>38</v>
      </c>
      <c r="BH196">
        <v>0.52</v>
      </c>
      <c r="BI196">
        <v>200</v>
      </c>
      <c r="BJ196">
        <v>9.0999999999999998E-2</v>
      </c>
      <c r="BK196">
        <v>2</v>
      </c>
      <c r="BL196">
        <v>2.36</v>
      </c>
      <c r="BM196">
        <v>2.5000000000000001E-2</v>
      </c>
      <c r="BN196">
        <v>0.06</v>
      </c>
      <c r="BO196">
        <v>0.1</v>
      </c>
      <c r="BP196">
        <v>0.03</v>
      </c>
      <c r="BQ196">
        <v>6.2</v>
      </c>
      <c r="BR196">
        <v>0.1</v>
      </c>
      <c r="BS196" t="s">
        <v>546</v>
      </c>
      <c r="BT196">
        <v>7</v>
      </c>
      <c r="BU196">
        <v>0.5</v>
      </c>
      <c r="BV196" t="s">
        <v>548</v>
      </c>
    </row>
    <row r="197" spans="1:74" x14ac:dyDescent="0.25">
      <c r="A197" s="25">
        <v>1877153</v>
      </c>
      <c r="B197" s="25" t="s">
        <v>32</v>
      </c>
      <c r="C197" s="25">
        <v>2018</v>
      </c>
      <c r="D197" s="69">
        <v>43278</v>
      </c>
      <c r="E197" s="25">
        <v>7</v>
      </c>
      <c r="F197" s="25">
        <v>501530.72707041202</v>
      </c>
      <c r="G197" s="25">
        <v>7035717.8195321197</v>
      </c>
      <c r="H197" s="25">
        <v>891.50170900000001</v>
      </c>
      <c r="I197" s="25" t="s">
        <v>214</v>
      </c>
      <c r="J197" s="25" t="s">
        <v>215</v>
      </c>
      <c r="K197" s="25">
        <v>60</v>
      </c>
      <c r="L197" s="25" t="s">
        <v>219</v>
      </c>
      <c r="N197" s="10" t="s">
        <v>217</v>
      </c>
      <c r="O197">
        <v>10</v>
      </c>
      <c r="P197">
        <v>10</v>
      </c>
      <c r="S197">
        <v>30</v>
      </c>
      <c r="T197">
        <v>40</v>
      </c>
      <c r="U197" s="94" t="s">
        <v>409</v>
      </c>
      <c r="V197" t="s">
        <v>220</v>
      </c>
      <c r="W197" t="s">
        <v>405</v>
      </c>
      <c r="X197" t="s">
        <v>406</v>
      </c>
      <c r="AB197" s="54" t="s">
        <v>413</v>
      </c>
      <c r="AC197" s="54" t="s">
        <v>413</v>
      </c>
      <c r="AE197" s="54" t="s">
        <v>32</v>
      </c>
      <c r="AF197" s="69" t="s">
        <v>414</v>
      </c>
      <c r="AG197" s="15" t="s">
        <v>553</v>
      </c>
      <c r="AH197" s="54" t="s">
        <v>551</v>
      </c>
      <c r="AI197" s="15">
        <v>43327</v>
      </c>
      <c r="AJ197" s="69" t="s">
        <v>554</v>
      </c>
      <c r="AK197" s="25">
        <v>1877153</v>
      </c>
      <c r="AL197" t="s">
        <v>230</v>
      </c>
      <c r="AM197">
        <v>1.8</v>
      </c>
      <c r="AN197">
        <v>29.3</v>
      </c>
      <c r="AO197">
        <v>23.4</v>
      </c>
      <c r="AP197">
        <v>57</v>
      </c>
      <c r="AQ197">
        <v>0.6</v>
      </c>
      <c r="AR197">
        <v>20.6</v>
      </c>
      <c r="AS197">
        <v>7.6</v>
      </c>
      <c r="AT197">
        <v>233</v>
      </c>
      <c r="AU197">
        <v>2.57</v>
      </c>
      <c r="AV197">
        <v>27.5</v>
      </c>
      <c r="AW197">
        <v>523.70000000000005</v>
      </c>
      <c r="AX197">
        <v>10</v>
      </c>
      <c r="AY197">
        <v>37</v>
      </c>
      <c r="AZ197">
        <v>0.2</v>
      </c>
      <c r="BA197">
        <v>3.4</v>
      </c>
      <c r="BB197">
        <v>0.3</v>
      </c>
      <c r="BC197">
        <v>56</v>
      </c>
      <c r="BD197">
        <v>0.46</v>
      </c>
      <c r="BE197">
        <v>3.6999999999999998E-2</v>
      </c>
      <c r="BF197">
        <v>33</v>
      </c>
      <c r="BG197">
        <v>35</v>
      </c>
      <c r="BH197">
        <v>0.41</v>
      </c>
      <c r="BI197">
        <v>179</v>
      </c>
      <c r="BJ197">
        <v>8.2000000000000003E-2</v>
      </c>
      <c r="BK197">
        <v>2</v>
      </c>
      <c r="BL197">
        <v>1.92</v>
      </c>
      <c r="BM197">
        <v>2.8000000000000001E-2</v>
      </c>
      <c r="BN197">
        <v>0.09</v>
      </c>
      <c r="BO197">
        <v>0.2</v>
      </c>
      <c r="BP197">
        <v>0.09</v>
      </c>
      <c r="BQ197">
        <v>6.2</v>
      </c>
      <c r="BR197">
        <v>0.3</v>
      </c>
      <c r="BS197" t="s">
        <v>546</v>
      </c>
      <c r="BT197">
        <v>6</v>
      </c>
      <c r="BU197" t="s">
        <v>547</v>
      </c>
      <c r="BV197" t="s">
        <v>548</v>
      </c>
    </row>
    <row r="198" spans="1:74" x14ac:dyDescent="0.25">
      <c r="A198" s="25">
        <v>1877154</v>
      </c>
      <c r="B198" s="25" t="s">
        <v>32</v>
      </c>
      <c r="C198" s="25">
        <v>2018</v>
      </c>
      <c r="D198" s="69">
        <v>43278</v>
      </c>
      <c r="E198" s="25">
        <v>7</v>
      </c>
      <c r="F198" s="25">
        <v>501552.83454259101</v>
      </c>
      <c r="G198" s="25">
        <v>7035712.2732467102</v>
      </c>
      <c r="H198" s="25">
        <v>892.22265600000003</v>
      </c>
      <c r="I198" s="25" t="s">
        <v>214</v>
      </c>
      <c r="J198" s="25" t="s">
        <v>215</v>
      </c>
      <c r="K198" s="25">
        <v>10</v>
      </c>
      <c r="L198" s="25" t="s">
        <v>221</v>
      </c>
      <c r="N198" s="10" t="s">
        <v>217</v>
      </c>
      <c r="P198">
        <v>25</v>
      </c>
      <c r="R198">
        <v>25</v>
      </c>
      <c r="S198">
        <v>25</v>
      </c>
      <c r="T198">
        <v>25</v>
      </c>
      <c r="U198" s="94" t="s">
        <v>409</v>
      </c>
      <c r="V198" t="s">
        <v>220</v>
      </c>
      <c r="W198" t="s">
        <v>405</v>
      </c>
      <c r="X198" t="s">
        <v>406</v>
      </c>
      <c r="AB198" s="54" t="s">
        <v>413</v>
      </c>
      <c r="AC198" s="54" t="s">
        <v>413</v>
      </c>
      <c r="AE198" s="54" t="s">
        <v>32</v>
      </c>
      <c r="AF198" s="69" t="s">
        <v>414</v>
      </c>
      <c r="AG198" s="15" t="s">
        <v>553</v>
      </c>
      <c r="AH198" s="54" t="s">
        <v>551</v>
      </c>
      <c r="AI198" s="15">
        <v>43327</v>
      </c>
      <c r="AJ198" s="69" t="s">
        <v>554</v>
      </c>
      <c r="AK198" s="25">
        <v>1877154</v>
      </c>
      <c r="AL198" t="s">
        <v>230</v>
      </c>
      <c r="AM198">
        <v>2</v>
      </c>
      <c r="AN198">
        <v>19.399999999999999</v>
      </c>
      <c r="AO198">
        <v>19.3</v>
      </c>
      <c r="AP198">
        <v>47</v>
      </c>
      <c r="AQ198">
        <v>0.5</v>
      </c>
      <c r="AR198">
        <v>15</v>
      </c>
      <c r="AS198">
        <v>8</v>
      </c>
      <c r="AT198">
        <v>275</v>
      </c>
      <c r="AU198">
        <v>2.09</v>
      </c>
      <c r="AV198">
        <v>24.4</v>
      </c>
      <c r="AW198">
        <v>421.3</v>
      </c>
      <c r="AX198">
        <v>6.8</v>
      </c>
      <c r="AY198">
        <v>30</v>
      </c>
      <c r="AZ198" t="s">
        <v>545</v>
      </c>
      <c r="BA198">
        <v>3</v>
      </c>
      <c r="BB198">
        <v>0.3</v>
      </c>
      <c r="BC198">
        <v>50</v>
      </c>
      <c r="BD198">
        <v>0.37</v>
      </c>
      <c r="BE198">
        <v>3.2000000000000001E-2</v>
      </c>
      <c r="BF198">
        <v>21</v>
      </c>
      <c r="BG198">
        <v>28</v>
      </c>
      <c r="BH198">
        <v>0.41</v>
      </c>
      <c r="BI198">
        <v>130</v>
      </c>
      <c r="BJ198">
        <v>7.0999999999999994E-2</v>
      </c>
      <c r="BK198">
        <v>2</v>
      </c>
      <c r="BL198">
        <v>1.72</v>
      </c>
      <c r="BM198">
        <v>0.02</v>
      </c>
      <c r="BN198">
        <v>0.09</v>
      </c>
      <c r="BO198">
        <v>0.2</v>
      </c>
      <c r="BP198">
        <v>0.06</v>
      </c>
      <c r="BQ198">
        <v>4.3</v>
      </c>
      <c r="BR198">
        <v>0.2</v>
      </c>
      <c r="BS198" t="s">
        <v>546</v>
      </c>
      <c r="BT198">
        <v>6</v>
      </c>
      <c r="BU198" t="s">
        <v>547</v>
      </c>
      <c r="BV198" t="s">
        <v>548</v>
      </c>
    </row>
    <row r="199" spans="1:74" x14ac:dyDescent="0.25">
      <c r="A199" s="25">
        <v>1877155</v>
      </c>
      <c r="B199" s="25" t="s">
        <v>32</v>
      </c>
      <c r="C199" s="25">
        <v>2018</v>
      </c>
      <c r="D199" s="69">
        <v>43278</v>
      </c>
      <c r="E199" s="25">
        <v>7</v>
      </c>
      <c r="F199" s="25">
        <v>501579.97580258298</v>
      </c>
      <c r="G199" s="25">
        <v>7035705.1791305495</v>
      </c>
      <c r="H199" s="25">
        <v>889.33862299999998</v>
      </c>
      <c r="I199" s="25" t="s">
        <v>214</v>
      </c>
      <c r="J199" s="25" t="s">
        <v>215</v>
      </c>
      <c r="K199" s="25">
        <v>30</v>
      </c>
      <c r="L199" s="25" t="s">
        <v>221</v>
      </c>
      <c r="N199" s="10" t="s">
        <v>217</v>
      </c>
      <c r="P199">
        <v>25</v>
      </c>
      <c r="R199">
        <v>25</v>
      </c>
      <c r="S199">
        <v>25</v>
      </c>
      <c r="T199">
        <v>25</v>
      </c>
      <c r="U199" s="94" t="s">
        <v>409</v>
      </c>
      <c r="V199" t="s">
        <v>222</v>
      </c>
      <c r="W199" t="s">
        <v>405</v>
      </c>
      <c r="X199" t="s">
        <v>406</v>
      </c>
      <c r="AB199" s="54" t="s">
        <v>413</v>
      </c>
      <c r="AC199" s="54" t="s">
        <v>413</v>
      </c>
      <c r="AE199" s="54" t="s">
        <v>32</v>
      </c>
      <c r="AF199" s="69" t="s">
        <v>414</v>
      </c>
      <c r="AG199" s="15" t="s">
        <v>553</v>
      </c>
      <c r="AH199" s="54" t="s">
        <v>551</v>
      </c>
      <c r="AI199" s="15">
        <v>43327</v>
      </c>
      <c r="AJ199" s="69" t="s">
        <v>554</v>
      </c>
      <c r="AK199" s="25">
        <v>1877155</v>
      </c>
      <c r="AL199" t="s">
        <v>230</v>
      </c>
      <c r="AM199">
        <v>1.4</v>
      </c>
      <c r="AN199">
        <v>17.899999999999999</v>
      </c>
      <c r="AO199">
        <v>22.2</v>
      </c>
      <c r="AP199">
        <v>34</v>
      </c>
      <c r="AQ199">
        <v>0.3</v>
      </c>
      <c r="AR199">
        <v>10.8</v>
      </c>
      <c r="AS199">
        <v>5</v>
      </c>
      <c r="AT199">
        <v>140</v>
      </c>
      <c r="AU199">
        <v>1.59</v>
      </c>
      <c r="AV199">
        <v>28</v>
      </c>
      <c r="AW199">
        <v>217.7</v>
      </c>
      <c r="AX199">
        <v>8</v>
      </c>
      <c r="AY199">
        <v>29</v>
      </c>
      <c r="AZ199" t="s">
        <v>545</v>
      </c>
      <c r="BA199">
        <v>3.1</v>
      </c>
      <c r="BB199">
        <v>0.3</v>
      </c>
      <c r="BC199">
        <v>35</v>
      </c>
      <c r="BD199">
        <v>0.3</v>
      </c>
      <c r="BE199">
        <v>1.7000000000000001E-2</v>
      </c>
      <c r="BF199">
        <v>22</v>
      </c>
      <c r="BG199">
        <v>20</v>
      </c>
      <c r="BH199">
        <v>0.28999999999999998</v>
      </c>
      <c r="BI199">
        <v>104</v>
      </c>
      <c r="BJ199">
        <v>7.2999999999999995E-2</v>
      </c>
      <c r="BK199">
        <v>1</v>
      </c>
      <c r="BL199">
        <v>1.22</v>
      </c>
      <c r="BM199">
        <v>2.1000000000000001E-2</v>
      </c>
      <c r="BN199">
        <v>0.1</v>
      </c>
      <c r="BO199">
        <v>0.1</v>
      </c>
      <c r="BP199">
        <v>0.05</v>
      </c>
      <c r="BQ199">
        <v>3.6</v>
      </c>
      <c r="BR199">
        <v>0.2</v>
      </c>
      <c r="BS199" t="s">
        <v>546</v>
      </c>
      <c r="BT199">
        <v>4</v>
      </c>
      <c r="BU199" t="s">
        <v>547</v>
      </c>
      <c r="BV199" t="s">
        <v>548</v>
      </c>
    </row>
    <row r="200" spans="1:74" x14ac:dyDescent="0.25">
      <c r="A200" s="25">
        <v>1877156</v>
      </c>
      <c r="B200" s="25" t="s">
        <v>32</v>
      </c>
      <c r="C200" s="25">
        <v>2018</v>
      </c>
      <c r="D200" s="69">
        <v>43278</v>
      </c>
      <c r="E200" s="25">
        <v>7</v>
      </c>
      <c r="F200" s="25">
        <v>501603.61642158998</v>
      </c>
      <c r="G200" s="25">
        <v>7035701.9875680497</v>
      </c>
      <c r="H200" s="25">
        <v>884.051514</v>
      </c>
      <c r="I200" s="25" t="s">
        <v>214</v>
      </c>
      <c r="J200" s="25" t="s">
        <v>215</v>
      </c>
      <c r="K200" s="25">
        <v>30</v>
      </c>
      <c r="L200" s="25" t="s">
        <v>221</v>
      </c>
      <c r="N200" s="10" t="s">
        <v>412</v>
      </c>
      <c r="P200">
        <v>25</v>
      </c>
      <c r="R200">
        <v>25</v>
      </c>
      <c r="S200">
        <v>25</v>
      </c>
      <c r="T200">
        <v>25</v>
      </c>
      <c r="U200" s="94" t="s">
        <v>409</v>
      </c>
      <c r="V200" t="s">
        <v>223</v>
      </c>
      <c r="W200" t="s">
        <v>405</v>
      </c>
      <c r="X200" t="s">
        <v>406</v>
      </c>
      <c r="AB200" s="54" t="s">
        <v>413</v>
      </c>
      <c r="AC200" s="54" t="s">
        <v>413</v>
      </c>
      <c r="AE200" s="54" t="s">
        <v>32</v>
      </c>
      <c r="AF200" s="69" t="s">
        <v>414</v>
      </c>
      <c r="AG200" s="15" t="s">
        <v>553</v>
      </c>
      <c r="AH200" s="54" t="s">
        <v>551</v>
      </c>
      <c r="AI200" s="15">
        <v>43327</v>
      </c>
      <c r="AJ200" s="69" t="s">
        <v>554</v>
      </c>
      <c r="AK200" s="25">
        <v>1877156</v>
      </c>
      <c r="AL200" t="s">
        <v>230</v>
      </c>
      <c r="AM200">
        <v>2.2000000000000002</v>
      </c>
      <c r="AN200">
        <v>17</v>
      </c>
      <c r="AO200">
        <v>16.3</v>
      </c>
      <c r="AP200">
        <v>52</v>
      </c>
      <c r="AQ200">
        <v>2.6</v>
      </c>
      <c r="AR200">
        <v>19.3</v>
      </c>
      <c r="AS200">
        <v>9.1999999999999993</v>
      </c>
      <c r="AT200">
        <v>364</v>
      </c>
      <c r="AU200">
        <v>2.96</v>
      </c>
      <c r="AV200">
        <v>20</v>
      </c>
      <c r="AW200">
        <v>32.9</v>
      </c>
      <c r="AX200">
        <v>3.6</v>
      </c>
      <c r="AY200">
        <v>18</v>
      </c>
      <c r="AZ200" t="s">
        <v>545</v>
      </c>
      <c r="BA200">
        <v>0.9</v>
      </c>
      <c r="BB200">
        <v>0.4</v>
      </c>
      <c r="BC200">
        <v>82</v>
      </c>
      <c r="BD200">
        <v>0.15</v>
      </c>
      <c r="BE200">
        <v>2.8000000000000001E-2</v>
      </c>
      <c r="BF200">
        <v>9</v>
      </c>
      <c r="BG200">
        <v>30</v>
      </c>
      <c r="BH200">
        <v>0.28000000000000003</v>
      </c>
      <c r="BI200">
        <v>134</v>
      </c>
      <c r="BJ200">
        <v>8.1000000000000003E-2</v>
      </c>
      <c r="BK200">
        <v>1</v>
      </c>
      <c r="BL200">
        <v>2.5</v>
      </c>
      <c r="BM200">
        <v>1.4999999999999999E-2</v>
      </c>
      <c r="BN200">
        <v>7.0000000000000007E-2</v>
      </c>
      <c r="BO200" t="s">
        <v>545</v>
      </c>
      <c r="BP200">
        <v>0.04</v>
      </c>
      <c r="BQ200">
        <v>3</v>
      </c>
      <c r="BR200">
        <v>0.3</v>
      </c>
      <c r="BS200" t="s">
        <v>546</v>
      </c>
      <c r="BT200">
        <v>8</v>
      </c>
      <c r="BU200" t="s">
        <v>547</v>
      </c>
      <c r="BV200" t="s">
        <v>548</v>
      </c>
    </row>
    <row r="201" spans="1:74" x14ac:dyDescent="0.25">
      <c r="A201" s="25">
        <v>1877157</v>
      </c>
      <c r="B201" s="25" t="s">
        <v>32</v>
      </c>
      <c r="C201" s="25">
        <v>2018</v>
      </c>
      <c r="D201" s="69">
        <v>43278</v>
      </c>
      <c r="E201" s="25">
        <v>7</v>
      </c>
      <c r="F201" s="25">
        <v>501626.52771005302</v>
      </c>
      <c r="G201" s="25">
        <v>7035694.4901554398</v>
      </c>
      <c r="H201" s="25">
        <v>879.72534199999996</v>
      </c>
      <c r="I201" s="25" t="s">
        <v>214</v>
      </c>
      <c r="J201" s="25" t="s">
        <v>215</v>
      </c>
      <c r="K201" s="25">
        <v>10</v>
      </c>
      <c r="L201" s="25" t="s">
        <v>216</v>
      </c>
      <c r="N201" s="10" t="s">
        <v>412</v>
      </c>
      <c r="P201">
        <v>25</v>
      </c>
      <c r="R201">
        <v>25</v>
      </c>
      <c r="S201">
        <v>25</v>
      </c>
      <c r="T201">
        <v>25</v>
      </c>
      <c r="U201" s="94" t="s">
        <v>409</v>
      </c>
      <c r="V201" t="s">
        <v>218</v>
      </c>
      <c r="W201" t="s">
        <v>405</v>
      </c>
      <c r="X201" t="s">
        <v>406</v>
      </c>
      <c r="AB201" s="54" t="s">
        <v>413</v>
      </c>
      <c r="AC201" s="54" t="s">
        <v>413</v>
      </c>
      <c r="AE201" s="54" t="s">
        <v>32</v>
      </c>
      <c r="AF201" s="69" t="s">
        <v>414</v>
      </c>
      <c r="AG201" s="15" t="s">
        <v>553</v>
      </c>
      <c r="AH201" s="54" t="s">
        <v>551</v>
      </c>
      <c r="AI201" s="15">
        <v>43327</v>
      </c>
      <c r="AJ201" s="69" t="s">
        <v>554</v>
      </c>
      <c r="AK201" s="25">
        <v>1877157</v>
      </c>
      <c r="AL201" t="s">
        <v>230</v>
      </c>
      <c r="AM201">
        <v>4.4000000000000004</v>
      </c>
      <c r="AN201">
        <v>11.2</v>
      </c>
      <c r="AO201">
        <v>47.3</v>
      </c>
      <c r="AP201">
        <v>43</v>
      </c>
      <c r="AQ201">
        <v>0.3</v>
      </c>
      <c r="AR201">
        <v>12.3</v>
      </c>
      <c r="AS201">
        <v>6</v>
      </c>
      <c r="AT201">
        <v>237</v>
      </c>
      <c r="AU201">
        <v>3.2</v>
      </c>
      <c r="AV201">
        <v>62.3</v>
      </c>
      <c r="AW201">
        <v>38.200000000000003</v>
      </c>
      <c r="AX201">
        <v>5.0999999999999996</v>
      </c>
      <c r="AY201">
        <v>11</v>
      </c>
      <c r="AZ201" t="s">
        <v>545</v>
      </c>
      <c r="BA201">
        <v>2.2000000000000002</v>
      </c>
      <c r="BB201">
        <v>0.8</v>
      </c>
      <c r="BC201">
        <v>61</v>
      </c>
      <c r="BD201">
        <v>0.09</v>
      </c>
      <c r="BE201">
        <v>2.1000000000000001E-2</v>
      </c>
      <c r="BF201">
        <v>13</v>
      </c>
      <c r="BG201">
        <v>22</v>
      </c>
      <c r="BH201">
        <v>0.28999999999999998</v>
      </c>
      <c r="BI201">
        <v>95</v>
      </c>
      <c r="BJ201">
        <v>2.5999999999999999E-2</v>
      </c>
      <c r="BK201" t="s">
        <v>549</v>
      </c>
      <c r="BL201">
        <v>2.09</v>
      </c>
      <c r="BM201">
        <v>1.2999999999999999E-2</v>
      </c>
      <c r="BN201">
        <v>0.18</v>
      </c>
      <c r="BO201">
        <v>0.2</v>
      </c>
      <c r="BP201">
        <v>0.03</v>
      </c>
      <c r="BQ201">
        <v>2.2999999999999998</v>
      </c>
      <c r="BR201">
        <v>0.3</v>
      </c>
      <c r="BS201">
        <v>0.16</v>
      </c>
      <c r="BT201">
        <v>7</v>
      </c>
      <c r="BU201" t="s">
        <v>547</v>
      </c>
      <c r="BV201" t="s">
        <v>548</v>
      </c>
    </row>
    <row r="202" spans="1:74" x14ac:dyDescent="0.25">
      <c r="A202" s="25">
        <v>1877158</v>
      </c>
      <c r="B202" s="25" t="s">
        <v>32</v>
      </c>
      <c r="C202" s="25">
        <v>2018</v>
      </c>
      <c r="D202" s="69">
        <v>43278</v>
      </c>
      <c r="E202" s="25">
        <v>7</v>
      </c>
      <c r="F202" s="25">
        <v>501673.57543686603</v>
      </c>
      <c r="G202" s="25">
        <v>7035687.5565565797</v>
      </c>
      <c r="H202" s="25">
        <v>878.04321300000004</v>
      </c>
      <c r="I202" s="25" t="s">
        <v>214</v>
      </c>
      <c r="J202" s="25" t="s">
        <v>215</v>
      </c>
      <c r="K202" s="25">
        <v>30</v>
      </c>
      <c r="L202" s="25" t="s">
        <v>224</v>
      </c>
      <c r="N202" s="10" t="s">
        <v>410</v>
      </c>
      <c r="O202">
        <v>80</v>
      </c>
      <c r="P202">
        <v>10</v>
      </c>
      <c r="S202">
        <v>10</v>
      </c>
      <c r="U202" s="94" t="s">
        <v>225</v>
      </c>
      <c r="V202" t="s">
        <v>220</v>
      </c>
      <c r="W202" t="s">
        <v>405</v>
      </c>
      <c r="X202" t="s">
        <v>406</v>
      </c>
      <c r="AB202" s="54" t="s">
        <v>413</v>
      </c>
      <c r="AC202" s="54" t="s">
        <v>413</v>
      </c>
      <c r="AE202" s="54" t="s">
        <v>32</v>
      </c>
      <c r="AF202" s="69" t="s">
        <v>414</v>
      </c>
      <c r="AG202" s="15" t="s">
        <v>553</v>
      </c>
      <c r="AH202" s="54" t="s">
        <v>551</v>
      </c>
      <c r="AI202" s="15">
        <v>43327</v>
      </c>
      <c r="AJ202" s="69" t="s">
        <v>554</v>
      </c>
      <c r="AK202" s="25">
        <v>1877158</v>
      </c>
      <c r="AL202" t="s">
        <v>230</v>
      </c>
      <c r="AM202">
        <v>1.1000000000000001</v>
      </c>
      <c r="AN202">
        <v>13.5</v>
      </c>
      <c r="AO202">
        <v>26.1</v>
      </c>
      <c r="AP202">
        <v>31</v>
      </c>
      <c r="AQ202">
        <v>1.8</v>
      </c>
      <c r="AR202">
        <v>5.5</v>
      </c>
      <c r="AS202">
        <v>1.5</v>
      </c>
      <c r="AT202">
        <v>35</v>
      </c>
      <c r="AU202">
        <v>1.39</v>
      </c>
      <c r="AV202">
        <v>52.6</v>
      </c>
      <c r="AW202">
        <v>890.3</v>
      </c>
      <c r="AX202">
        <v>13.1</v>
      </c>
      <c r="AY202">
        <v>23</v>
      </c>
      <c r="AZ202">
        <v>0.1</v>
      </c>
      <c r="BA202">
        <v>3.6</v>
      </c>
      <c r="BB202">
        <v>1.3</v>
      </c>
      <c r="BC202">
        <v>14</v>
      </c>
      <c r="BD202">
        <v>0.26</v>
      </c>
      <c r="BE202">
        <v>3.6999999999999998E-2</v>
      </c>
      <c r="BF202">
        <v>31</v>
      </c>
      <c r="BG202">
        <v>14</v>
      </c>
      <c r="BH202">
        <v>0.13</v>
      </c>
      <c r="BI202">
        <v>67</v>
      </c>
      <c r="BJ202">
        <v>4.0000000000000001E-3</v>
      </c>
      <c r="BK202">
        <v>1</v>
      </c>
      <c r="BL202">
        <v>1.62</v>
      </c>
      <c r="BM202">
        <v>8.0000000000000002E-3</v>
      </c>
      <c r="BN202">
        <v>0.26</v>
      </c>
      <c r="BO202">
        <v>0.4</v>
      </c>
      <c r="BP202">
        <v>0.34</v>
      </c>
      <c r="BQ202">
        <v>2.2000000000000002</v>
      </c>
      <c r="BR202">
        <v>0.9</v>
      </c>
      <c r="BS202" t="s">
        <v>546</v>
      </c>
      <c r="BT202">
        <v>6</v>
      </c>
      <c r="BU202">
        <v>0.8</v>
      </c>
      <c r="BV202" t="s">
        <v>548</v>
      </c>
    </row>
    <row r="203" spans="1:74" x14ac:dyDescent="0.25">
      <c r="A203" s="25">
        <v>1877159</v>
      </c>
      <c r="B203" s="25" t="s">
        <v>32</v>
      </c>
      <c r="C203" s="25">
        <v>2018</v>
      </c>
      <c r="D203" s="69">
        <v>43278</v>
      </c>
      <c r="E203" s="25">
        <v>7</v>
      </c>
      <c r="F203" s="25">
        <v>501698.08295314899</v>
      </c>
      <c r="G203" s="25">
        <v>7035681.7416615598</v>
      </c>
      <c r="H203" s="25">
        <v>878.28344700000002</v>
      </c>
      <c r="I203" s="25" t="s">
        <v>214</v>
      </c>
      <c r="J203" s="25" t="s">
        <v>215</v>
      </c>
      <c r="K203" s="25">
        <v>40</v>
      </c>
      <c r="L203" s="25" t="s">
        <v>221</v>
      </c>
      <c r="N203" s="10" t="s">
        <v>217</v>
      </c>
      <c r="O203" s="25" t="s">
        <v>226</v>
      </c>
      <c r="P203">
        <v>25</v>
      </c>
      <c r="R203">
        <v>25</v>
      </c>
      <c r="S203">
        <v>25</v>
      </c>
      <c r="T203">
        <v>25</v>
      </c>
      <c r="U203" s="94" t="s">
        <v>409</v>
      </c>
      <c r="V203" t="s">
        <v>220</v>
      </c>
      <c r="W203" t="s">
        <v>405</v>
      </c>
      <c r="X203" t="s">
        <v>406</v>
      </c>
      <c r="AB203" s="54" t="s">
        <v>413</v>
      </c>
      <c r="AC203" s="54" t="s">
        <v>413</v>
      </c>
      <c r="AE203" s="54" t="s">
        <v>32</v>
      </c>
      <c r="AF203" s="69" t="s">
        <v>414</v>
      </c>
      <c r="AG203" s="15" t="s">
        <v>553</v>
      </c>
      <c r="AH203" s="54" t="s">
        <v>551</v>
      </c>
      <c r="AI203" s="15">
        <v>43327</v>
      </c>
      <c r="AJ203" s="69" t="s">
        <v>554</v>
      </c>
      <c r="AK203" s="25">
        <v>1877159</v>
      </c>
      <c r="AL203" t="s">
        <v>230</v>
      </c>
      <c r="AM203">
        <v>0.5</v>
      </c>
      <c r="AN203">
        <v>26.1</v>
      </c>
      <c r="AO203">
        <v>11.7</v>
      </c>
      <c r="AP203">
        <v>53</v>
      </c>
      <c r="AQ203" t="s">
        <v>545</v>
      </c>
      <c r="AR203">
        <v>19.399999999999999</v>
      </c>
      <c r="AS203">
        <v>7.4</v>
      </c>
      <c r="AT203">
        <v>205</v>
      </c>
      <c r="AU203">
        <v>2.2799999999999998</v>
      </c>
      <c r="AV203">
        <v>4.7</v>
      </c>
      <c r="AW203">
        <v>4.8</v>
      </c>
      <c r="AX203">
        <v>14.9</v>
      </c>
      <c r="AY203">
        <v>34</v>
      </c>
      <c r="AZ203" t="s">
        <v>545</v>
      </c>
      <c r="BA203">
        <v>0.4</v>
      </c>
      <c r="BB203">
        <v>0.4</v>
      </c>
      <c r="BC203">
        <v>54</v>
      </c>
      <c r="BD203">
        <v>0.41</v>
      </c>
      <c r="BE203">
        <v>2.5999999999999999E-2</v>
      </c>
      <c r="BF203">
        <v>27</v>
      </c>
      <c r="BG203">
        <v>34</v>
      </c>
      <c r="BH203">
        <v>0.51</v>
      </c>
      <c r="BI203">
        <v>178</v>
      </c>
      <c r="BJ203">
        <v>0.108</v>
      </c>
      <c r="BK203" t="s">
        <v>549</v>
      </c>
      <c r="BL203">
        <v>1.95</v>
      </c>
      <c r="BM203">
        <v>2.1000000000000001E-2</v>
      </c>
      <c r="BN203">
        <v>0.05</v>
      </c>
      <c r="BO203">
        <v>0.2</v>
      </c>
      <c r="BP203">
        <v>0.03</v>
      </c>
      <c r="BQ203">
        <v>6.1</v>
      </c>
      <c r="BR203">
        <v>0.1</v>
      </c>
      <c r="BS203" t="s">
        <v>546</v>
      </c>
      <c r="BT203">
        <v>6</v>
      </c>
      <c r="BU203">
        <v>0.8</v>
      </c>
      <c r="BV203" t="s">
        <v>548</v>
      </c>
    </row>
    <row r="204" spans="1:74" x14ac:dyDescent="0.25">
      <c r="A204" s="25">
        <v>1877160</v>
      </c>
      <c r="B204" s="25" t="s">
        <v>32</v>
      </c>
      <c r="C204" s="25">
        <v>2018</v>
      </c>
      <c r="D204" s="69">
        <v>43278</v>
      </c>
      <c r="E204" s="25">
        <v>7</v>
      </c>
      <c r="F204" s="25">
        <v>501727.44393405999</v>
      </c>
      <c r="G204" s="25">
        <v>7035675.70538822</v>
      </c>
      <c r="H204" s="25">
        <v>879.72534199999996</v>
      </c>
      <c r="I204" s="25" t="s">
        <v>214</v>
      </c>
      <c r="J204" s="25" t="s">
        <v>215</v>
      </c>
      <c r="K204" s="25">
        <v>80</v>
      </c>
      <c r="L204" s="25" t="s">
        <v>216</v>
      </c>
      <c r="N204" s="10" t="s">
        <v>217</v>
      </c>
      <c r="P204">
        <v>25</v>
      </c>
      <c r="R204">
        <v>25</v>
      </c>
      <c r="S204">
        <v>25</v>
      </c>
      <c r="T204">
        <v>25</v>
      </c>
      <c r="U204" s="94" t="s">
        <v>409</v>
      </c>
      <c r="V204" t="s">
        <v>227</v>
      </c>
      <c r="W204" t="s">
        <v>405</v>
      </c>
      <c r="X204" t="s">
        <v>406</v>
      </c>
      <c r="AB204" s="54" t="s">
        <v>413</v>
      </c>
      <c r="AC204" s="54" t="s">
        <v>413</v>
      </c>
      <c r="AE204" s="54" t="s">
        <v>32</v>
      </c>
      <c r="AF204" s="69" t="s">
        <v>414</v>
      </c>
      <c r="AG204" s="15" t="s">
        <v>553</v>
      </c>
      <c r="AH204" s="54" t="s">
        <v>551</v>
      </c>
      <c r="AI204" s="15">
        <v>43327</v>
      </c>
      <c r="AJ204" s="69" t="s">
        <v>554</v>
      </c>
      <c r="AK204" s="25">
        <v>1877160</v>
      </c>
      <c r="AL204" t="s">
        <v>230</v>
      </c>
      <c r="AM204">
        <v>0.6</v>
      </c>
      <c r="AN204">
        <v>24.2</v>
      </c>
      <c r="AO204">
        <v>14.4</v>
      </c>
      <c r="AP204">
        <v>52</v>
      </c>
      <c r="AQ204" t="s">
        <v>545</v>
      </c>
      <c r="AR204">
        <v>17.399999999999999</v>
      </c>
      <c r="AS204">
        <v>6.6</v>
      </c>
      <c r="AT204">
        <v>215</v>
      </c>
      <c r="AU204">
        <v>1.99</v>
      </c>
      <c r="AV204">
        <v>3.6</v>
      </c>
      <c r="AW204">
        <v>4.5</v>
      </c>
      <c r="AX204">
        <v>24</v>
      </c>
      <c r="AY204">
        <v>30</v>
      </c>
      <c r="AZ204">
        <v>0.1</v>
      </c>
      <c r="BA204">
        <v>0.4</v>
      </c>
      <c r="BB204">
        <v>0.5</v>
      </c>
      <c r="BC204">
        <v>49</v>
      </c>
      <c r="BD204">
        <v>0.41</v>
      </c>
      <c r="BE204">
        <v>0.02</v>
      </c>
      <c r="BF204">
        <v>41</v>
      </c>
      <c r="BG204">
        <v>32</v>
      </c>
      <c r="BH204">
        <v>0.44</v>
      </c>
      <c r="BI204">
        <v>156</v>
      </c>
      <c r="BJ204">
        <v>0.10100000000000001</v>
      </c>
      <c r="BK204" t="s">
        <v>549</v>
      </c>
      <c r="BL204">
        <v>2</v>
      </c>
      <c r="BM204">
        <v>2.4E-2</v>
      </c>
      <c r="BN204">
        <v>0.06</v>
      </c>
      <c r="BO204">
        <v>0.3</v>
      </c>
      <c r="BP204">
        <v>0.03</v>
      </c>
      <c r="BQ204">
        <v>5.7</v>
      </c>
      <c r="BR204">
        <v>0.1</v>
      </c>
      <c r="BS204" t="s">
        <v>546</v>
      </c>
      <c r="BT204">
        <v>6</v>
      </c>
      <c r="BU204">
        <v>1.2</v>
      </c>
      <c r="BV204" t="s">
        <v>548</v>
      </c>
    </row>
    <row r="205" spans="1:74" x14ac:dyDescent="0.25">
      <c r="A205" s="25">
        <v>1877161</v>
      </c>
      <c r="B205" s="25" t="s">
        <v>32</v>
      </c>
      <c r="C205" s="25">
        <v>2018</v>
      </c>
      <c r="D205" s="69">
        <v>43278</v>
      </c>
      <c r="E205" s="25">
        <v>7</v>
      </c>
      <c r="F205" s="25">
        <v>501750.00580099801</v>
      </c>
      <c r="G205" s="25">
        <v>7035673.5789844198</v>
      </c>
      <c r="H205" s="25">
        <v>880.44628899999998</v>
      </c>
      <c r="I205" s="25" t="s">
        <v>214</v>
      </c>
      <c r="J205" s="25" t="s">
        <v>215</v>
      </c>
      <c r="K205" s="25">
        <v>70</v>
      </c>
      <c r="L205" s="25" t="s">
        <v>221</v>
      </c>
      <c r="N205" s="10" t="s">
        <v>217</v>
      </c>
      <c r="P205">
        <v>25</v>
      </c>
      <c r="R205">
        <v>25</v>
      </c>
      <c r="S205">
        <v>25</v>
      </c>
      <c r="T205">
        <v>25</v>
      </c>
      <c r="U205" s="94" t="s">
        <v>409</v>
      </c>
      <c r="V205" t="s">
        <v>227</v>
      </c>
      <c r="W205" t="s">
        <v>405</v>
      </c>
      <c r="X205" t="s">
        <v>406</v>
      </c>
      <c r="AB205" s="54" t="s">
        <v>413</v>
      </c>
      <c r="AC205" s="54" t="s">
        <v>413</v>
      </c>
      <c r="AE205" s="54" t="s">
        <v>32</v>
      </c>
      <c r="AF205" s="69" t="s">
        <v>414</v>
      </c>
      <c r="AG205" s="15" t="s">
        <v>553</v>
      </c>
      <c r="AH205" s="54" t="s">
        <v>551</v>
      </c>
      <c r="AI205" s="15">
        <v>43327</v>
      </c>
      <c r="AJ205" s="69" t="s">
        <v>554</v>
      </c>
      <c r="AK205" s="25">
        <v>1877161</v>
      </c>
      <c r="AL205" t="s">
        <v>230</v>
      </c>
      <c r="AM205">
        <v>0.5</v>
      </c>
      <c r="AN205">
        <v>29</v>
      </c>
      <c r="AO205">
        <v>15.5</v>
      </c>
      <c r="AP205">
        <v>63</v>
      </c>
      <c r="AQ205" t="s">
        <v>545</v>
      </c>
      <c r="AR205">
        <v>18.600000000000001</v>
      </c>
      <c r="AS205">
        <v>8.1</v>
      </c>
      <c r="AT205">
        <v>229</v>
      </c>
      <c r="AU205">
        <v>2.19</v>
      </c>
      <c r="AV205">
        <v>3.7</v>
      </c>
      <c r="AW205">
        <v>5.0999999999999996</v>
      </c>
      <c r="AX205">
        <v>28</v>
      </c>
      <c r="AY205">
        <v>30</v>
      </c>
      <c r="AZ205">
        <v>0.2</v>
      </c>
      <c r="BA205">
        <v>0.4</v>
      </c>
      <c r="BB205">
        <v>0.5</v>
      </c>
      <c r="BC205">
        <v>56</v>
      </c>
      <c r="BD205">
        <v>0.38</v>
      </c>
      <c r="BE205">
        <v>3.1E-2</v>
      </c>
      <c r="BF205">
        <v>39</v>
      </c>
      <c r="BG205">
        <v>34</v>
      </c>
      <c r="BH205">
        <v>0.46</v>
      </c>
      <c r="BI205">
        <v>157</v>
      </c>
      <c r="BJ205">
        <v>9.8000000000000004E-2</v>
      </c>
      <c r="BK205" t="s">
        <v>549</v>
      </c>
      <c r="BL205">
        <v>2.2599999999999998</v>
      </c>
      <c r="BM205">
        <v>2.3E-2</v>
      </c>
      <c r="BN205">
        <v>7.0000000000000007E-2</v>
      </c>
      <c r="BO205">
        <v>0.3</v>
      </c>
      <c r="BP205">
        <v>0.05</v>
      </c>
      <c r="BQ205">
        <v>6.3</v>
      </c>
      <c r="BR205">
        <v>0.1</v>
      </c>
      <c r="BS205" t="s">
        <v>546</v>
      </c>
      <c r="BT205">
        <v>7</v>
      </c>
      <c r="BU205">
        <v>1.3</v>
      </c>
      <c r="BV205" t="s">
        <v>548</v>
      </c>
    </row>
    <row r="206" spans="1:74" x14ac:dyDescent="0.25">
      <c r="A206" s="25">
        <v>1877162</v>
      </c>
      <c r="B206" s="25" t="s">
        <v>32</v>
      </c>
      <c r="C206" s="25">
        <v>2018</v>
      </c>
      <c r="D206" s="69">
        <v>43278</v>
      </c>
      <c r="E206" s="25">
        <v>7</v>
      </c>
      <c r="F206" s="25">
        <v>501775.011978283</v>
      </c>
      <c r="G206" s="25">
        <v>7035666.0744246701</v>
      </c>
      <c r="H206" s="25">
        <v>884.051514</v>
      </c>
      <c r="I206" s="25" t="s">
        <v>214</v>
      </c>
      <c r="J206" s="25" t="s">
        <v>215</v>
      </c>
      <c r="K206" s="25">
        <v>60</v>
      </c>
      <c r="L206" s="25" t="s">
        <v>221</v>
      </c>
      <c r="N206" s="10" t="s">
        <v>410</v>
      </c>
      <c r="P206">
        <v>25</v>
      </c>
      <c r="R206">
        <v>25</v>
      </c>
      <c r="S206">
        <v>25</v>
      </c>
      <c r="T206">
        <v>25</v>
      </c>
      <c r="U206" s="94" t="s">
        <v>409</v>
      </c>
      <c r="V206" t="s">
        <v>222</v>
      </c>
      <c r="W206" t="s">
        <v>405</v>
      </c>
      <c r="X206" t="s">
        <v>406</v>
      </c>
      <c r="AB206" s="54" t="s">
        <v>413</v>
      </c>
      <c r="AC206" s="54" t="s">
        <v>413</v>
      </c>
      <c r="AE206" s="54" t="s">
        <v>32</v>
      </c>
      <c r="AF206" s="69" t="s">
        <v>414</v>
      </c>
      <c r="AG206" s="15" t="s">
        <v>553</v>
      </c>
      <c r="AH206" s="54" t="s">
        <v>551</v>
      </c>
      <c r="AI206" s="15">
        <v>43327</v>
      </c>
      <c r="AJ206" s="69" t="s">
        <v>554</v>
      </c>
      <c r="AK206" s="25">
        <v>1877162</v>
      </c>
      <c r="AL206" t="s">
        <v>230</v>
      </c>
      <c r="AM206">
        <v>0.8</v>
      </c>
      <c r="AN206">
        <v>26</v>
      </c>
      <c r="AO206">
        <v>18.399999999999999</v>
      </c>
      <c r="AP206">
        <v>59</v>
      </c>
      <c r="AQ206">
        <v>0.1</v>
      </c>
      <c r="AR206">
        <v>17.8</v>
      </c>
      <c r="AS206">
        <v>7.6</v>
      </c>
      <c r="AT206">
        <v>290</v>
      </c>
      <c r="AU206">
        <v>2.17</v>
      </c>
      <c r="AV206">
        <v>3.7</v>
      </c>
      <c r="AW206">
        <v>4.5999999999999996</v>
      </c>
      <c r="AX206">
        <v>34.799999999999997</v>
      </c>
      <c r="AY206">
        <v>24</v>
      </c>
      <c r="AZ206">
        <v>0.2</v>
      </c>
      <c r="BA206">
        <v>0.3</v>
      </c>
      <c r="BB206">
        <v>0.4</v>
      </c>
      <c r="BC206">
        <v>55</v>
      </c>
      <c r="BD206">
        <v>0.34</v>
      </c>
      <c r="BE206">
        <v>3.2000000000000001E-2</v>
      </c>
      <c r="BF206">
        <v>64</v>
      </c>
      <c r="BG206">
        <v>31</v>
      </c>
      <c r="BH206">
        <v>0.41</v>
      </c>
      <c r="BI206">
        <v>153</v>
      </c>
      <c r="BJ206">
        <v>8.1000000000000003E-2</v>
      </c>
      <c r="BK206">
        <v>1</v>
      </c>
      <c r="BL206">
        <v>2.33</v>
      </c>
      <c r="BM206">
        <v>0.02</v>
      </c>
      <c r="BN206">
        <v>7.0000000000000007E-2</v>
      </c>
      <c r="BO206">
        <v>0.4</v>
      </c>
      <c r="BP206">
        <v>0.03</v>
      </c>
      <c r="BQ206">
        <v>5.3</v>
      </c>
      <c r="BR206">
        <v>0.1</v>
      </c>
      <c r="BS206" t="s">
        <v>546</v>
      </c>
      <c r="BT206">
        <v>7</v>
      </c>
      <c r="BU206">
        <v>2.5</v>
      </c>
      <c r="BV206" t="s">
        <v>548</v>
      </c>
    </row>
    <row r="207" spans="1:74" x14ac:dyDescent="0.25">
      <c r="A207" s="25">
        <v>1877163</v>
      </c>
      <c r="B207" s="25" t="s">
        <v>32</v>
      </c>
      <c r="C207" s="25">
        <v>2018</v>
      </c>
      <c r="D207" s="69">
        <v>43279</v>
      </c>
      <c r="E207" s="25">
        <v>7</v>
      </c>
      <c r="F207" s="25">
        <v>501442.83218096802</v>
      </c>
      <c r="G207" s="25">
        <v>7035686.2766946703</v>
      </c>
      <c r="H207" s="25">
        <v>898.23071300000004</v>
      </c>
      <c r="I207" s="25" t="s">
        <v>214</v>
      </c>
      <c r="J207" s="25" t="s">
        <v>215</v>
      </c>
      <c r="K207" s="25">
        <v>60</v>
      </c>
      <c r="L207" s="25" t="s">
        <v>216</v>
      </c>
      <c r="N207" s="10" t="s">
        <v>217</v>
      </c>
      <c r="P207">
        <v>25</v>
      </c>
      <c r="R207">
        <v>25</v>
      </c>
      <c r="S207">
        <v>25</v>
      </c>
      <c r="T207">
        <v>25</v>
      </c>
      <c r="U207" s="94" t="s">
        <v>409</v>
      </c>
      <c r="V207" t="s">
        <v>218</v>
      </c>
      <c r="W207" t="s">
        <v>405</v>
      </c>
      <c r="X207" t="s">
        <v>406</v>
      </c>
      <c r="AB207" s="54" t="s">
        <v>413</v>
      </c>
      <c r="AC207" s="54" t="s">
        <v>413</v>
      </c>
      <c r="AE207" s="54" t="s">
        <v>32</v>
      </c>
      <c r="AF207" s="69" t="s">
        <v>414</v>
      </c>
      <c r="AG207" s="15" t="s">
        <v>553</v>
      </c>
      <c r="AH207" s="54" t="s">
        <v>551</v>
      </c>
      <c r="AI207" s="15">
        <v>43327</v>
      </c>
      <c r="AJ207" s="69" t="s">
        <v>554</v>
      </c>
      <c r="AK207" s="25">
        <v>1877163</v>
      </c>
      <c r="AL207" t="s">
        <v>230</v>
      </c>
      <c r="AM207">
        <v>1.4</v>
      </c>
      <c r="AN207">
        <v>17.5</v>
      </c>
      <c r="AO207">
        <v>28.5</v>
      </c>
      <c r="AP207">
        <v>48</v>
      </c>
      <c r="AQ207" t="s">
        <v>545</v>
      </c>
      <c r="AR207">
        <v>14.2</v>
      </c>
      <c r="AS207">
        <v>5.3</v>
      </c>
      <c r="AT207">
        <v>177</v>
      </c>
      <c r="AU207">
        <v>1.89</v>
      </c>
      <c r="AV207">
        <v>14.4</v>
      </c>
      <c r="AW207">
        <v>24</v>
      </c>
      <c r="AX207">
        <v>12.7</v>
      </c>
      <c r="AY207">
        <v>31</v>
      </c>
      <c r="AZ207">
        <v>0.1</v>
      </c>
      <c r="BA207">
        <v>0.6</v>
      </c>
      <c r="BB207">
        <v>0.4</v>
      </c>
      <c r="BC207">
        <v>49</v>
      </c>
      <c r="BD207">
        <v>0.38</v>
      </c>
      <c r="BE207">
        <v>3.5000000000000003E-2</v>
      </c>
      <c r="BF207">
        <v>39</v>
      </c>
      <c r="BG207">
        <v>26</v>
      </c>
      <c r="BH207">
        <v>0.45</v>
      </c>
      <c r="BI207">
        <v>116</v>
      </c>
      <c r="BJ207">
        <v>9.4E-2</v>
      </c>
      <c r="BK207">
        <v>2</v>
      </c>
      <c r="BL207">
        <v>1.54</v>
      </c>
      <c r="BM207">
        <v>2.3E-2</v>
      </c>
      <c r="BN207">
        <v>0.11</v>
      </c>
      <c r="BO207">
        <v>0.2</v>
      </c>
      <c r="BP207">
        <v>0.02</v>
      </c>
      <c r="BQ207">
        <v>4.5999999999999996</v>
      </c>
      <c r="BR207">
        <v>0.1</v>
      </c>
      <c r="BS207" t="s">
        <v>546</v>
      </c>
      <c r="BT207">
        <v>5</v>
      </c>
      <c r="BU207" t="s">
        <v>547</v>
      </c>
      <c r="BV207" t="s">
        <v>548</v>
      </c>
    </row>
    <row r="208" spans="1:74" x14ac:dyDescent="0.25">
      <c r="A208" s="25">
        <v>1877164</v>
      </c>
      <c r="B208" s="25" t="s">
        <v>32</v>
      </c>
      <c r="C208" s="25">
        <v>2018</v>
      </c>
      <c r="D208" s="69">
        <v>43279</v>
      </c>
      <c r="E208" s="25">
        <v>7</v>
      </c>
      <c r="F208" s="25">
        <v>501490.61612642102</v>
      </c>
      <c r="G208" s="25">
        <v>7035776.1629034299</v>
      </c>
      <c r="H208" s="25">
        <v>884.53222700000003</v>
      </c>
      <c r="I208" s="25" t="s">
        <v>214</v>
      </c>
      <c r="J208" s="25" t="s">
        <v>215</v>
      </c>
      <c r="K208" s="25">
        <v>40</v>
      </c>
      <c r="L208" s="25" t="s">
        <v>216</v>
      </c>
      <c r="N208" s="10" t="s">
        <v>217</v>
      </c>
      <c r="P208">
        <v>25</v>
      </c>
      <c r="R208">
        <v>25</v>
      </c>
      <c r="S208">
        <v>25</v>
      </c>
      <c r="T208">
        <v>25</v>
      </c>
      <c r="U208" s="94" t="s">
        <v>409</v>
      </c>
      <c r="V208" t="s">
        <v>220</v>
      </c>
      <c r="W208" t="s">
        <v>405</v>
      </c>
      <c r="X208" t="s">
        <v>406</v>
      </c>
      <c r="AB208" s="54" t="s">
        <v>413</v>
      </c>
      <c r="AC208" s="54" t="s">
        <v>413</v>
      </c>
      <c r="AE208" s="54" t="s">
        <v>32</v>
      </c>
      <c r="AF208" s="69" t="s">
        <v>414</v>
      </c>
      <c r="AG208" s="15" t="s">
        <v>553</v>
      </c>
      <c r="AH208" s="54" t="s">
        <v>551</v>
      </c>
      <c r="AI208" s="15">
        <v>43327</v>
      </c>
      <c r="AJ208" s="69" t="s">
        <v>554</v>
      </c>
      <c r="AK208" s="25">
        <v>1877164</v>
      </c>
      <c r="AL208" t="s">
        <v>230</v>
      </c>
      <c r="AM208">
        <v>0.9</v>
      </c>
      <c r="AN208">
        <v>19.399999999999999</v>
      </c>
      <c r="AO208">
        <v>24.1</v>
      </c>
      <c r="AP208">
        <v>52</v>
      </c>
      <c r="AQ208">
        <v>0.2</v>
      </c>
      <c r="AR208">
        <v>12.8</v>
      </c>
      <c r="AS208">
        <v>6.4</v>
      </c>
      <c r="AT208">
        <v>182</v>
      </c>
      <c r="AU208">
        <v>1.55</v>
      </c>
      <c r="AV208">
        <v>18.7</v>
      </c>
      <c r="AW208">
        <v>150.1</v>
      </c>
      <c r="AX208">
        <v>11.3</v>
      </c>
      <c r="AY208">
        <v>27</v>
      </c>
      <c r="AZ208" t="s">
        <v>545</v>
      </c>
      <c r="BA208">
        <v>1</v>
      </c>
      <c r="BB208">
        <v>0.4</v>
      </c>
      <c r="BC208">
        <v>39</v>
      </c>
      <c r="BD208">
        <v>0.28000000000000003</v>
      </c>
      <c r="BE208">
        <v>1.9E-2</v>
      </c>
      <c r="BF208">
        <v>26</v>
      </c>
      <c r="BG208">
        <v>24</v>
      </c>
      <c r="BH208">
        <v>0.34</v>
      </c>
      <c r="BI208">
        <v>114</v>
      </c>
      <c r="BJ208">
        <v>0.08</v>
      </c>
      <c r="BK208">
        <v>1</v>
      </c>
      <c r="BL208">
        <v>1.31</v>
      </c>
      <c r="BM208">
        <v>2.4E-2</v>
      </c>
      <c r="BN208">
        <v>0.1</v>
      </c>
      <c r="BO208">
        <v>0.2</v>
      </c>
      <c r="BP208">
        <v>0.04</v>
      </c>
      <c r="BQ208">
        <v>4.0999999999999996</v>
      </c>
      <c r="BR208">
        <v>0.2</v>
      </c>
      <c r="BS208" t="s">
        <v>546</v>
      </c>
      <c r="BT208">
        <v>4</v>
      </c>
      <c r="BU208" t="s">
        <v>547</v>
      </c>
      <c r="BV208" t="s">
        <v>548</v>
      </c>
    </row>
    <row r="209" spans="1:74" x14ac:dyDescent="0.25">
      <c r="A209" s="25">
        <v>1877165</v>
      </c>
      <c r="B209" s="25" t="s">
        <v>32</v>
      </c>
      <c r="C209" s="25">
        <v>2018</v>
      </c>
      <c r="D209" s="69">
        <v>43279</v>
      </c>
      <c r="E209" s="25">
        <v>7</v>
      </c>
      <c r="F209" s="25">
        <v>501515.3456</v>
      </c>
      <c r="G209" s="25">
        <v>7035771.9979999997</v>
      </c>
      <c r="H209" s="25">
        <v>883.57619999999997</v>
      </c>
      <c r="I209" s="25" t="s">
        <v>214</v>
      </c>
      <c r="J209" s="25" t="s">
        <v>215</v>
      </c>
      <c r="K209" s="25">
        <v>40</v>
      </c>
      <c r="L209" s="25" t="s">
        <v>221</v>
      </c>
      <c r="N209" s="10" t="s">
        <v>217</v>
      </c>
      <c r="P209">
        <v>25</v>
      </c>
      <c r="R209">
        <v>25</v>
      </c>
      <c r="S209">
        <v>25</v>
      </c>
      <c r="T209">
        <v>25</v>
      </c>
      <c r="U209" s="94" t="s">
        <v>409</v>
      </c>
      <c r="V209" t="s">
        <v>220</v>
      </c>
      <c r="W209" t="s">
        <v>405</v>
      </c>
      <c r="X209" t="s">
        <v>406</v>
      </c>
      <c r="AB209" s="54" t="s">
        <v>413</v>
      </c>
      <c r="AC209" s="54" t="s">
        <v>413</v>
      </c>
      <c r="AE209" s="54" t="s">
        <v>32</v>
      </c>
      <c r="AF209" s="69" t="s">
        <v>414</v>
      </c>
      <c r="AG209" s="15" t="s">
        <v>553</v>
      </c>
      <c r="AH209" s="54" t="s">
        <v>551</v>
      </c>
      <c r="AI209" s="15">
        <v>43327</v>
      </c>
      <c r="AJ209" s="69" t="s">
        <v>554</v>
      </c>
      <c r="AK209" s="25">
        <v>1877165</v>
      </c>
      <c r="AL209" t="s">
        <v>230</v>
      </c>
      <c r="AM209">
        <v>1.5</v>
      </c>
      <c r="AN209">
        <v>18.899999999999999</v>
      </c>
      <c r="AO209">
        <v>24.5</v>
      </c>
      <c r="AP209">
        <v>69</v>
      </c>
      <c r="AQ209">
        <v>0.3</v>
      </c>
      <c r="AR209">
        <v>13.6</v>
      </c>
      <c r="AS209">
        <v>7</v>
      </c>
      <c r="AT209">
        <v>215</v>
      </c>
      <c r="AU209">
        <v>1.99</v>
      </c>
      <c r="AV209">
        <v>20.399999999999999</v>
      </c>
      <c r="AW209">
        <v>106.2</v>
      </c>
      <c r="AX209">
        <v>13.5</v>
      </c>
      <c r="AY209">
        <v>28</v>
      </c>
      <c r="AZ209">
        <v>0.1</v>
      </c>
      <c r="BA209">
        <v>1.6</v>
      </c>
      <c r="BB209">
        <v>0.4</v>
      </c>
      <c r="BC209">
        <v>49</v>
      </c>
      <c r="BD209">
        <v>0.35</v>
      </c>
      <c r="BE209">
        <v>2.9000000000000001E-2</v>
      </c>
      <c r="BF209">
        <v>26</v>
      </c>
      <c r="BG209">
        <v>29</v>
      </c>
      <c r="BH209">
        <v>0.43</v>
      </c>
      <c r="BI209">
        <v>104</v>
      </c>
      <c r="BJ209">
        <v>8.5999999999999993E-2</v>
      </c>
      <c r="BK209" t="s">
        <v>549</v>
      </c>
      <c r="BL209">
        <v>1.71</v>
      </c>
      <c r="BM209">
        <v>2.3E-2</v>
      </c>
      <c r="BN209">
        <v>0.12</v>
      </c>
      <c r="BO209">
        <v>0.2</v>
      </c>
      <c r="BP209">
        <v>0.05</v>
      </c>
      <c r="BQ209">
        <v>4.4000000000000004</v>
      </c>
      <c r="BR209">
        <v>0.3</v>
      </c>
      <c r="BS209" t="s">
        <v>546</v>
      </c>
      <c r="BT209">
        <v>5</v>
      </c>
      <c r="BU209">
        <v>0.7</v>
      </c>
      <c r="BV209" t="s">
        <v>548</v>
      </c>
    </row>
    <row r="210" spans="1:74" x14ac:dyDescent="0.25">
      <c r="A210" s="25">
        <v>1877166</v>
      </c>
      <c r="B210" s="25" t="s">
        <v>32</v>
      </c>
      <c r="C210" s="25">
        <v>2018</v>
      </c>
      <c r="D210" s="69">
        <v>43279</v>
      </c>
      <c r="E210" s="25">
        <v>7</v>
      </c>
      <c r="F210" s="25">
        <v>501543.95846022398</v>
      </c>
      <c r="G210" s="25">
        <v>7035767.3998600896</v>
      </c>
      <c r="H210" s="25">
        <v>882.85762999999997</v>
      </c>
      <c r="I210" s="25" t="s">
        <v>214</v>
      </c>
      <c r="J210" s="25" t="s">
        <v>215</v>
      </c>
      <c r="K210" s="25">
        <v>30</v>
      </c>
      <c r="L210" s="25" t="s">
        <v>219</v>
      </c>
      <c r="N210" s="10" t="s">
        <v>411</v>
      </c>
      <c r="O210">
        <v>25</v>
      </c>
      <c r="P210">
        <v>25</v>
      </c>
      <c r="S210">
        <v>25</v>
      </c>
      <c r="T210">
        <v>25</v>
      </c>
      <c r="U210" s="94" t="s">
        <v>409</v>
      </c>
      <c r="V210" t="s">
        <v>227</v>
      </c>
      <c r="W210" t="s">
        <v>405</v>
      </c>
      <c r="X210" t="s">
        <v>406</v>
      </c>
      <c r="AA210" t="s">
        <v>253</v>
      </c>
      <c r="AB210" s="54" t="s">
        <v>413</v>
      </c>
      <c r="AC210" s="54" t="s">
        <v>413</v>
      </c>
      <c r="AE210" s="54" t="s">
        <v>32</v>
      </c>
      <c r="AF210" s="69" t="s">
        <v>414</v>
      </c>
      <c r="AG210" s="15" t="s">
        <v>553</v>
      </c>
      <c r="AH210" s="54" t="s">
        <v>551</v>
      </c>
      <c r="AI210" s="15">
        <v>43327</v>
      </c>
      <c r="AJ210" s="69" t="s">
        <v>554</v>
      </c>
      <c r="AK210" s="25">
        <v>1877166</v>
      </c>
      <c r="AL210" t="s">
        <v>230</v>
      </c>
      <c r="AM210">
        <v>1.5</v>
      </c>
      <c r="AN210">
        <v>25.6</v>
      </c>
      <c r="AO210">
        <v>21</v>
      </c>
      <c r="AP210">
        <v>53</v>
      </c>
      <c r="AQ210">
        <v>0.7</v>
      </c>
      <c r="AR210">
        <v>16.7</v>
      </c>
      <c r="AS210">
        <v>10.7</v>
      </c>
      <c r="AT210">
        <v>337</v>
      </c>
      <c r="AU210">
        <v>2.33</v>
      </c>
      <c r="AV210">
        <v>23.4</v>
      </c>
      <c r="AW210">
        <v>409.4</v>
      </c>
      <c r="AX210">
        <v>12</v>
      </c>
      <c r="AY210">
        <v>33</v>
      </c>
      <c r="AZ210">
        <v>0.2</v>
      </c>
      <c r="BA210">
        <v>2.8</v>
      </c>
      <c r="BB210">
        <v>0.4</v>
      </c>
      <c r="BC210">
        <v>56</v>
      </c>
      <c r="BD210">
        <v>0.37</v>
      </c>
      <c r="BE210">
        <v>0.03</v>
      </c>
      <c r="BF210">
        <v>36</v>
      </c>
      <c r="BG210">
        <v>30</v>
      </c>
      <c r="BH210">
        <v>0.39</v>
      </c>
      <c r="BI210">
        <v>166</v>
      </c>
      <c r="BJ210">
        <v>6.2E-2</v>
      </c>
      <c r="BK210" t="s">
        <v>549</v>
      </c>
      <c r="BL210">
        <v>2.0099999999999998</v>
      </c>
      <c r="BM210">
        <v>2.4E-2</v>
      </c>
      <c r="BN210">
        <v>0.12</v>
      </c>
      <c r="BO210">
        <v>0.2</v>
      </c>
      <c r="BP210">
        <v>0.11</v>
      </c>
      <c r="BQ210">
        <v>5.7</v>
      </c>
      <c r="BR210">
        <v>0.4</v>
      </c>
      <c r="BS210" t="s">
        <v>546</v>
      </c>
      <c r="BT210">
        <v>6</v>
      </c>
      <c r="BU210">
        <v>0.7</v>
      </c>
      <c r="BV210" t="s">
        <v>548</v>
      </c>
    </row>
    <row r="211" spans="1:74" x14ac:dyDescent="0.25">
      <c r="A211" s="25">
        <v>1877167</v>
      </c>
      <c r="B211" s="25" t="s">
        <v>32</v>
      </c>
      <c r="C211" s="25">
        <v>2018</v>
      </c>
      <c r="D211" s="69">
        <v>43279</v>
      </c>
      <c r="E211" s="25">
        <v>7</v>
      </c>
      <c r="F211" s="25">
        <v>501565.90807789302</v>
      </c>
      <c r="G211" s="25">
        <v>7035759.1917759199</v>
      </c>
      <c r="H211" s="25">
        <v>880.68676800000003</v>
      </c>
      <c r="I211" s="25" t="s">
        <v>214</v>
      </c>
      <c r="J211" s="25" t="s">
        <v>215</v>
      </c>
      <c r="K211" s="25">
        <v>40</v>
      </c>
      <c r="L211" s="25" t="s">
        <v>219</v>
      </c>
      <c r="N211" s="10" t="s">
        <v>411</v>
      </c>
      <c r="O211">
        <v>25</v>
      </c>
      <c r="P211">
        <v>25</v>
      </c>
      <c r="S211">
        <v>25</v>
      </c>
      <c r="T211">
        <v>25</v>
      </c>
      <c r="U211" s="94" t="s">
        <v>409</v>
      </c>
      <c r="V211" t="s">
        <v>220</v>
      </c>
      <c r="W211" t="s">
        <v>405</v>
      </c>
      <c r="X211" t="s">
        <v>406</v>
      </c>
      <c r="AB211" s="54" t="s">
        <v>413</v>
      </c>
      <c r="AC211" s="54" t="s">
        <v>413</v>
      </c>
      <c r="AE211" s="54" t="s">
        <v>32</v>
      </c>
      <c r="AF211" s="69" t="s">
        <v>414</v>
      </c>
      <c r="AG211" s="15" t="s">
        <v>553</v>
      </c>
      <c r="AH211" s="54" t="s">
        <v>551</v>
      </c>
      <c r="AI211" s="15">
        <v>43327</v>
      </c>
      <c r="AJ211" s="69" t="s">
        <v>554</v>
      </c>
      <c r="AK211" s="25">
        <v>1877167</v>
      </c>
      <c r="AL211" t="s">
        <v>230</v>
      </c>
      <c r="AM211">
        <v>0.8</v>
      </c>
      <c r="AN211">
        <v>25.2</v>
      </c>
      <c r="AO211">
        <v>15.4</v>
      </c>
      <c r="AP211">
        <v>50</v>
      </c>
      <c r="AQ211">
        <v>0.3</v>
      </c>
      <c r="AR211">
        <v>18.5</v>
      </c>
      <c r="AS211">
        <v>9.6999999999999993</v>
      </c>
      <c r="AT211">
        <v>305</v>
      </c>
      <c r="AU211">
        <v>2.39</v>
      </c>
      <c r="AV211">
        <v>9.8000000000000007</v>
      </c>
      <c r="AW211">
        <v>148.30000000000001</v>
      </c>
      <c r="AX211">
        <v>7.7</v>
      </c>
      <c r="AY211">
        <v>33</v>
      </c>
      <c r="AZ211" t="s">
        <v>545</v>
      </c>
      <c r="BA211">
        <v>1.3</v>
      </c>
      <c r="BB211">
        <v>0.3</v>
      </c>
      <c r="BC211">
        <v>58</v>
      </c>
      <c r="BD211">
        <v>0.37</v>
      </c>
      <c r="BE211">
        <v>3.2000000000000001E-2</v>
      </c>
      <c r="BF211">
        <v>29</v>
      </c>
      <c r="BG211">
        <v>32</v>
      </c>
      <c r="BH211">
        <v>0.5</v>
      </c>
      <c r="BI211">
        <v>193</v>
      </c>
      <c r="BJ211">
        <v>8.6999999999999994E-2</v>
      </c>
      <c r="BK211">
        <v>1</v>
      </c>
      <c r="BL211">
        <v>2.15</v>
      </c>
      <c r="BM211">
        <v>2.5000000000000001E-2</v>
      </c>
      <c r="BN211">
        <v>0.06</v>
      </c>
      <c r="BO211">
        <v>0.1</v>
      </c>
      <c r="BP211">
        <v>0.04</v>
      </c>
      <c r="BQ211">
        <v>6</v>
      </c>
      <c r="BR211">
        <v>0.2</v>
      </c>
      <c r="BS211" t="s">
        <v>546</v>
      </c>
      <c r="BT211">
        <v>6</v>
      </c>
      <c r="BU211">
        <v>0.7</v>
      </c>
      <c r="BV211" t="s">
        <v>548</v>
      </c>
    </row>
    <row r="212" spans="1:74" x14ac:dyDescent="0.25">
      <c r="A212" s="25">
        <v>1877168</v>
      </c>
      <c r="B212" s="25" t="s">
        <v>32</v>
      </c>
      <c r="C212" s="25">
        <v>2018</v>
      </c>
      <c r="D212" s="69">
        <v>43279</v>
      </c>
      <c r="E212" s="25">
        <v>7</v>
      </c>
      <c r="F212" s="25">
        <v>501586.116693652</v>
      </c>
      <c r="G212" s="25">
        <v>7035747.0043542003</v>
      </c>
      <c r="H212" s="25">
        <v>875.88012700000002</v>
      </c>
      <c r="I212" s="25" t="s">
        <v>214</v>
      </c>
      <c r="J212" s="25" t="s">
        <v>215</v>
      </c>
      <c r="K212" s="25">
        <v>70</v>
      </c>
      <c r="L212" s="25" t="s">
        <v>219</v>
      </c>
      <c r="N212" s="10" t="s">
        <v>411</v>
      </c>
      <c r="O212">
        <v>40</v>
      </c>
      <c r="P212">
        <v>10</v>
      </c>
      <c r="S212">
        <v>50</v>
      </c>
      <c r="U212" s="94" t="s">
        <v>409</v>
      </c>
      <c r="V212" t="s">
        <v>220</v>
      </c>
      <c r="W212" t="s">
        <v>405</v>
      </c>
      <c r="X212" t="s">
        <v>406</v>
      </c>
      <c r="AB212" s="54" t="s">
        <v>413</v>
      </c>
      <c r="AC212" s="54" t="s">
        <v>413</v>
      </c>
      <c r="AE212" s="54" t="s">
        <v>32</v>
      </c>
      <c r="AF212" s="69" t="s">
        <v>414</v>
      </c>
      <c r="AG212" s="15" t="s">
        <v>553</v>
      </c>
      <c r="AH212" s="54" t="s">
        <v>551</v>
      </c>
      <c r="AI212" s="15">
        <v>43327</v>
      </c>
      <c r="AJ212" s="69" t="s">
        <v>554</v>
      </c>
      <c r="AK212" s="25">
        <v>1877168</v>
      </c>
      <c r="AL212" t="s">
        <v>230</v>
      </c>
      <c r="AM212">
        <v>2</v>
      </c>
      <c r="AN212">
        <v>19.8</v>
      </c>
      <c r="AO212">
        <v>19.3</v>
      </c>
      <c r="AP212">
        <v>46</v>
      </c>
      <c r="AQ212">
        <v>0.4</v>
      </c>
      <c r="AR212">
        <v>13.5</v>
      </c>
      <c r="AS212">
        <v>11.2</v>
      </c>
      <c r="AT212">
        <v>305</v>
      </c>
      <c r="AU212">
        <v>2.2400000000000002</v>
      </c>
      <c r="AV212">
        <v>24.7</v>
      </c>
      <c r="AW212">
        <v>215.5</v>
      </c>
      <c r="AX212">
        <v>7.4</v>
      </c>
      <c r="AY212">
        <v>23</v>
      </c>
      <c r="AZ212" t="s">
        <v>545</v>
      </c>
      <c r="BA212">
        <v>2.7</v>
      </c>
      <c r="BB212">
        <v>0.4</v>
      </c>
      <c r="BC212">
        <v>59</v>
      </c>
      <c r="BD212">
        <v>0.24</v>
      </c>
      <c r="BE212">
        <v>2.1999999999999999E-2</v>
      </c>
      <c r="BF212">
        <v>16</v>
      </c>
      <c r="BG212">
        <v>28</v>
      </c>
      <c r="BH212">
        <v>0.34</v>
      </c>
      <c r="BI212">
        <v>115</v>
      </c>
      <c r="BJ212">
        <v>6.6000000000000003E-2</v>
      </c>
      <c r="BK212">
        <v>1</v>
      </c>
      <c r="BL212">
        <v>2.06</v>
      </c>
      <c r="BM212">
        <v>1.6E-2</v>
      </c>
      <c r="BN212">
        <v>0.13</v>
      </c>
      <c r="BO212">
        <v>0.1</v>
      </c>
      <c r="BP212">
        <v>0.05</v>
      </c>
      <c r="BQ212">
        <v>4.2</v>
      </c>
      <c r="BR212">
        <v>0.2</v>
      </c>
      <c r="BS212" t="s">
        <v>546</v>
      </c>
      <c r="BT212">
        <v>7</v>
      </c>
      <c r="BU212" t="s">
        <v>547</v>
      </c>
      <c r="BV212" t="s">
        <v>548</v>
      </c>
    </row>
    <row r="213" spans="1:74" x14ac:dyDescent="0.25">
      <c r="A213" s="25">
        <v>1877169</v>
      </c>
      <c r="B213" s="25" t="s">
        <v>32</v>
      </c>
      <c r="C213" s="25">
        <v>2018</v>
      </c>
      <c r="D213" s="69">
        <v>43279</v>
      </c>
      <c r="E213" s="25">
        <v>7</v>
      </c>
      <c r="F213" s="25">
        <v>501654.40029458102</v>
      </c>
      <c r="G213" s="25">
        <v>7035736.9524000799</v>
      </c>
      <c r="H213" s="25">
        <v>866.02685499999995</v>
      </c>
      <c r="I213" s="25" t="s">
        <v>214</v>
      </c>
      <c r="J213" s="25" t="s">
        <v>215</v>
      </c>
      <c r="K213" s="25">
        <v>10</v>
      </c>
      <c r="L213" s="25" t="s">
        <v>254</v>
      </c>
      <c r="N213" s="10" t="s">
        <v>411</v>
      </c>
      <c r="O213">
        <v>80</v>
      </c>
      <c r="S213">
        <v>20</v>
      </c>
      <c r="U213" s="94" t="s">
        <v>225</v>
      </c>
      <c r="V213" t="s">
        <v>220</v>
      </c>
      <c r="W213" t="s">
        <v>405</v>
      </c>
      <c r="X213" t="s">
        <v>406</v>
      </c>
      <c r="AB213" s="54" t="s">
        <v>413</v>
      </c>
      <c r="AC213" s="54" t="s">
        <v>413</v>
      </c>
      <c r="AE213" s="54" t="s">
        <v>32</v>
      </c>
      <c r="AF213" s="69" t="s">
        <v>414</v>
      </c>
      <c r="AG213" s="15" t="s">
        <v>553</v>
      </c>
      <c r="AH213" s="54" t="s">
        <v>551</v>
      </c>
      <c r="AI213" s="15">
        <v>43327</v>
      </c>
      <c r="AJ213" s="69" t="s">
        <v>554</v>
      </c>
      <c r="AK213" s="25">
        <v>1877169</v>
      </c>
      <c r="AL213" t="s">
        <v>230</v>
      </c>
      <c r="AM213">
        <v>5.3</v>
      </c>
      <c r="AN213">
        <v>30.5</v>
      </c>
      <c r="AO213">
        <v>35.799999999999997</v>
      </c>
      <c r="AP213">
        <v>70</v>
      </c>
      <c r="AQ213">
        <v>2.1</v>
      </c>
      <c r="AR213">
        <v>8.1999999999999993</v>
      </c>
      <c r="AS213">
        <v>2.6</v>
      </c>
      <c r="AT213">
        <v>61</v>
      </c>
      <c r="AU213">
        <v>2.57</v>
      </c>
      <c r="AV213">
        <v>99.1</v>
      </c>
      <c r="AW213">
        <v>645.6</v>
      </c>
      <c r="AX213">
        <v>8.5</v>
      </c>
      <c r="AY213">
        <v>10</v>
      </c>
      <c r="AZ213">
        <v>0.4</v>
      </c>
      <c r="BA213">
        <v>5</v>
      </c>
      <c r="BB213">
        <v>1.1000000000000001</v>
      </c>
      <c r="BC213">
        <v>29</v>
      </c>
      <c r="BD213">
        <v>7.0000000000000007E-2</v>
      </c>
      <c r="BE213">
        <v>5.5E-2</v>
      </c>
      <c r="BF213">
        <v>85</v>
      </c>
      <c r="BG213">
        <v>20</v>
      </c>
      <c r="BH213">
        <v>0.17</v>
      </c>
      <c r="BI213">
        <v>98</v>
      </c>
      <c r="BJ213">
        <v>8.0000000000000002E-3</v>
      </c>
      <c r="BK213">
        <v>1</v>
      </c>
      <c r="BL213">
        <v>2.25</v>
      </c>
      <c r="BM213">
        <v>1.2E-2</v>
      </c>
      <c r="BN213">
        <v>0.24</v>
      </c>
      <c r="BO213">
        <v>0.3</v>
      </c>
      <c r="BP213">
        <v>0.35</v>
      </c>
      <c r="BQ213">
        <v>3.5</v>
      </c>
      <c r="BR213">
        <v>1.1000000000000001</v>
      </c>
      <c r="BS213">
        <v>0.13</v>
      </c>
      <c r="BT213">
        <v>7</v>
      </c>
      <c r="BU213">
        <v>1.9</v>
      </c>
      <c r="BV213" t="s">
        <v>548</v>
      </c>
    </row>
    <row r="214" spans="1:74" x14ac:dyDescent="0.25">
      <c r="A214" s="25">
        <v>1877170</v>
      </c>
      <c r="B214" s="25" t="s">
        <v>32</v>
      </c>
      <c r="C214" s="25">
        <v>2018</v>
      </c>
      <c r="D214" s="69">
        <v>43279</v>
      </c>
      <c r="E214" s="25">
        <v>7</v>
      </c>
      <c r="F214" s="25">
        <v>501711.70028714102</v>
      </c>
      <c r="G214" s="25">
        <v>7035731.9858627003</v>
      </c>
      <c r="H214" s="25">
        <v>865.06542999999999</v>
      </c>
      <c r="I214" s="25" t="s">
        <v>214</v>
      </c>
      <c r="J214" s="25" t="s">
        <v>215</v>
      </c>
      <c r="K214" s="25">
        <v>30</v>
      </c>
      <c r="L214" s="25" t="s">
        <v>224</v>
      </c>
      <c r="N214" s="10" t="s">
        <v>411</v>
      </c>
      <c r="O214">
        <v>25</v>
      </c>
      <c r="P214">
        <v>25</v>
      </c>
      <c r="S214">
        <v>25</v>
      </c>
      <c r="T214">
        <v>25</v>
      </c>
      <c r="U214" s="94" t="s">
        <v>409</v>
      </c>
      <c r="V214" t="s">
        <v>220</v>
      </c>
      <c r="W214" t="s">
        <v>405</v>
      </c>
      <c r="X214" t="s">
        <v>406</v>
      </c>
      <c r="AB214" s="54" t="s">
        <v>413</v>
      </c>
      <c r="AC214" s="54" t="s">
        <v>413</v>
      </c>
      <c r="AE214" s="54" t="s">
        <v>32</v>
      </c>
      <c r="AF214" s="69" t="s">
        <v>414</v>
      </c>
      <c r="AG214" s="15" t="s">
        <v>553</v>
      </c>
      <c r="AH214" s="54" t="s">
        <v>551</v>
      </c>
      <c r="AI214" s="15">
        <v>43327</v>
      </c>
      <c r="AJ214" s="69" t="s">
        <v>554</v>
      </c>
      <c r="AK214" s="25">
        <v>1877170</v>
      </c>
      <c r="AL214" t="s">
        <v>230</v>
      </c>
      <c r="AM214">
        <v>0.9</v>
      </c>
      <c r="AN214">
        <v>22.3</v>
      </c>
      <c r="AO214">
        <v>14.3</v>
      </c>
      <c r="AP214">
        <v>55</v>
      </c>
      <c r="AQ214">
        <v>0.2</v>
      </c>
      <c r="AR214">
        <v>17.7</v>
      </c>
      <c r="AS214">
        <v>11.7</v>
      </c>
      <c r="AT214">
        <v>459</v>
      </c>
      <c r="AU214">
        <v>2.4700000000000002</v>
      </c>
      <c r="AV214">
        <v>12.2</v>
      </c>
      <c r="AW214">
        <v>48.7</v>
      </c>
      <c r="AX214">
        <v>16.399999999999999</v>
      </c>
      <c r="AY214">
        <v>28</v>
      </c>
      <c r="AZ214">
        <v>0.1</v>
      </c>
      <c r="BA214">
        <v>1</v>
      </c>
      <c r="BB214">
        <v>0.5</v>
      </c>
      <c r="BC214">
        <v>62</v>
      </c>
      <c r="BD214">
        <v>0.32</v>
      </c>
      <c r="BE214">
        <v>2.8000000000000001E-2</v>
      </c>
      <c r="BF214">
        <v>22</v>
      </c>
      <c r="BG214">
        <v>33</v>
      </c>
      <c r="BH214">
        <v>0.42</v>
      </c>
      <c r="BI214">
        <v>176</v>
      </c>
      <c r="BJ214">
        <v>7.8E-2</v>
      </c>
      <c r="BK214">
        <v>2</v>
      </c>
      <c r="BL214">
        <v>2.25</v>
      </c>
      <c r="BM214">
        <v>2.1000000000000001E-2</v>
      </c>
      <c r="BN214">
        <v>7.0000000000000007E-2</v>
      </c>
      <c r="BO214">
        <v>0.2</v>
      </c>
      <c r="BP214">
        <v>0.06</v>
      </c>
      <c r="BQ214">
        <v>5.5</v>
      </c>
      <c r="BR214">
        <v>0.2</v>
      </c>
      <c r="BS214" t="s">
        <v>546</v>
      </c>
      <c r="BT214">
        <v>7</v>
      </c>
      <c r="BU214">
        <v>0.9</v>
      </c>
      <c r="BV214" t="s">
        <v>548</v>
      </c>
    </row>
    <row r="215" spans="1:74" x14ac:dyDescent="0.25">
      <c r="A215" s="25">
        <v>1877171</v>
      </c>
      <c r="B215" s="25" t="s">
        <v>32</v>
      </c>
      <c r="C215" s="25">
        <v>2018</v>
      </c>
      <c r="D215" s="69">
        <v>43279</v>
      </c>
      <c r="E215" s="25">
        <v>7</v>
      </c>
      <c r="F215" s="25">
        <v>501738.092985405</v>
      </c>
      <c r="G215" s="25">
        <v>7035725.8640852002</v>
      </c>
      <c r="H215" s="25">
        <v>870.07785000000001</v>
      </c>
      <c r="I215" s="25" t="s">
        <v>214</v>
      </c>
      <c r="J215" s="25" t="s">
        <v>215</v>
      </c>
      <c r="K215" s="25">
        <v>60</v>
      </c>
      <c r="L215" s="25" t="s">
        <v>221</v>
      </c>
      <c r="N215" s="10" t="s">
        <v>411</v>
      </c>
      <c r="O215">
        <v>25</v>
      </c>
      <c r="P215">
        <v>25</v>
      </c>
      <c r="S215">
        <v>25</v>
      </c>
      <c r="T215">
        <v>25</v>
      </c>
      <c r="U215" s="94" t="s">
        <v>409</v>
      </c>
      <c r="V215" t="s">
        <v>220</v>
      </c>
      <c r="W215" t="s">
        <v>405</v>
      </c>
      <c r="X215" t="s">
        <v>406</v>
      </c>
      <c r="AB215" s="54" t="s">
        <v>413</v>
      </c>
      <c r="AC215" s="54" t="s">
        <v>413</v>
      </c>
      <c r="AE215" s="54" t="s">
        <v>32</v>
      </c>
      <c r="AF215" s="69" t="s">
        <v>414</v>
      </c>
      <c r="AG215" s="15" t="s">
        <v>553</v>
      </c>
      <c r="AH215" s="54" t="s">
        <v>551</v>
      </c>
      <c r="AI215" s="15">
        <v>43327</v>
      </c>
      <c r="AJ215" s="69" t="s">
        <v>554</v>
      </c>
      <c r="AK215" s="25">
        <v>1877171</v>
      </c>
      <c r="AL215" t="s">
        <v>230</v>
      </c>
      <c r="AM215">
        <v>0.9</v>
      </c>
      <c r="AN215">
        <v>20.3</v>
      </c>
      <c r="AO215">
        <v>14.7</v>
      </c>
      <c r="AP215">
        <v>54</v>
      </c>
      <c r="AQ215">
        <v>0.1</v>
      </c>
      <c r="AR215">
        <v>16.2</v>
      </c>
      <c r="AS215">
        <v>8.6999999999999993</v>
      </c>
      <c r="AT215">
        <v>257</v>
      </c>
      <c r="AU215">
        <v>2.4500000000000002</v>
      </c>
      <c r="AV215">
        <v>6.3</v>
      </c>
      <c r="AW215">
        <v>7</v>
      </c>
      <c r="AX215">
        <v>18.899999999999999</v>
      </c>
      <c r="AY215">
        <v>24</v>
      </c>
      <c r="AZ215">
        <v>0.1</v>
      </c>
      <c r="BA215">
        <v>0.5</v>
      </c>
      <c r="BB215">
        <v>0.3</v>
      </c>
      <c r="BC215">
        <v>61</v>
      </c>
      <c r="BD215">
        <v>0.33</v>
      </c>
      <c r="BE215">
        <v>2.7E-2</v>
      </c>
      <c r="BF215">
        <v>22</v>
      </c>
      <c r="BG215">
        <v>31</v>
      </c>
      <c r="BH215">
        <v>0.45</v>
      </c>
      <c r="BI215">
        <v>143</v>
      </c>
      <c r="BJ215">
        <v>8.5999999999999993E-2</v>
      </c>
      <c r="BK215">
        <v>1</v>
      </c>
      <c r="BL215">
        <v>2.13</v>
      </c>
      <c r="BM215">
        <v>1.9E-2</v>
      </c>
      <c r="BN215">
        <v>7.0000000000000007E-2</v>
      </c>
      <c r="BO215">
        <v>0.2</v>
      </c>
      <c r="BP215">
        <v>0.04</v>
      </c>
      <c r="BQ215">
        <v>4.8</v>
      </c>
      <c r="BR215">
        <v>0.1</v>
      </c>
      <c r="BS215" t="s">
        <v>546</v>
      </c>
      <c r="BT215">
        <v>6</v>
      </c>
      <c r="BU215">
        <v>0.6</v>
      </c>
      <c r="BV215" t="s">
        <v>548</v>
      </c>
    </row>
    <row r="216" spans="1:74" x14ac:dyDescent="0.25">
      <c r="A216" s="25">
        <v>1877172</v>
      </c>
      <c r="B216" s="25" t="s">
        <v>32</v>
      </c>
      <c r="C216" s="25">
        <v>2018</v>
      </c>
      <c r="D216" s="69">
        <v>43279</v>
      </c>
      <c r="E216" s="25">
        <v>7</v>
      </c>
      <c r="F216" s="25">
        <v>501761.45971500903</v>
      </c>
      <c r="G216" s="25">
        <v>7035718.9656786099</v>
      </c>
      <c r="H216" s="25">
        <v>875.15917999999999</v>
      </c>
      <c r="I216" s="25" t="s">
        <v>214</v>
      </c>
      <c r="J216" s="25" t="s">
        <v>215</v>
      </c>
      <c r="K216" s="25">
        <v>40</v>
      </c>
      <c r="L216" s="25" t="s">
        <v>221</v>
      </c>
      <c r="M216" s="25" t="s">
        <v>255</v>
      </c>
      <c r="N216" s="10" t="s">
        <v>411</v>
      </c>
      <c r="O216">
        <v>25</v>
      </c>
      <c r="P216">
        <v>25</v>
      </c>
      <c r="S216">
        <v>25</v>
      </c>
      <c r="T216">
        <v>25</v>
      </c>
      <c r="U216" s="94" t="s">
        <v>409</v>
      </c>
      <c r="V216" t="s">
        <v>220</v>
      </c>
      <c r="W216" t="s">
        <v>405</v>
      </c>
      <c r="X216" t="s">
        <v>406</v>
      </c>
      <c r="AB216" s="54" t="s">
        <v>413</v>
      </c>
      <c r="AC216" s="54" t="s">
        <v>413</v>
      </c>
      <c r="AE216" s="54" t="s">
        <v>32</v>
      </c>
      <c r="AF216" s="69" t="s">
        <v>414</v>
      </c>
      <c r="AG216" s="15" t="s">
        <v>553</v>
      </c>
      <c r="AH216" s="54" t="s">
        <v>551</v>
      </c>
      <c r="AI216" s="15">
        <v>43327</v>
      </c>
      <c r="AJ216" s="69" t="s">
        <v>554</v>
      </c>
      <c r="AK216" s="25">
        <v>1877172</v>
      </c>
      <c r="AL216" t="s">
        <v>230</v>
      </c>
      <c r="AM216">
        <v>0.7</v>
      </c>
      <c r="AN216">
        <v>25.8</v>
      </c>
      <c r="AO216">
        <v>16.2</v>
      </c>
      <c r="AP216">
        <v>63</v>
      </c>
      <c r="AQ216">
        <v>0.1</v>
      </c>
      <c r="AR216">
        <v>18.8</v>
      </c>
      <c r="AS216">
        <v>10.4</v>
      </c>
      <c r="AT216">
        <v>290</v>
      </c>
      <c r="AU216">
        <v>2.52</v>
      </c>
      <c r="AV216">
        <v>5.7</v>
      </c>
      <c r="AW216">
        <v>13.4</v>
      </c>
      <c r="AX216">
        <v>19</v>
      </c>
      <c r="AY216">
        <v>31</v>
      </c>
      <c r="AZ216">
        <v>0.2</v>
      </c>
      <c r="BA216">
        <v>0.6</v>
      </c>
      <c r="BB216">
        <v>0.3</v>
      </c>
      <c r="BC216">
        <v>62</v>
      </c>
      <c r="BD216">
        <v>0.42</v>
      </c>
      <c r="BE216">
        <v>3.3000000000000002E-2</v>
      </c>
      <c r="BF216">
        <v>30</v>
      </c>
      <c r="BG216">
        <v>35</v>
      </c>
      <c r="BH216">
        <v>0.5</v>
      </c>
      <c r="BI216">
        <v>182</v>
      </c>
      <c r="BJ216">
        <v>9.9000000000000005E-2</v>
      </c>
      <c r="BK216">
        <v>1</v>
      </c>
      <c r="BL216">
        <v>2.12</v>
      </c>
      <c r="BM216">
        <v>2.5000000000000001E-2</v>
      </c>
      <c r="BN216">
        <v>7.0000000000000007E-2</v>
      </c>
      <c r="BO216">
        <v>0.2</v>
      </c>
      <c r="BP216">
        <v>0.05</v>
      </c>
      <c r="BQ216">
        <v>5.8</v>
      </c>
      <c r="BR216">
        <v>0.1</v>
      </c>
      <c r="BS216" t="s">
        <v>546</v>
      </c>
      <c r="BT216">
        <v>6</v>
      </c>
      <c r="BU216">
        <v>0.7</v>
      </c>
      <c r="BV216" t="s">
        <v>548</v>
      </c>
    </row>
    <row r="217" spans="1:74" x14ac:dyDescent="0.25">
      <c r="A217" s="25">
        <v>1877173</v>
      </c>
      <c r="B217" s="25" t="s">
        <v>32</v>
      </c>
      <c r="C217" s="25">
        <v>2018</v>
      </c>
      <c r="D217" s="69">
        <v>43279</v>
      </c>
      <c r="E217" s="25">
        <v>7</v>
      </c>
      <c r="F217" s="25">
        <v>501785.205990366</v>
      </c>
      <c r="G217" s="25">
        <v>7035713.8141178796</v>
      </c>
      <c r="H217" s="25">
        <v>879.96582000000001</v>
      </c>
      <c r="I217" s="25" t="s">
        <v>214</v>
      </c>
      <c r="J217" s="25" t="s">
        <v>215</v>
      </c>
      <c r="K217" s="25">
        <v>40</v>
      </c>
      <c r="L217" s="25" t="s">
        <v>221</v>
      </c>
      <c r="N217" s="10" t="s">
        <v>411</v>
      </c>
      <c r="O217">
        <v>25</v>
      </c>
      <c r="P217">
        <v>25</v>
      </c>
      <c r="S217">
        <v>25</v>
      </c>
      <c r="T217">
        <v>25</v>
      </c>
      <c r="U217" s="94" t="s">
        <v>409</v>
      </c>
      <c r="V217" t="s">
        <v>227</v>
      </c>
      <c r="W217" t="s">
        <v>405</v>
      </c>
      <c r="X217" t="s">
        <v>406</v>
      </c>
      <c r="AB217" s="54" t="s">
        <v>413</v>
      </c>
      <c r="AC217" s="54" t="s">
        <v>413</v>
      </c>
      <c r="AE217" s="54" t="s">
        <v>32</v>
      </c>
      <c r="AF217" s="69" t="s">
        <v>414</v>
      </c>
      <c r="AG217" s="15" t="s">
        <v>553</v>
      </c>
      <c r="AH217" s="54" t="s">
        <v>551</v>
      </c>
      <c r="AI217" s="15">
        <v>43327</v>
      </c>
      <c r="AJ217" s="69" t="s">
        <v>554</v>
      </c>
      <c r="AK217" s="25">
        <v>1877173</v>
      </c>
      <c r="AL217" t="s">
        <v>230</v>
      </c>
      <c r="AM217">
        <v>0.7</v>
      </c>
      <c r="AN217">
        <v>16.5</v>
      </c>
      <c r="AO217">
        <v>24.5</v>
      </c>
      <c r="AP217">
        <v>64</v>
      </c>
      <c r="AQ217" t="s">
        <v>545</v>
      </c>
      <c r="AR217">
        <v>14.2</v>
      </c>
      <c r="AS217">
        <v>6.9</v>
      </c>
      <c r="AT217">
        <v>292</v>
      </c>
      <c r="AU217">
        <v>1.81</v>
      </c>
      <c r="AV217">
        <v>4.2</v>
      </c>
      <c r="AW217">
        <v>7.1</v>
      </c>
      <c r="AX217">
        <v>23.2</v>
      </c>
      <c r="AY217">
        <v>26</v>
      </c>
      <c r="AZ217">
        <v>0.2</v>
      </c>
      <c r="BA217">
        <v>0.3</v>
      </c>
      <c r="BB217">
        <v>0.4</v>
      </c>
      <c r="BC217">
        <v>45</v>
      </c>
      <c r="BD217">
        <v>0.37</v>
      </c>
      <c r="BE217">
        <v>3.1E-2</v>
      </c>
      <c r="BF217">
        <v>30</v>
      </c>
      <c r="BG217">
        <v>24</v>
      </c>
      <c r="BH217">
        <v>0.37</v>
      </c>
      <c r="BI217">
        <v>98</v>
      </c>
      <c r="BJ217">
        <v>6.2E-2</v>
      </c>
      <c r="BK217">
        <v>1</v>
      </c>
      <c r="BL217">
        <v>1.76</v>
      </c>
      <c r="BM217">
        <v>0.02</v>
      </c>
      <c r="BN217">
        <v>0.09</v>
      </c>
      <c r="BO217">
        <v>0.5</v>
      </c>
      <c r="BP217">
        <v>0.02</v>
      </c>
      <c r="BQ217">
        <v>3.7</v>
      </c>
      <c r="BR217">
        <v>0.2</v>
      </c>
      <c r="BS217" t="s">
        <v>546</v>
      </c>
      <c r="BT217">
        <v>6</v>
      </c>
      <c r="BU217">
        <v>0.6</v>
      </c>
      <c r="BV217" t="s">
        <v>548</v>
      </c>
    </row>
    <row r="218" spans="1:74" x14ac:dyDescent="0.25">
      <c r="A218" s="25">
        <v>1877174</v>
      </c>
      <c r="B218" s="25" t="s">
        <v>32</v>
      </c>
      <c r="C218" s="25">
        <v>2018</v>
      </c>
      <c r="D218" s="69">
        <v>43279</v>
      </c>
      <c r="E218" s="25">
        <v>7</v>
      </c>
      <c r="F218" s="25">
        <v>501816.83832329599</v>
      </c>
      <c r="G218" s="25">
        <v>7035712.2909443397</v>
      </c>
      <c r="H218" s="25">
        <v>883.33032200000002</v>
      </c>
      <c r="I218" s="25" t="s">
        <v>214</v>
      </c>
      <c r="J218" s="25" t="s">
        <v>215</v>
      </c>
      <c r="K218" s="25">
        <v>10</v>
      </c>
      <c r="L218" s="25" t="s">
        <v>221</v>
      </c>
      <c r="N218" s="10" t="s">
        <v>412</v>
      </c>
      <c r="O218">
        <v>80</v>
      </c>
      <c r="S218">
        <v>20</v>
      </c>
      <c r="U218" s="94" t="s">
        <v>409</v>
      </c>
      <c r="V218" t="s">
        <v>256</v>
      </c>
      <c r="W218" t="s">
        <v>405</v>
      </c>
      <c r="X218" t="s">
        <v>406</v>
      </c>
      <c r="AA218" t="s">
        <v>257</v>
      </c>
      <c r="AB218" s="54" t="s">
        <v>413</v>
      </c>
      <c r="AC218" s="54" t="s">
        <v>413</v>
      </c>
      <c r="AE218" s="54" t="s">
        <v>32</v>
      </c>
      <c r="AF218" s="69" t="s">
        <v>414</v>
      </c>
      <c r="AG218" s="15" t="s">
        <v>553</v>
      </c>
      <c r="AH218" s="54" t="s">
        <v>551</v>
      </c>
      <c r="AI218" s="15">
        <v>43327</v>
      </c>
      <c r="AJ218" s="69" t="s">
        <v>554</v>
      </c>
      <c r="AK218" s="25">
        <v>1877174</v>
      </c>
      <c r="AL218" t="s">
        <v>230</v>
      </c>
      <c r="AM218">
        <v>0.4</v>
      </c>
      <c r="AN218">
        <v>6.8</v>
      </c>
      <c r="AO218">
        <v>4.4000000000000004</v>
      </c>
      <c r="AP218">
        <v>16</v>
      </c>
      <c r="AQ218" t="s">
        <v>545</v>
      </c>
      <c r="AR218">
        <v>2.6</v>
      </c>
      <c r="AS218">
        <v>1.6</v>
      </c>
      <c r="AT218">
        <v>52</v>
      </c>
      <c r="AU218">
        <v>0.8</v>
      </c>
      <c r="AV218">
        <v>1.4</v>
      </c>
      <c r="AW218" t="s">
        <v>547</v>
      </c>
      <c r="AX218">
        <v>1.3</v>
      </c>
      <c r="AY218">
        <v>7</v>
      </c>
      <c r="AZ218">
        <v>0.1</v>
      </c>
      <c r="BA218">
        <v>0.1</v>
      </c>
      <c r="BB218" t="s">
        <v>545</v>
      </c>
      <c r="BC218">
        <v>23</v>
      </c>
      <c r="BD218">
        <v>0.05</v>
      </c>
      <c r="BE218">
        <v>1.2999999999999999E-2</v>
      </c>
      <c r="BF218">
        <v>3</v>
      </c>
      <c r="BG218">
        <v>6</v>
      </c>
      <c r="BH218">
        <v>0.05</v>
      </c>
      <c r="BI218">
        <v>19</v>
      </c>
      <c r="BJ218">
        <v>4.1000000000000002E-2</v>
      </c>
      <c r="BK218" t="s">
        <v>549</v>
      </c>
      <c r="BL218">
        <v>0.45</v>
      </c>
      <c r="BM218">
        <v>2.1999999999999999E-2</v>
      </c>
      <c r="BN218">
        <v>0.03</v>
      </c>
      <c r="BO218">
        <v>0.1</v>
      </c>
      <c r="BP218">
        <v>0.02</v>
      </c>
      <c r="BQ218">
        <v>0.6</v>
      </c>
      <c r="BR218" t="s">
        <v>545</v>
      </c>
      <c r="BS218" t="s">
        <v>546</v>
      </c>
      <c r="BT218">
        <v>3</v>
      </c>
      <c r="BU218" t="s">
        <v>547</v>
      </c>
      <c r="BV218" t="s">
        <v>548</v>
      </c>
    </row>
    <row r="219" spans="1:74" x14ac:dyDescent="0.25">
      <c r="A219" s="25">
        <v>1877175</v>
      </c>
      <c r="B219" s="25" t="s">
        <v>32</v>
      </c>
      <c r="C219" s="25">
        <v>2018</v>
      </c>
      <c r="D219" s="69">
        <v>43279</v>
      </c>
      <c r="E219" s="25">
        <v>7</v>
      </c>
      <c r="F219" s="25">
        <v>501841.192292361</v>
      </c>
      <c r="G219" s="25">
        <v>7035704.6839100597</v>
      </c>
      <c r="H219" s="25">
        <v>889.098389</v>
      </c>
      <c r="I219" s="25" t="s">
        <v>214</v>
      </c>
      <c r="J219" s="25" t="s">
        <v>215</v>
      </c>
      <c r="K219" s="25">
        <v>10</v>
      </c>
      <c r="L219" s="25" t="s">
        <v>221</v>
      </c>
      <c r="N219" s="10" t="s">
        <v>412</v>
      </c>
      <c r="O219">
        <v>60</v>
      </c>
      <c r="P219">
        <v>20</v>
      </c>
      <c r="S219">
        <v>10</v>
      </c>
      <c r="U219" s="94" t="s">
        <v>409</v>
      </c>
      <c r="V219" t="s">
        <v>256</v>
      </c>
      <c r="W219" t="s">
        <v>405</v>
      </c>
      <c r="X219" t="s">
        <v>406</v>
      </c>
      <c r="AA219" t="s">
        <v>257</v>
      </c>
      <c r="AB219" s="54" t="s">
        <v>413</v>
      </c>
      <c r="AC219" s="54" t="s">
        <v>413</v>
      </c>
      <c r="AE219" s="54" t="s">
        <v>32</v>
      </c>
      <c r="AF219" s="69" t="s">
        <v>414</v>
      </c>
      <c r="AG219" s="15" t="s">
        <v>553</v>
      </c>
      <c r="AH219" s="54" t="s">
        <v>551</v>
      </c>
      <c r="AI219" s="15">
        <v>43327</v>
      </c>
      <c r="AJ219" s="69" t="s">
        <v>554</v>
      </c>
      <c r="AK219" s="25">
        <v>1877175</v>
      </c>
      <c r="AL219" t="s">
        <v>230</v>
      </c>
      <c r="AM219">
        <v>1.1000000000000001</v>
      </c>
      <c r="AN219">
        <v>13.7</v>
      </c>
      <c r="AO219">
        <v>14.1</v>
      </c>
      <c r="AP219">
        <v>38</v>
      </c>
      <c r="AQ219" t="s">
        <v>545</v>
      </c>
      <c r="AR219">
        <v>11.2</v>
      </c>
      <c r="AS219">
        <v>4.4000000000000004</v>
      </c>
      <c r="AT219">
        <v>142</v>
      </c>
      <c r="AU219">
        <v>2.41</v>
      </c>
      <c r="AV219">
        <v>6.2</v>
      </c>
      <c r="AW219">
        <v>0.8</v>
      </c>
      <c r="AX219">
        <v>4.7</v>
      </c>
      <c r="AY219">
        <v>11</v>
      </c>
      <c r="AZ219">
        <v>0.3</v>
      </c>
      <c r="BA219">
        <v>0.4</v>
      </c>
      <c r="BB219">
        <v>0.3</v>
      </c>
      <c r="BC219">
        <v>72</v>
      </c>
      <c r="BD219">
        <v>0.11</v>
      </c>
      <c r="BE219">
        <v>2.7E-2</v>
      </c>
      <c r="BF219">
        <v>7</v>
      </c>
      <c r="BG219">
        <v>22</v>
      </c>
      <c r="BH219">
        <v>0.22</v>
      </c>
      <c r="BI219">
        <v>56</v>
      </c>
      <c r="BJ219">
        <v>8.3000000000000004E-2</v>
      </c>
      <c r="BK219">
        <v>1</v>
      </c>
      <c r="BL219">
        <v>1.77</v>
      </c>
      <c r="BM219">
        <v>1.4E-2</v>
      </c>
      <c r="BN219">
        <v>0.05</v>
      </c>
      <c r="BO219">
        <v>0.3</v>
      </c>
      <c r="BP219">
        <v>0.04</v>
      </c>
      <c r="BQ219">
        <v>2.4</v>
      </c>
      <c r="BR219">
        <v>0.1</v>
      </c>
      <c r="BS219" t="s">
        <v>546</v>
      </c>
      <c r="BT219">
        <v>9</v>
      </c>
      <c r="BU219" t="s">
        <v>547</v>
      </c>
      <c r="BV219" t="s">
        <v>548</v>
      </c>
    </row>
    <row r="220" spans="1:74" x14ac:dyDescent="0.25">
      <c r="A220" s="25">
        <v>1877176</v>
      </c>
      <c r="B220" s="25" t="s">
        <v>32</v>
      </c>
      <c r="C220" s="25">
        <v>2019</v>
      </c>
      <c r="D220" s="69">
        <v>43280</v>
      </c>
      <c r="E220" s="25">
        <v>7</v>
      </c>
      <c r="F220" s="25">
        <v>501409.94453985599</v>
      </c>
      <c r="G220" s="25">
        <v>7035387.0907960096</v>
      </c>
      <c r="H220" s="25">
        <v>877.08178699999996</v>
      </c>
      <c r="I220" s="25" t="s">
        <v>229</v>
      </c>
      <c r="J220" s="25" t="s">
        <v>230</v>
      </c>
      <c r="K220" s="25">
        <v>70</v>
      </c>
      <c r="L220" s="25" t="s">
        <v>221</v>
      </c>
      <c r="N220" s="10" t="s">
        <v>412</v>
      </c>
      <c r="P220">
        <v>25</v>
      </c>
      <c r="R220">
        <v>25</v>
      </c>
      <c r="S220">
        <v>25</v>
      </c>
      <c r="T220">
        <v>25</v>
      </c>
      <c r="U220" t="s">
        <v>409</v>
      </c>
      <c r="V220" t="s">
        <v>218</v>
      </c>
      <c r="W220" t="s">
        <v>270</v>
      </c>
      <c r="X220" t="s">
        <v>406</v>
      </c>
      <c r="AB220" s="54" t="s">
        <v>413</v>
      </c>
      <c r="AC220" s="54" t="s">
        <v>413</v>
      </c>
      <c r="AE220" s="54" t="s">
        <v>32</v>
      </c>
      <c r="AF220" s="69" t="s">
        <v>414</v>
      </c>
      <c r="AG220" s="15" t="s">
        <v>553</v>
      </c>
      <c r="AH220" s="54" t="s">
        <v>551</v>
      </c>
      <c r="AI220" s="15">
        <v>43327</v>
      </c>
      <c r="AJ220" s="69" t="s">
        <v>554</v>
      </c>
      <c r="AK220" s="25">
        <v>1877176</v>
      </c>
      <c r="AL220" t="s">
        <v>230</v>
      </c>
      <c r="AM220">
        <v>0.9</v>
      </c>
      <c r="AN220">
        <v>32.700000000000003</v>
      </c>
      <c r="AO220">
        <v>19.100000000000001</v>
      </c>
      <c r="AP220">
        <v>61</v>
      </c>
      <c r="AQ220" t="s">
        <v>545</v>
      </c>
      <c r="AR220">
        <v>25.5</v>
      </c>
      <c r="AS220">
        <v>10.3</v>
      </c>
      <c r="AT220">
        <v>405</v>
      </c>
      <c r="AU220">
        <v>3.09</v>
      </c>
      <c r="AV220">
        <v>7.9</v>
      </c>
      <c r="AW220">
        <v>1.6</v>
      </c>
      <c r="AX220">
        <v>13.8</v>
      </c>
      <c r="AY220">
        <v>43</v>
      </c>
      <c r="AZ220" t="s">
        <v>545</v>
      </c>
      <c r="BA220">
        <v>0.5</v>
      </c>
      <c r="BB220">
        <v>0.7</v>
      </c>
      <c r="BC220">
        <v>78</v>
      </c>
      <c r="BD220">
        <v>0.51</v>
      </c>
      <c r="BE220">
        <v>1.7000000000000001E-2</v>
      </c>
      <c r="BF220">
        <v>56</v>
      </c>
      <c r="BG220">
        <v>46</v>
      </c>
      <c r="BH220">
        <v>0.63</v>
      </c>
      <c r="BI220">
        <v>211</v>
      </c>
      <c r="BJ220">
        <v>0.126</v>
      </c>
      <c r="BK220">
        <v>2</v>
      </c>
      <c r="BL220">
        <v>2.39</v>
      </c>
      <c r="BM220">
        <v>3.9E-2</v>
      </c>
      <c r="BN220">
        <v>7.0000000000000007E-2</v>
      </c>
      <c r="BO220">
        <v>0.1</v>
      </c>
      <c r="BP220">
        <v>0.02</v>
      </c>
      <c r="BQ220">
        <v>9.4</v>
      </c>
      <c r="BR220" t="s">
        <v>545</v>
      </c>
      <c r="BS220" t="s">
        <v>546</v>
      </c>
      <c r="BT220">
        <v>7</v>
      </c>
      <c r="BU220" t="s">
        <v>547</v>
      </c>
      <c r="BV220" t="s">
        <v>548</v>
      </c>
    </row>
    <row r="221" spans="1:74" x14ac:dyDescent="0.25">
      <c r="A221" s="25">
        <v>1877177</v>
      </c>
      <c r="B221" s="25" t="s">
        <v>32</v>
      </c>
      <c r="C221" s="25">
        <v>2019</v>
      </c>
      <c r="D221" s="69">
        <v>43280</v>
      </c>
      <c r="E221" s="25">
        <v>7</v>
      </c>
      <c r="F221" s="25">
        <v>501434.78827728401</v>
      </c>
      <c r="G221" s="25">
        <v>7035381.44216948</v>
      </c>
      <c r="H221" s="25">
        <v>877.08178699999996</v>
      </c>
      <c r="I221" s="25" t="s">
        <v>229</v>
      </c>
      <c r="J221" s="25" t="s">
        <v>230</v>
      </c>
      <c r="K221" s="25">
        <v>70</v>
      </c>
      <c r="L221" s="25" t="s">
        <v>221</v>
      </c>
      <c r="N221" s="10" t="s">
        <v>412</v>
      </c>
      <c r="P221">
        <v>25</v>
      </c>
      <c r="R221">
        <v>25</v>
      </c>
      <c r="S221">
        <v>25</v>
      </c>
      <c r="T221">
        <v>25</v>
      </c>
      <c r="U221" t="s">
        <v>409</v>
      </c>
      <c r="V221" t="s">
        <v>218</v>
      </c>
      <c r="W221" t="s">
        <v>270</v>
      </c>
      <c r="X221" t="s">
        <v>406</v>
      </c>
      <c r="AB221" s="54" t="s">
        <v>413</v>
      </c>
      <c r="AC221" s="54" t="s">
        <v>413</v>
      </c>
      <c r="AE221" s="54" t="s">
        <v>32</v>
      </c>
      <c r="AF221" s="69" t="s">
        <v>414</v>
      </c>
      <c r="AG221" s="15" t="s">
        <v>553</v>
      </c>
      <c r="AH221" s="54" t="s">
        <v>551</v>
      </c>
      <c r="AI221" s="15">
        <v>43327</v>
      </c>
      <c r="AJ221" s="69" t="s">
        <v>554</v>
      </c>
      <c r="AK221" s="25">
        <v>1877177</v>
      </c>
      <c r="AL221" t="s">
        <v>230</v>
      </c>
      <c r="AM221">
        <v>0.9</v>
      </c>
      <c r="AN221">
        <v>33.799999999999997</v>
      </c>
      <c r="AO221">
        <v>17.2</v>
      </c>
      <c r="AP221">
        <v>57</v>
      </c>
      <c r="AQ221" t="s">
        <v>545</v>
      </c>
      <c r="AR221">
        <v>25.4</v>
      </c>
      <c r="AS221">
        <v>10.3</v>
      </c>
      <c r="AT221">
        <v>404</v>
      </c>
      <c r="AU221">
        <v>3.08</v>
      </c>
      <c r="AV221">
        <v>7.8</v>
      </c>
      <c r="AW221">
        <v>1.8</v>
      </c>
      <c r="AX221">
        <v>13.4</v>
      </c>
      <c r="AY221">
        <v>42</v>
      </c>
      <c r="AZ221" t="s">
        <v>545</v>
      </c>
      <c r="BA221">
        <v>0.5</v>
      </c>
      <c r="BB221">
        <v>0.4</v>
      </c>
      <c r="BC221">
        <v>80</v>
      </c>
      <c r="BD221">
        <v>0.51</v>
      </c>
      <c r="BE221">
        <v>0.02</v>
      </c>
      <c r="BF221">
        <v>56</v>
      </c>
      <c r="BG221">
        <v>48</v>
      </c>
      <c r="BH221">
        <v>0.61</v>
      </c>
      <c r="BI221">
        <v>226</v>
      </c>
      <c r="BJ221">
        <v>0.128</v>
      </c>
      <c r="BK221">
        <v>2</v>
      </c>
      <c r="BL221">
        <v>2.2599999999999998</v>
      </c>
      <c r="BM221">
        <v>3.6999999999999998E-2</v>
      </c>
      <c r="BN221">
        <v>0.06</v>
      </c>
      <c r="BO221">
        <v>0.1</v>
      </c>
      <c r="BP221">
        <v>0.02</v>
      </c>
      <c r="BQ221">
        <v>9.4</v>
      </c>
      <c r="BR221" t="s">
        <v>545</v>
      </c>
      <c r="BS221" t="s">
        <v>546</v>
      </c>
      <c r="BT221">
        <v>7</v>
      </c>
      <c r="BU221">
        <v>0.7</v>
      </c>
      <c r="BV221" t="s">
        <v>548</v>
      </c>
    </row>
    <row r="222" spans="1:74" x14ac:dyDescent="0.25">
      <c r="A222" s="25">
        <v>1877178</v>
      </c>
      <c r="B222" s="25" t="s">
        <v>32</v>
      </c>
      <c r="C222" s="25">
        <v>2019</v>
      </c>
      <c r="D222" s="69">
        <v>43280</v>
      </c>
      <c r="E222" s="25">
        <v>7</v>
      </c>
      <c r="F222" s="25">
        <v>501457.86723055399</v>
      </c>
      <c r="G222" s="25">
        <v>7035377.1751475502</v>
      </c>
      <c r="H222" s="25">
        <v>874.43823199999997</v>
      </c>
      <c r="I222" s="25" t="s">
        <v>229</v>
      </c>
      <c r="J222" s="25" t="s">
        <v>230</v>
      </c>
      <c r="K222" s="25">
        <v>70</v>
      </c>
      <c r="L222" s="25" t="s">
        <v>221</v>
      </c>
      <c r="N222" s="10" t="s">
        <v>412</v>
      </c>
      <c r="P222">
        <v>25</v>
      </c>
      <c r="R222">
        <v>25</v>
      </c>
      <c r="S222">
        <v>25</v>
      </c>
      <c r="T222">
        <v>25</v>
      </c>
      <c r="U222" t="s">
        <v>409</v>
      </c>
      <c r="V222" t="s">
        <v>218</v>
      </c>
      <c r="W222" t="s">
        <v>270</v>
      </c>
      <c r="X222" t="s">
        <v>406</v>
      </c>
      <c r="AB222" s="54" t="s">
        <v>413</v>
      </c>
      <c r="AC222" s="54" t="s">
        <v>413</v>
      </c>
      <c r="AE222" s="54" t="s">
        <v>32</v>
      </c>
      <c r="AF222" s="69" t="s">
        <v>414</v>
      </c>
      <c r="AG222" s="15" t="s">
        <v>553</v>
      </c>
      <c r="AH222" s="54" t="s">
        <v>551</v>
      </c>
      <c r="AI222" s="15">
        <v>43327</v>
      </c>
      <c r="AJ222" s="69" t="s">
        <v>554</v>
      </c>
      <c r="AK222" s="25">
        <v>1877178</v>
      </c>
      <c r="AL222" t="s">
        <v>230</v>
      </c>
      <c r="AM222">
        <v>0.7</v>
      </c>
      <c r="AN222">
        <v>33.1</v>
      </c>
      <c r="AO222">
        <v>14.1</v>
      </c>
      <c r="AP222">
        <v>57</v>
      </c>
      <c r="AQ222" t="s">
        <v>545</v>
      </c>
      <c r="AR222">
        <v>25.4</v>
      </c>
      <c r="AS222">
        <v>12.1</v>
      </c>
      <c r="AT222">
        <v>445</v>
      </c>
      <c r="AU222">
        <v>2.92</v>
      </c>
      <c r="AV222">
        <v>8</v>
      </c>
      <c r="AW222">
        <v>3.1</v>
      </c>
      <c r="AX222">
        <v>9.6</v>
      </c>
      <c r="AY222">
        <v>37</v>
      </c>
      <c r="AZ222">
        <v>0.1</v>
      </c>
      <c r="BA222">
        <v>0.4</v>
      </c>
      <c r="BB222">
        <v>0.3</v>
      </c>
      <c r="BC222">
        <v>72</v>
      </c>
      <c r="BD222">
        <v>0.47</v>
      </c>
      <c r="BE222">
        <v>2.3E-2</v>
      </c>
      <c r="BF222">
        <v>33</v>
      </c>
      <c r="BG222">
        <v>39</v>
      </c>
      <c r="BH222">
        <v>0.62</v>
      </c>
      <c r="BI222">
        <v>220</v>
      </c>
      <c r="BJ222">
        <v>0.106</v>
      </c>
      <c r="BK222">
        <v>1</v>
      </c>
      <c r="BL222">
        <v>2.16</v>
      </c>
      <c r="BM222">
        <v>3.3000000000000002E-2</v>
      </c>
      <c r="BN222">
        <v>0.05</v>
      </c>
      <c r="BO222">
        <v>0.1</v>
      </c>
      <c r="BP222">
        <v>0.03</v>
      </c>
      <c r="BQ222">
        <v>7.5</v>
      </c>
      <c r="BR222" t="s">
        <v>545</v>
      </c>
      <c r="BS222" t="s">
        <v>546</v>
      </c>
      <c r="BT222">
        <v>6</v>
      </c>
      <c r="BU222" t="s">
        <v>547</v>
      </c>
      <c r="BV222" t="s">
        <v>548</v>
      </c>
    </row>
    <row r="223" spans="1:74" x14ac:dyDescent="0.25">
      <c r="A223" s="25">
        <v>1877179</v>
      </c>
      <c r="B223" s="25" t="s">
        <v>32</v>
      </c>
      <c r="C223" s="25">
        <v>2019</v>
      </c>
      <c r="D223" s="69">
        <v>43280</v>
      </c>
      <c r="E223" s="25">
        <v>7</v>
      </c>
      <c r="F223" s="25">
        <v>501483.09975550399</v>
      </c>
      <c r="G223" s="25">
        <v>7035371.8819599096</v>
      </c>
      <c r="H223" s="25">
        <v>874.19799799999998</v>
      </c>
      <c r="I223" s="25" t="s">
        <v>229</v>
      </c>
      <c r="J223" s="25" t="s">
        <v>230</v>
      </c>
      <c r="K223" s="25">
        <v>70</v>
      </c>
      <c r="L223" s="25" t="s">
        <v>221</v>
      </c>
      <c r="N223" s="10" t="s">
        <v>412</v>
      </c>
      <c r="P223">
        <v>25</v>
      </c>
      <c r="R223">
        <v>25</v>
      </c>
      <c r="S223">
        <v>25</v>
      </c>
      <c r="T223">
        <v>25</v>
      </c>
      <c r="U223" t="s">
        <v>409</v>
      </c>
      <c r="V223" t="s">
        <v>218</v>
      </c>
      <c r="W223" t="s">
        <v>270</v>
      </c>
      <c r="X223" t="s">
        <v>406</v>
      </c>
      <c r="AB223" s="54" t="s">
        <v>413</v>
      </c>
      <c r="AC223" s="54" t="s">
        <v>413</v>
      </c>
      <c r="AE223" s="54" t="s">
        <v>32</v>
      </c>
      <c r="AF223" s="69" t="s">
        <v>414</v>
      </c>
      <c r="AG223" s="15" t="s">
        <v>553</v>
      </c>
      <c r="AH223" s="54" t="s">
        <v>551</v>
      </c>
      <c r="AI223" s="15">
        <v>43327</v>
      </c>
      <c r="AJ223" s="69" t="s">
        <v>554</v>
      </c>
      <c r="AK223" s="25">
        <v>1877179</v>
      </c>
      <c r="AL223" t="s">
        <v>230</v>
      </c>
      <c r="AM223">
        <v>0.9</v>
      </c>
      <c r="AN223">
        <v>17.600000000000001</v>
      </c>
      <c r="AO223">
        <v>13.7</v>
      </c>
      <c r="AP223">
        <v>50</v>
      </c>
      <c r="AQ223" t="s">
        <v>545</v>
      </c>
      <c r="AR223">
        <v>16.3</v>
      </c>
      <c r="AS223">
        <v>7.6</v>
      </c>
      <c r="AT223">
        <v>346</v>
      </c>
      <c r="AU223">
        <v>2.1800000000000002</v>
      </c>
      <c r="AV223">
        <v>5.4</v>
      </c>
      <c r="AW223">
        <v>3.6</v>
      </c>
      <c r="AX223">
        <v>7.6</v>
      </c>
      <c r="AY223">
        <v>31</v>
      </c>
      <c r="AZ223">
        <v>0.1</v>
      </c>
      <c r="BA223">
        <v>0.3</v>
      </c>
      <c r="BB223">
        <v>0.2</v>
      </c>
      <c r="BC223">
        <v>58</v>
      </c>
      <c r="BD223">
        <v>0.37</v>
      </c>
      <c r="BE223">
        <v>2.9000000000000001E-2</v>
      </c>
      <c r="BF223">
        <v>16</v>
      </c>
      <c r="BG223">
        <v>29</v>
      </c>
      <c r="BH223">
        <v>0.46</v>
      </c>
      <c r="BI223">
        <v>135</v>
      </c>
      <c r="BJ223">
        <v>9.8000000000000004E-2</v>
      </c>
      <c r="BK223">
        <v>2</v>
      </c>
      <c r="BL223">
        <v>1.52</v>
      </c>
      <c r="BM223">
        <v>3.2000000000000001E-2</v>
      </c>
      <c r="BN223">
        <v>0.05</v>
      </c>
      <c r="BO223">
        <v>0.2</v>
      </c>
      <c r="BP223">
        <v>0.01</v>
      </c>
      <c r="BQ223">
        <v>3.6</v>
      </c>
      <c r="BR223" t="s">
        <v>545</v>
      </c>
      <c r="BS223" t="s">
        <v>546</v>
      </c>
      <c r="BT223">
        <v>5</v>
      </c>
      <c r="BU223">
        <v>0.6</v>
      </c>
      <c r="BV223" t="s">
        <v>548</v>
      </c>
    </row>
    <row r="224" spans="1:74" x14ac:dyDescent="0.25">
      <c r="A224" s="25">
        <v>1877180</v>
      </c>
      <c r="B224" s="25" t="s">
        <v>32</v>
      </c>
      <c r="C224" s="25">
        <v>2019</v>
      </c>
      <c r="D224" s="69">
        <v>43280</v>
      </c>
      <c r="E224" s="25">
        <v>7</v>
      </c>
      <c r="F224" s="25">
        <v>501506.52661078802</v>
      </c>
      <c r="G224" s="25">
        <v>7035365.9717218298</v>
      </c>
      <c r="H224" s="25">
        <v>874.43823199999997</v>
      </c>
      <c r="I224" s="25" t="s">
        <v>229</v>
      </c>
      <c r="J224" s="25" t="s">
        <v>230</v>
      </c>
      <c r="K224" s="25">
        <v>50</v>
      </c>
      <c r="L224" s="25" t="s">
        <v>221</v>
      </c>
      <c r="N224" s="10" t="s">
        <v>412</v>
      </c>
      <c r="P224">
        <v>25</v>
      </c>
      <c r="R224">
        <v>25</v>
      </c>
      <c r="S224">
        <v>25</v>
      </c>
      <c r="T224">
        <v>25</v>
      </c>
      <c r="U224" t="s">
        <v>409</v>
      </c>
      <c r="V224" t="s">
        <v>218</v>
      </c>
      <c r="W224" t="s">
        <v>270</v>
      </c>
      <c r="X224" t="s">
        <v>406</v>
      </c>
      <c r="AB224" s="54" t="s">
        <v>413</v>
      </c>
      <c r="AC224" s="54" t="s">
        <v>413</v>
      </c>
      <c r="AE224" s="54" t="s">
        <v>32</v>
      </c>
      <c r="AF224" s="69" t="s">
        <v>414</v>
      </c>
      <c r="AG224" s="15" t="s">
        <v>553</v>
      </c>
      <c r="AH224" s="54" t="s">
        <v>551</v>
      </c>
      <c r="AI224" s="15">
        <v>43327</v>
      </c>
      <c r="AJ224" s="69" t="s">
        <v>554</v>
      </c>
      <c r="AK224" s="25">
        <v>1877180</v>
      </c>
      <c r="AL224" t="s">
        <v>230</v>
      </c>
      <c r="AM224">
        <v>0.7</v>
      </c>
      <c r="AN224">
        <v>34.9</v>
      </c>
      <c r="AO224">
        <v>15.2</v>
      </c>
      <c r="AP224">
        <v>55</v>
      </c>
      <c r="AQ224">
        <v>0.1</v>
      </c>
      <c r="AR224">
        <v>23.7</v>
      </c>
      <c r="AS224">
        <v>8.3000000000000007</v>
      </c>
      <c r="AT224">
        <v>284</v>
      </c>
      <c r="AU224">
        <v>2.52</v>
      </c>
      <c r="AV224">
        <v>10.3</v>
      </c>
      <c r="AW224">
        <v>15.4</v>
      </c>
      <c r="AX224">
        <v>10.3</v>
      </c>
      <c r="AY224">
        <v>39</v>
      </c>
      <c r="AZ224">
        <v>0.1</v>
      </c>
      <c r="BA224">
        <v>0.6</v>
      </c>
      <c r="BB224">
        <v>0.3</v>
      </c>
      <c r="BC224">
        <v>59</v>
      </c>
      <c r="BD224">
        <v>0.48</v>
      </c>
      <c r="BE224">
        <v>2.4E-2</v>
      </c>
      <c r="BF224">
        <v>30</v>
      </c>
      <c r="BG224">
        <v>35</v>
      </c>
      <c r="BH224">
        <v>0.5</v>
      </c>
      <c r="BI224">
        <v>212</v>
      </c>
      <c r="BJ224">
        <v>9.8000000000000004E-2</v>
      </c>
      <c r="BK224">
        <v>1</v>
      </c>
      <c r="BL224">
        <v>1.84</v>
      </c>
      <c r="BM224">
        <v>3.5000000000000003E-2</v>
      </c>
      <c r="BN224">
        <v>0.06</v>
      </c>
      <c r="BO224">
        <v>0.2</v>
      </c>
      <c r="BP224">
        <v>0.04</v>
      </c>
      <c r="BQ224">
        <v>6.4</v>
      </c>
      <c r="BR224">
        <v>0.1</v>
      </c>
      <c r="BS224" t="s">
        <v>546</v>
      </c>
      <c r="BT224">
        <v>6</v>
      </c>
      <c r="BU224" t="s">
        <v>547</v>
      </c>
      <c r="BV224" t="s">
        <v>548</v>
      </c>
    </row>
    <row r="225" spans="1:74" x14ac:dyDescent="0.25">
      <c r="A225" s="25">
        <v>1877181</v>
      </c>
      <c r="B225" s="25" t="s">
        <v>32</v>
      </c>
      <c r="C225" s="25">
        <v>2019</v>
      </c>
      <c r="D225" s="69">
        <v>43280</v>
      </c>
      <c r="E225" s="25">
        <v>7</v>
      </c>
      <c r="F225" s="25">
        <v>501532.43630771001</v>
      </c>
      <c r="G225" s="25">
        <v>7035361.2582028499</v>
      </c>
      <c r="H225" s="25">
        <v>871.07372999999995</v>
      </c>
      <c r="I225" s="25" t="s">
        <v>229</v>
      </c>
      <c r="J225" s="25" t="s">
        <v>230</v>
      </c>
      <c r="K225" s="25">
        <v>60</v>
      </c>
      <c r="L225" s="25" t="s">
        <v>216</v>
      </c>
      <c r="N225" s="10" t="s">
        <v>217</v>
      </c>
      <c r="P225">
        <v>25</v>
      </c>
      <c r="R225">
        <v>25</v>
      </c>
      <c r="S225">
        <v>25</v>
      </c>
      <c r="T225">
        <v>25</v>
      </c>
      <c r="U225" t="s">
        <v>409</v>
      </c>
      <c r="V225" t="s">
        <v>218</v>
      </c>
      <c r="W225" t="s">
        <v>270</v>
      </c>
      <c r="X225" t="s">
        <v>406</v>
      </c>
      <c r="AB225" s="54" t="s">
        <v>413</v>
      </c>
      <c r="AC225" s="54" t="s">
        <v>413</v>
      </c>
      <c r="AE225" s="54" t="s">
        <v>32</v>
      </c>
      <c r="AF225" s="69" t="s">
        <v>414</v>
      </c>
      <c r="AG225" s="15" t="s">
        <v>553</v>
      </c>
      <c r="AH225" s="54" t="s">
        <v>551</v>
      </c>
      <c r="AI225" s="15">
        <v>43327</v>
      </c>
      <c r="AJ225" s="69" t="s">
        <v>554</v>
      </c>
      <c r="AK225" s="25">
        <v>1877181</v>
      </c>
      <c r="AL225" t="s">
        <v>230</v>
      </c>
      <c r="AM225">
        <v>0.8</v>
      </c>
      <c r="AN225">
        <v>22.4</v>
      </c>
      <c r="AO225">
        <v>14.7</v>
      </c>
      <c r="AP225">
        <v>56</v>
      </c>
      <c r="AQ225">
        <v>0.1</v>
      </c>
      <c r="AR225">
        <v>16</v>
      </c>
      <c r="AS225">
        <v>6.8</v>
      </c>
      <c r="AT225">
        <v>236</v>
      </c>
      <c r="AU225">
        <v>1.83</v>
      </c>
      <c r="AV225">
        <v>10.6</v>
      </c>
      <c r="AW225">
        <v>26.8</v>
      </c>
      <c r="AX225">
        <v>9.6999999999999993</v>
      </c>
      <c r="AY225">
        <v>34</v>
      </c>
      <c r="AZ225" t="s">
        <v>545</v>
      </c>
      <c r="BA225">
        <v>0.7</v>
      </c>
      <c r="BB225">
        <v>0.3</v>
      </c>
      <c r="BC225">
        <v>52</v>
      </c>
      <c r="BD225">
        <v>0.4</v>
      </c>
      <c r="BE225">
        <v>2.4E-2</v>
      </c>
      <c r="BF225">
        <v>28</v>
      </c>
      <c r="BG225">
        <v>27</v>
      </c>
      <c r="BH225">
        <v>0.43</v>
      </c>
      <c r="BI225">
        <v>132</v>
      </c>
      <c r="BJ225">
        <v>0.09</v>
      </c>
      <c r="BK225">
        <v>2</v>
      </c>
      <c r="BL225">
        <v>1.37</v>
      </c>
      <c r="BM225">
        <v>2.9000000000000001E-2</v>
      </c>
      <c r="BN225">
        <v>0.09</v>
      </c>
      <c r="BO225">
        <v>0.1</v>
      </c>
      <c r="BP225">
        <v>0.02</v>
      </c>
      <c r="BQ225">
        <v>4.9000000000000004</v>
      </c>
      <c r="BR225">
        <v>0.1</v>
      </c>
      <c r="BS225" t="s">
        <v>546</v>
      </c>
      <c r="BT225">
        <v>4</v>
      </c>
      <c r="BU225" t="s">
        <v>547</v>
      </c>
      <c r="BV225" t="s">
        <v>548</v>
      </c>
    </row>
    <row r="226" spans="1:74" x14ac:dyDescent="0.25">
      <c r="A226" s="25">
        <v>1877182</v>
      </c>
      <c r="B226" s="25" t="s">
        <v>32</v>
      </c>
      <c r="C226" s="25">
        <v>2019</v>
      </c>
      <c r="D226" s="69">
        <v>43280</v>
      </c>
      <c r="E226" s="25">
        <v>7</v>
      </c>
      <c r="F226" s="25">
        <v>501555.50475884398</v>
      </c>
      <c r="G226" s="25">
        <v>7035353.3120986801</v>
      </c>
      <c r="H226" s="25">
        <v>869.39135699999997</v>
      </c>
      <c r="I226" s="25" t="s">
        <v>229</v>
      </c>
      <c r="J226" s="25" t="s">
        <v>230</v>
      </c>
      <c r="K226" s="25">
        <v>100</v>
      </c>
      <c r="L226" s="25" t="s">
        <v>216</v>
      </c>
      <c r="N226" s="10" t="s">
        <v>217</v>
      </c>
      <c r="P226">
        <v>25</v>
      </c>
      <c r="S226">
        <v>25</v>
      </c>
      <c r="T226">
        <v>50</v>
      </c>
      <c r="U226" t="s">
        <v>409</v>
      </c>
      <c r="V226" t="s">
        <v>218</v>
      </c>
      <c r="W226" t="s">
        <v>270</v>
      </c>
      <c r="X226" t="s">
        <v>406</v>
      </c>
      <c r="AB226" s="54" t="s">
        <v>413</v>
      </c>
      <c r="AC226" s="54" t="s">
        <v>413</v>
      </c>
      <c r="AE226" s="54" t="s">
        <v>32</v>
      </c>
      <c r="AF226" s="69" t="s">
        <v>414</v>
      </c>
      <c r="AG226" s="15" t="s">
        <v>553</v>
      </c>
      <c r="AH226" s="54" t="s">
        <v>551</v>
      </c>
      <c r="AI226" s="15">
        <v>43327</v>
      </c>
      <c r="AJ226" s="69" t="s">
        <v>554</v>
      </c>
      <c r="AK226" s="25">
        <v>1877182</v>
      </c>
      <c r="AL226" t="s">
        <v>230</v>
      </c>
      <c r="AM226">
        <v>1.1000000000000001</v>
      </c>
      <c r="AN226">
        <v>18.8</v>
      </c>
      <c r="AO226">
        <v>21.4</v>
      </c>
      <c r="AP226">
        <v>33</v>
      </c>
      <c r="AQ226">
        <v>0.2</v>
      </c>
      <c r="AR226">
        <v>11.1</v>
      </c>
      <c r="AS226">
        <v>6.5</v>
      </c>
      <c r="AT226">
        <v>222</v>
      </c>
      <c r="AU226">
        <v>1.43</v>
      </c>
      <c r="AV226">
        <v>13.9</v>
      </c>
      <c r="AW226">
        <v>23.3</v>
      </c>
      <c r="AX226">
        <v>7</v>
      </c>
      <c r="AY226">
        <v>24</v>
      </c>
      <c r="AZ226" t="s">
        <v>545</v>
      </c>
      <c r="BA226">
        <v>0.8</v>
      </c>
      <c r="BB226">
        <v>0.4</v>
      </c>
      <c r="BC226">
        <v>34</v>
      </c>
      <c r="BD226">
        <v>0.26</v>
      </c>
      <c r="BE226">
        <v>1.4999999999999999E-2</v>
      </c>
      <c r="BF226">
        <v>20</v>
      </c>
      <c r="BG226">
        <v>18</v>
      </c>
      <c r="BH226">
        <v>0.3</v>
      </c>
      <c r="BI226">
        <v>96</v>
      </c>
      <c r="BJ226">
        <v>7.1999999999999995E-2</v>
      </c>
      <c r="BK226" t="s">
        <v>549</v>
      </c>
      <c r="BL226">
        <v>1.1599999999999999</v>
      </c>
      <c r="BM226">
        <v>1.9E-2</v>
      </c>
      <c r="BN226">
        <v>0.12</v>
      </c>
      <c r="BO226">
        <v>0.1</v>
      </c>
      <c r="BP226">
        <v>0.02</v>
      </c>
      <c r="BQ226">
        <v>3</v>
      </c>
      <c r="BR226">
        <v>0.2</v>
      </c>
      <c r="BS226" t="s">
        <v>546</v>
      </c>
      <c r="BT226">
        <v>4</v>
      </c>
      <c r="BU226" t="s">
        <v>547</v>
      </c>
      <c r="BV226" t="s">
        <v>548</v>
      </c>
    </row>
    <row r="227" spans="1:74" x14ac:dyDescent="0.25">
      <c r="A227" s="25">
        <v>1877183</v>
      </c>
      <c r="B227" s="25" t="s">
        <v>32</v>
      </c>
      <c r="C227" s="25">
        <v>2019</v>
      </c>
      <c r="D227" s="69">
        <v>43280</v>
      </c>
      <c r="E227" s="25">
        <v>7</v>
      </c>
      <c r="F227" s="25">
        <v>501580.81982485403</v>
      </c>
      <c r="G227" s="25">
        <v>7035350.8589216704</v>
      </c>
      <c r="H227" s="25">
        <v>868.43017599999996</v>
      </c>
      <c r="I227" s="25" t="s">
        <v>229</v>
      </c>
      <c r="J227" s="25" t="s">
        <v>230</v>
      </c>
      <c r="K227" s="25">
        <v>60</v>
      </c>
      <c r="L227" s="25" t="s">
        <v>221</v>
      </c>
      <c r="N227" s="10" t="s">
        <v>217</v>
      </c>
      <c r="P227">
        <v>25</v>
      </c>
      <c r="R227">
        <v>25</v>
      </c>
      <c r="S227">
        <v>25</v>
      </c>
      <c r="T227">
        <v>25</v>
      </c>
      <c r="U227" t="s">
        <v>409</v>
      </c>
      <c r="V227" t="s">
        <v>218</v>
      </c>
      <c r="W227" t="s">
        <v>270</v>
      </c>
      <c r="X227" t="s">
        <v>406</v>
      </c>
      <c r="AB227" s="54" t="s">
        <v>413</v>
      </c>
      <c r="AC227" s="54" t="s">
        <v>413</v>
      </c>
      <c r="AE227" s="54" t="s">
        <v>32</v>
      </c>
      <c r="AF227" s="69" t="s">
        <v>414</v>
      </c>
      <c r="AG227" s="15" t="s">
        <v>553</v>
      </c>
      <c r="AH227" s="54" t="s">
        <v>551</v>
      </c>
      <c r="AI227" s="15">
        <v>43327</v>
      </c>
      <c r="AJ227" s="69" t="s">
        <v>554</v>
      </c>
      <c r="AK227" s="25">
        <v>1877183</v>
      </c>
      <c r="AL227" t="s">
        <v>230</v>
      </c>
      <c r="AM227">
        <v>2.8</v>
      </c>
      <c r="AN227">
        <v>18.100000000000001</v>
      </c>
      <c r="AO227">
        <v>36.700000000000003</v>
      </c>
      <c r="AP227">
        <v>37</v>
      </c>
      <c r="AQ227">
        <v>0.3</v>
      </c>
      <c r="AR227">
        <v>8.1999999999999993</v>
      </c>
      <c r="AS227">
        <v>4.3</v>
      </c>
      <c r="AT227">
        <v>155</v>
      </c>
      <c r="AU227">
        <v>1.21</v>
      </c>
      <c r="AV227">
        <v>42.4</v>
      </c>
      <c r="AW227">
        <v>41.6</v>
      </c>
      <c r="AX227">
        <v>4.9000000000000004</v>
      </c>
      <c r="AY227">
        <v>22</v>
      </c>
      <c r="AZ227">
        <v>0.1</v>
      </c>
      <c r="BA227">
        <v>1.4</v>
      </c>
      <c r="BB227">
        <v>0.8</v>
      </c>
      <c r="BC227">
        <v>25</v>
      </c>
      <c r="BD227">
        <v>0.18</v>
      </c>
      <c r="BE227">
        <v>0.02</v>
      </c>
      <c r="BF227">
        <v>51</v>
      </c>
      <c r="BG227">
        <v>14</v>
      </c>
      <c r="BH227">
        <v>0.19</v>
      </c>
      <c r="BI227">
        <v>85</v>
      </c>
      <c r="BJ227">
        <v>2.1000000000000001E-2</v>
      </c>
      <c r="BK227" t="s">
        <v>549</v>
      </c>
      <c r="BL227">
        <v>1.1000000000000001</v>
      </c>
      <c r="BM227">
        <v>1.7000000000000001E-2</v>
      </c>
      <c r="BN227">
        <v>0.18</v>
      </c>
      <c r="BO227">
        <v>0.2</v>
      </c>
      <c r="BP227">
        <v>0.04</v>
      </c>
      <c r="BQ227">
        <v>1.8</v>
      </c>
      <c r="BR227">
        <v>0.3</v>
      </c>
      <c r="BS227">
        <v>0.05</v>
      </c>
      <c r="BT227">
        <v>4</v>
      </c>
      <c r="BU227" t="s">
        <v>547</v>
      </c>
      <c r="BV227" t="s">
        <v>548</v>
      </c>
    </row>
    <row r="228" spans="1:74" x14ac:dyDescent="0.25">
      <c r="A228" s="25">
        <v>1877184</v>
      </c>
      <c r="B228" s="25" t="s">
        <v>32</v>
      </c>
      <c r="C228" s="25">
        <v>2019</v>
      </c>
      <c r="D228" s="69">
        <v>43280</v>
      </c>
      <c r="E228" s="25">
        <v>7</v>
      </c>
      <c r="F228" s="25">
        <v>501604.59775603103</v>
      </c>
      <c r="G228" s="25">
        <v>7035345.8368467996</v>
      </c>
      <c r="H228" s="25">
        <v>866.26709000000005</v>
      </c>
      <c r="I228" s="25" t="s">
        <v>229</v>
      </c>
      <c r="J228" s="25" t="s">
        <v>230</v>
      </c>
      <c r="K228" s="25">
        <v>60</v>
      </c>
      <c r="L228" s="25" t="s">
        <v>221</v>
      </c>
      <c r="N228" s="10" t="s">
        <v>412</v>
      </c>
      <c r="P228">
        <v>25</v>
      </c>
      <c r="R228">
        <v>25</v>
      </c>
      <c r="S228">
        <v>25</v>
      </c>
      <c r="T228">
        <v>25</v>
      </c>
      <c r="U228" t="s">
        <v>409</v>
      </c>
      <c r="V228" t="s">
        <v>218</v>
      </c>
      <c r="W228" t="s">
        <v>270</v>
      </c>
      <c r="X228" t="s">
        <v>406</v>
      </c>
      <c r="AB228" s="54" t="s">
        <v>413</v>
      </c>
      <c r="AC228" s="54" t="s">
        <v>413</v>
      </c>
      <c r="AE228" s="54" t="s">
        <v>32</v>
      </c>
      <c r="AF228" s="69" t="s">
        <v>414</v>
      </c>
      <c r="AG228" s="15" t="s">
        <v>553</v>
      </c>
      <c r="AH228" s="54" t="s">
        <v>551</v>
      </c>
      <c r="AI228" s="15">
        <v>43327</v>
      </c>
      <c r="AJ228" s="69" t="s">
        <v>554</v>
      </c>
      <c r="AK228" s="25">
        <v>1877184</v>
      </c>
      <c r="AL228" t="s">
        <v>230</v>
      </c>
      <c r="AM228">
        <v>0.5</v>
      </c>
      <c r="AN228">
        <v>17.399999999999999</v>
      </c>
      <c r="AO228">
        <v>15.2</v>
      </c>
      <c r="AP228">
        <v>50</v>
      </c>
      <c r="AQ228" t="s">
        <v>545</v>
      </c>
      <c r="AR228">
        <v>18.100000000000001</v>
      </c>
      <c r="AS228">
        <v>7.9</v>
      </c>
      <c r="AT228">
        <v>292</v>
      </c>
      <c r="AU228">
        <v>2.54</v>
      </c>
      <c r="AV228">
        <v>7.6</v>
      </c>
      <c r="AW228">
        <v>2</v>
      </c>
      <c r="AX228">
        <v>13.2</v>
      </c>
      <c r="AY228">
        <v>26</v>
      </c>
      <c r="AZ228" t="s">
        <v>545</v>
      </c>
      <c r="BA228">
        <v>0.4</v>
      </c>
      <c r="BB228">
        <v>0.2</v>
      </c>
      <c r="BC228">
        <v>70</v>
      </c>
      <c r="BD228">
        <v>0.28000000000000003</v>
      </c>
      <c r="BE228">
        <v>1.2999999999999999E-2</v>
      </c>
      <c r="BF228">
        <v>24</v>
      </c>
      <c r="BG228">
        <v>34</v>
      </c>
      <c r="BH228">
        <v>0.51</v>
      </c>
      <c r="BI228">
        <v>162</v>
      </c>
      <c r="BJ228">
        <v>9.0999999999999998E-2</v>
      </c>
      <c r="BK228">
        <v>1</v>
      </c>
      <c r="BL228">
        <v>2.17</v>
      </c>
      <c r="BM228">
        <v>1.6E-2</v>
      </c>
      <c r="BN228">
        <v>0.06</v>
      </c>
      <c r="BO228">
        <v>0.1</v>
      </c>
      <c r="BP228">
        <v>0.02</v>
      </c>
      <c r="BQ228">
        <v>4.2</v>
      </c>
      <c r="BR228" t="s">
        <v>545</v>
      </c>
      <c r="BS228" t="s">
        <v>546</v>
      </c>
      <c r="BT228">
        <v>6</v>
      </c>
      <c r="BU228" t="s">
        <v>547</v>
      </c>
      <c r="BV228" t="s">
        <v>548</v>
      </c>
    </row>
    <row r="229" spans="1:74" x14ac:dyDescent="0.25">
      <c r="A229" s="25">
        <v>1877185</v>
      </c>
      <c r="B229" s="25" t="s">
        <v>32</v>
      </c>
      <c r="C229" s="25">
        <v>2019</v>
      </c>
      <c r="D229" s="69">
        <v>43280</v>
      </c>
      <c r="E229" s="25">
        <v>7</v>
      </c>
      <c r="F229" s="25">
        <v>501631.37661200401</v>
      </c>
      <c r="G229" s="25">
        <v>7035334.3067457601</v>
      </c>
      <c r="H229" s="25">
        <v>867.46875</v>
      </c>
      <c r="I229" s="25" t="s">
        <v>229</v>
      </c>
      <c r="J229" s="25" t="s">
        <v>230</v>
      </c>
      <c r="K229" s="25">
        <v>10</v>
      </c>
      <c r="L229" s="25" t="s">
        <v>221</v>
      </c>
      <c r="N229" s="10" t="s">
        <v>412</v>
      </c>
      <c r="P229">
        <v>25</v>
      </c>
      <c r="R229">
        <v>25</v>
      </c>
      <c r="S229">
        <v>25</v>
      </c>
      <c r="T229">
        <v>25</v>
      </c>
      <c r="U229" t="s">
        <v>409</v>
      </c>
      <c r="V229" t="s">
        <v>218</v>
      </c>
      <c r="W229" t="s">
        <v>270</v>
      </c>
      <c r="X229" t="s">
        <v>406</v>
      </c>
      <c r="AB229" s="54" t="s">
        <v>413</v>
      </c>
      <c r="AC229" s="54" t="s">
        <v>413</v>
      </c>
      <c r="AE229" s="54" t="s">
        <v>32</v>
      </c>
      <c r="AF229" s="69" t="s">
        <v>414</v>
      </c>
      <c r="AG229" s="15" t="s">
        <v>553</v>
      </c>
      <c r="AH229" s="54" t="s">
        <v>551</v>
      </c>
      <c r="AI229" s="15">
        <v>43327</v>
      </c>
      <c r="AJ229" s="69" t="s">
        <v>554</v>
      </c>
      <c r="AK229" s="25">
        <v>1877185</v>
      </c>
      <c r="AL229" t="s">
        <v>230</v>
      </c>
      <c r="AM229">
        <v>1</v>
      </c>
      <c r="AN229">
        <v>15.7</v>
      </c>
      <c r="AO229">
        <v>12.3</v>
      </c>
      <c r="AP229">
        <v>47</v>
      </c>
      <c r="AQ229" t="s">
        <v>545</v>
      </c>
      <c r="AR229">
        <v>14.3</v>
      </c>
      <c r="AS229">
        <v>6.4</v>
      </c>
      <c r="AT229">
        <v>368</v>
      </c>
      <c r="AU229">
        <v>1.93</v>
      </c>
      <c r="AV229">
        <v>4.9000000000000004</v>
      </c>
      <c r="AW229">
        <v>4.4000000000000004</v>
      </c>
      <c r="AX229">
        <v>9.9</v>
      </c>
      <c r="AY229">
        <v>24</v>
      </c>
      <c r="AZ229">
        <v>0.1</v>
      </c>
      <c r="BA229">
        <v>0.3</v>
      </c>
      <c r="BB229">
        <v>0.2</v>
      </c>
      <c r="BC229">
        <v>54</v>
      </c>
      <c r="BD229">
        <v>0.28000000000000003</v>
      </c>
      <c r="BE229">
        <v>1.7000000000000001E-2</v>
      </c>
      <c r="BF229">
        <v>33</v>
      </c>
      <c r="BG229">
        <v>24</v>
      </c>
      <c r="BH229">
        <v>0.37</v>
      </c>
      <c r="BI229">
        <v>122</v>
      </c>
      <c r="BJ229">
        <v>8.5000000000000006E-2</v>
      </c>
      <c r="BK229" t="s">
        <v>549</v>
      </c>
      <c r="BL229">
        <v>1.42</v>
      </c>
      <c r="BM229">
        <v>1.7999999999999999E-2</v>
      </c>
      <c r="BN229">
        <v>0.05</v>
      </c>
      <c r="BO229">
        <v>0.2</v>
      </c>
      <c r="BP229">
        <v>0.01</v>
      </c>
      <c r="BQ229">
        <v>3.1</v>
      </c>
      <c r="BR229" t="s">
        <v>545</v>
      </c>
      <c r="BS229" t="s">
        <v>546</v>
      </c>
      <c r="BT229">
        <v>5</v>
      </c>
      <c r="BU229">
        <v>0.5</v>
      </c>
      <c r="BV229" t="s">
        <v>548</v>
      </c>
    </row>
    <row r="230" spans="1:74" x14ac:dyDescent="0.25">
      <c r="A230" s="25">
        <v>1877186</v>
      </c>
      <c r="B230" s="25" t="s">
        <v>32</v>
      </c>
      <c r="C230" s="25">
        <v>2019</v>
      </c>
      <c r="D230" s="69">
        <v>43280</v>
      </c>
      <c r="E230" s="25">
        <v>7</v>
      </c>
      <c r="F230" s="25">
        <v>501653.09051366401</v>
      </c>
      <c r="G230" s="25">
        <v>7035335.3639492802</v>
      </c>
      <c r="H230" s="25">
        <v>871.07372999999995</v>
      </c>
      <c r="I230" s="25" t="s">
        <v>229</v>
      </c>
      <c r="J230" s="25" t="s">
        <v>230</v>
      </c>
      <c r="K230" s="25">
        <v>10</v>
      </c>
      <c r="L230" s="25" t="s">
        <v>221</v>
      </c>
      <c r="N230" s="10" t="s">
        <v>412</v>
      </c>
      <c r="P230">
        <v>25</v>
      </c>
      <c r="R230">
        <v>25</v>
      </c>
      <c r="S230">
        <v>25</v>
      </c>
      <c r="T230">
        <v>25</v>
      </c>
      <c r="U230" t="s">
        <v>409</v>
      </c>
      <c r="V230" t="s">
        <v>218</v>
      </c>
      <c r="W230" t="s">
        <v>270</v>
      </c>
      <c r="X230" t="s">
        <v>406</v>
      </c>
      <c r="AB230" s="54" t="s">
        <v>413</v>
      </c>
      <c r="AC230" s="54" t="s">
        <v>413</v>
      </c>
      <c r="AE230" s="54" t="s">
        <v>32</v>
      </c>
      <c r="AF230" s="69" t="s">
        <v>414</v>
      </c>
      <c r="AG230" s="15" t="s">
        <v>553</v>
      </c>
      <c r="AH230" s="54" t="s">
        <v>551</v>
      </c>
      <c r="AI230" s="15">
        <v>43327</v>
      </c>
      <c r="AJ230" s="69" t="s">
        <v>554</v>
      </c>
      <c r="AK230" s="25">
        <v>1877186</v>
      </c>
      <c r="AL230" t="s">
        <v>230</v>
      </c>
      <c r="AM230">
        <v>0.7</v>
      </c>
      <c r="AN230">
        <v>9.3000000000000007</v>
      </c>
      <c r="AO230">
        <v>10.6</v>
      </c>
      <c r="AP230">
        <v>26</v>
      </c>
      <c r="AQ230" t="s">
        <v>545</v>
      </c>
      <c r="AR230">
        <v>5.6</v>
      </c>
      <c r="AS230">
        <v>2.8</v>
      </c>
      <c r="AT230">
        <v>152</v>
      </c>
      <c r="AU230">
        <v>1.1200000000000001</v>
      </c>
      <c r="AV230">
        <v>2.2000000000000002</v>
      </c>
      <c r="AW230">
        <v>1.2</v>
      </c>
      <c r="AX230">
        <v>4</v>
      </c>
      <c r="AY230">
        <v>14</v>
      </c>
      <c r="AZ230">
        <v>0.1</v>
      </c>
      <c r="BA230">
        <v>0.2</v>
      </c>
      <c r="BB230">
        <v>0.2</v>
      </c>
      <c r="BC230">
        <v>35</v>
      </c>
      <c r="BD230">
        <v>0.14000000000000001</v>
      </c>
      <c r="BE230">
        <v>1.2E-2</v>
      </c>
      <c r="BF230">
        <v>12</v>
      </c>
      <c r="BG230">
        <v>11</v>
      </c>
      <c r="BH230">
        <v>0.13</v>
      </c>
      <c r="BI230">
        <v>74</v>
      </c>
      <c r="BJ230">
        <v>5.2999999999999999E-2</v>
      </c>
      <c r="BK230" t="s">
        <v>549</v>
      </c>
      <c r="BL230">
        <v>0.93</v>
      </c>
      <c r="BM230">
        <v>0.02</v>
      </c>
      <c r="BN230">
        <v>0.05</v>
      </c>
      <c r="BO230">
        <v>0.1</v>
      </c>
      <c r="BP230" t="s">
        <v>550</v>
      </c>
      <c r="BQ230">
        <v>1.5</v>
      </c>
      <c r="BR230" t="s">
        <v>545</v>
      </c>
      <c r="BS230" t="s">
        <v>546</v>
      </c>
      <c r="BT230">
        <v>4</v>
      </c>
      <c r="BU230" t="s">
        <v>547</v>
      </c>
      <c r="BV230" t="s">
        <v>548</v>
      </c>
    </row>
    <row r="231" spans="1:74" x14ac:dyDescent="0.25">
      <c r="A231" s="25">
        <v>1877187</v>
      </c>
      <c r="B231" s="25" t="s">
        <v>32</v>
      </c>
      <c r="C231" s="25">
        <v>2019</v>
      </c>
      <c r="D231" s="69">
        <v>43280</v>
      </c>
      <c r="E231" s="25">
        <v>7</v>
      </c>
      <c r="F231" s="25">
        <v>501678.32325185201</v>
      </c>
      <c r="G231" s="25">
        <v>7035330.9128873004</v>
      </c>
      <c r="H231" s="25">
        <v>876.60107400000004</v>
      </c>
      <c r="I231" s="25" t="s">
        <v>229</v>
      </c>
      <c r="J231" s="25" t="s">
        <v>230</v>
      </c>
      <c r="K231" s="25">
        <v>10</v>
      </c>
      <c r="L231" s="25" t="s">
        <v>221</v>
      </c>
      <c r="N231" s="10" t="s">
        <v>412</v>
      </c>
      <c r="O231">
        <v>50</v>
      </c>
      <c r="P231">
        <v>25</v>
      </c>
      <c r="S231">
        <v>25</v>
      </c>
      <c r="T231">
        <v>25</v>
      </c>
      <c r="U231" t="s">
        <v>409</v>
      </c>
      <c r="V231" t="s">
        <v>218</v>
      </c>
      <c r="W231" t="s">
        <v>270</v>
      </c>
      <c r="X231" t="s">
        <v>406</v>
      </c>
      <c r="AA231" t="s">
        <v>271</v>
      </c>
      <c r="AB231" s="54" t="s">
        <v>413</v>
      </c>
      <c r="AC231" s="54" t="s">
        <v>413</v>
      </c>
      <c r="AE231" s="54" t="s">
        <v>32</v>
      </c>
      <c r="AF231" s="69" t="s">
        <v>414</v>
      </c>
      <c r="AG231" s="15" t="s">
        <v>553</v>
      </c>
      <c r="AH231" s="54" t="s">
        <v>551</v>
      </c>
      <c r="AI231" s="15">
        <v>43327</v>
      </c>
      <c r="AJ231" s="69" t="s">
        <v>554</v>
      </c>
      <c r="AK231" s="25">
        <v>1877187</v>
      </c>
      <c r="AL231" t="s">
        <v>230</v>
      </c>
      <c r="AM231">
        <v>1</v>
      </c>
      <c r="AN231">
        <v>9.6999999999999993</v>
      </c>
      <c r="AO231">
        <v>8.6</v>
      </c>
      <c r="AP231">
        <v>49</v>
      </c>
      <c r="AQ231" t="s">
        <v>545</v>
      </c>
      <c r="AR231">
        <v>7.8</v>
      </c>
      <c r="AS231">
        <v>3.8</v>
      </c>
      <c r="AT231">
        <v>179</v>
      </c>
      <c r="AU231">
        <v>1.88</v>
      </c>
      <c r="AV231">
        <v>3.6</v>
      </c>
      <c r="AW231">
        <v>2.4</v>
      </c>
      <c r="AX231">
        <v>2.8</v>
      </c>
      <c r="AY231">
        <v>15</v>
      </c>
      <c r="AZ231">
        <v>0.3</v>
      </c>
      <c r="BA231">
        <v>0.4</v>
      </c>
      <c r="BB231">
        <v>0.3</v>
      </c>
      <c r="BC231">
        <v>50</v>
      </c>
      <c r="BD231">
        <v>0.13</v>
      </c>
      <c r="BE231">
        <v>1.9E-2</v>
      </c>
      <c r="BF231">
        <v>5</v>
      </c>
      <c r="BG231">
        <v>13</v>
      </c>
      <c r="BH231">
        <v>0.18</v>
      </c>
      <c r="BI231">
        <v>68</v>
      </c>
      <c r="BJ231">
        <v>6.9000000000000006E-2</v>
      </c>
      <c r="BK231">
        <v>1</v>
      </c>
      <c r="BL231">
        <v>1.1399999999999999</v>
      </c>
      <c r="BM231">
        <v>1.6E-2</v>
      </c>
      <c r="BN231">
        <v>0.04</v>
      </c>
      <c r="BO231">
        <v>0.2</v>
      </c>
      <c r="BP231">
        <v>0.03</v>
      </c>
      <c r="BQ231">
        <v>1.5</v>
      </c>
      <c r="BR231">
        <v>0.1</v>
      </c>
      <c r="BS231" t="s">
        <v>546</v>
      </c>
      <c r="BT231">
        <v>6</v>
      </c>
      <c r="BU231" t="s">
        <v>547</v>
      </c>
      <c r="BV231" t="s">
        <v>548</v>
      </c>
    </row>
    <row r="232" spans="1:74" x14ac:dyDescent="0.25">
      <c r="A232" s="25">
        <v>1877188</v>
      </c>
      <c r="B232" s="25" t="s">
        <v>32</v>
      </c>
      <c r="C232" s="25">
        <v>2019</v>
      </c>
      <c r="D232" s="69">
        <v>43280</v>
      </c>
      <c r="E232" s="25">
        <v>7</v>
      </c>
      <c r="F232" s="25">
        <v>502567.56670665398</v>
      </c>
      <c r="G232" s="25">
        <v>7035441.2235209104</v>
      </c>
      <c r="H232" s="25">
        <v>879.72534199999996</v>
      </c>
      <c r="I232" s="25" t="s">
        <v>229</v>
      </c>
      <c r="J232" s="25" t="s">
        <v>230</v>
      </c>
      <c r="K232" s="25">
        <v>60</v>
      </c>
      <c r="L232" s="25" t="s">
        <v>216</v>
      </c>
      <c r="N232" s="10" t="s">
        <v>217</v>
      </c>
      <c r="P232">
        <v>25</v>
      </c>
      <c r="R232">
        <v>25</v>
      </c>
      <c r="S232">
        <v>25</v>
      </c>
      <c r="T232">
        <v>25</v>
      </c>
      <c r="U232" t="s">
        <v>409</v>
      </c>
      <c r="V232" t="s">
        <v>218</v>
      </c>
      <c r="W232" t="s">
        <v>270</v>
      </c>
      <c r="X232" t="s">
        <v>408</v>
      </c>
      <c r="AB232" s="54" t="s">
        <v>413</v>
      </c>
      <c r="AC232" s="54" t="s">
        <v>413</v>
      </c>
      <c r="AE232" s="54" t="s">
        <v>32</v>
      </c>
      <c r="AF232" s="69" t="s">
        <v>414</v>
      </c>
      <c r="AG232" s="15" t="s">
        <v>553</v>
      </c>
      <c r="AH232" s="54" t="s">
        <v>551</v>
      </c>
      <c r="AI232" s="15">
        <v>43327</v>
      </c>
      <c r="AJ232" s="69" t="s">
        <v>554</v>
      </c>
      <c r="AK232" s="25">
        <v>1877188</v>
      </c>
      <c r="AL232" t="s">
        <v>230</v>
      </c>
      <c r="AM232">
        <v>0.5</v>
      </c>
      <c r="AN232">
        <v>14.3</v>
      </c>
      <c r="AO232">
        <v>10.5</v>
      </c>
      <c r="AP232">
        <v>39</v>
      </c>
      <c r="AQ232" t="s">
        <v>545</v>
      </c>
      <c r="AR232">
        <v>9.8000000000000007</v>
      </c>
      <c r="AS232">
        <v>3.1</v>
      </c>
      <c r="AT232">
        <v>118</v>
      </c>
      <c r="AU232">
        <v>1.2</v>
      </c>
      <c r="AV232">
        <v>1.7</v>
      </c>
      <c r="AW232">
        <v>1.4</v>
      </c>
      <c r="AX232">
        <v>12.2</v>
      </c>
      <c r="AY232">
        <v>25</v>
      </c>
      <c r="AZ232" t="s">
        <v>545</v>
      </c>
      <c r="BA232">
        <v>0.2</v>
      </c>
      <c r="BB232">
        <v>0.1</v>
      </c>
      <c r="BC232">
        <v>32</v>
      </c>
      <c r="BD232">
        <v>0.26</v>
      </c>
      <c r="BE232">
        <v>1.4999999999999999E-2</v>
      </c>
      <c r="BF232">
        <v>35</v>
      </c>
      <c r="BG232">
        <v>19</v>
      </c>
      <c r="BH232">
        <v>0.24</v>
      </c>
      <c r="BI232">
        <v>112</v>
      </c>
      <c r="BJ232">
        <v>0.1</v>
      </c>
      <c r="BK232" t="s">
        <v>549</v>
      </c>
      <c r="BL232">
        <v>0.96</v>
      </c>
      <c r="BM232">
        <v>2.5999999999999999E-2</v>
      </c>
      <c r="BN232">
        <v>0.06</v>
      </c>
      <c r="BO232">
        <v>0.2</v>
      </c>
      <c r="BP232" t="s">
        <v>550</v>
      </c>
      <c r="BQ232">
        <v>3.3</v>
      </c>
      <c r="BR232" t="s">
        <v>545</v>
      </c>
      <c r="BS232" t="s">
        <v>546</v>
      </c>
      <c r="BT232">
        <v>3</v>
      </c>
      <c r="BU232" t="s">
        <v>547</v>
      </c>
      <c r="BV232" t="s">
        <v>548</v>
      </c>
    </row>
    <row r="233" spans="1:74" x14ac:dyDescent="0.25">
      <c r="A233" s="25">
        <v>1877189</v>
      </c>
      <c r="B233" s="25" t="s">
        <v>32</v>
      </c>
      <c r="C233" s="25">
        <v>2019</v>
      </c>
      <c r="D233" s="69">
        <v>43280</v>
      </c>
      <c r="E233" s="25">
        <v>7</v>
      </c>
      <c r="F233" s="25">
        <v>502517.670678842</v>
      </c>
      <c r="G233" s="25">
        <v>7035442.8368050503</v>
      </c>
      <c r="H233" s="25">
        <v>881.64794900000004</v>
      </c>
      <c r="I233" s="25" t="s">
        <v>229</v>
      </c>
      <c r="J233" s="25" t="s">
        <v>230</v>
      </c>
      <c r="K233" s="25">
        <v>70</v>
      </c>
      <c r="L233" s="25" t="s">
        <v>219</v>
      </c>
      <c r="N233" s="10" t="s">
        <v>412</v>
      </c>
      <c r="O233">
        <v>20</v>
      </c>
      <c r="S233">
        <v>80</v>
      </c>
      <c r="U233" t="s">
        <v>409</v>
      </c>
      <c r="V233" t="s">
        <v>218</v>
      </c>
      <c r="W233" t="s">
        <v>270</v>
      </c>
      <c r="X233" t="s">
        <v>408</v>
      </c>
      <c r="AB233" s="54" t="s">
        <v>413</v>
      </c>
      <c r="AC233" s="54" t="s">
        <v>413</v>
      </c>
      <c r="AE233" s="54" t="s">
        <v>32</v>
      </c>
      <c r="AF233" s="69" t="s">
        <v>414</v>
      </c>
      <c r="AG233" s="15" t="s">
        <v>553</v>
      </c>
      <c r="AH233" s="54" t="s">
        <v>551</v>
      </c>
      <c r="AI233" s="15">
        <v>43327</v>
      </c>
      <c r="AJ233" s="69" t="s">
        <v>554</v>
      </c>
      <c r="AK233" s="25">
        <v>1877189</v>
      </c>
      <c r="AL233" t="s">
        <v>230</v>
      </c>
      <c r="AM233">
        <v>0.7</v>
      </c>
      <c r="AN233">
        <v>27.3</v>
      </c>
      <c r="AO233">
        <v>22.5</v>
      </c>
      <c r="AP233">
        <v>60</v>
      </c>
      <c r="AQ233">
        <v>0.1</v>
      </c>
      <c r="AR233">
        <v>19.399999999999999</v>
      </c>
      <c r="AS233">
        <v>6.5</v>
      </c>
      <c r="AT233">
        <v>201</v>
      </c>
      <c r="AU233">
        <v>2.4300000000000002</v>
      </c>
      <c r="AV233">
        <v>5</v>
      </c>
      <c r="AW233">
        <v>2.2999999999999998</v>
      </c>
      <c r="AX233">
        <v>29.3</v>
      </c>
      <c r="AY233">
        <v>38</v>
      </c>
      <c r="AZ233">
        <v>0.1</v>
      </c>
      <c r="BA233">
        <v>0.3</v>
      </c>
      <c r="BB233">
        <v>0.4</v>
      </c>
      <c r="BC233">
        <v>58</v>
      </c>
      <c r="BD233">
        <v>0.42</v>
      </c>
      <c r="BE233">
        <v>0.04</v>
      </c>
      <c r="BF233">
        <v>114</v>
      </c>
      <c r="BG233">
        <v>39</v>
      </c>
      <c r="BH233">
        <v>0.43</v>
      </c>
      <c r="BI233">
        <v>217</v>
      </c>
      <c r="BJ233">
        <v>0.115</v>
      </c>
      <c r="BK233" t="s">
        <v>549</v>
      </c>
      <c r="BL233">
        <v>2.52</v>
      </c>
      <c r="BM233">
        <v>0.02</v>
      </c>
      <c r="BN233">
        <v>0.09</v>
      </c>
      <c r="BO233">
        <v>0.5</v>
      </c>
      <c r="BP233">
        <v>0.05</v>
      </c>
      <c r="BQ233">
        <v>7.7</v>
      </c>
      <c r="BR233">
        <v>0.2</v>
      </c>
      <c r="BS233" t="s">
        <v>546</v>
      </c>
      <c r="BT233">
        <v>7</v>
      </c>
      <c r="BU233">
        <v>1.1000000000000001</v>
      </c>
      <c r="BV233" t="s">
        <v>548</v>
      </c>
    </row>
    <row r="234" spans="1:74" x14ac:dyDescent="0.25">
      <c r="A234" s="25">
        <v>1877190</v>
      </c>
      <c r="B234" s="25" t="s">
        <v>32</v>
      </c>
      <c r="C234" s="25">
        <v>2019</v>
      </c>
      <c r="D234" s="69">
        <v>43280</v>
      </c>
      <c r="E234" s="25">
        <v>7</v>
      </c>
      <c r="F234" s="25">
        <v>502469.55770476698</v>
      </c>
      <c r="G234" s="25">
        <v>7035447.1048098402</v>
      </c>
      <c r="H234" s="25">
        <v>886.93530299999998</v>
      </c>
      <c r="I234" s="25" t="s">
        <v>229</v>
      </c>
      <c r="J234" s="25" t="s">
        <v>230</v>
      </c>
      <c r="K234" s="25">
        <v>20</v>
      </c>
      <c r="L234" s="25" t="s">
        <v>221</v>
      </c>
      <c r="N234" s="10" t="s">
        <v>412</v>
      </c>
      <c r="O234">
        <v>20</v>
      </c>
      <c r="P234">
        <v>20</v>
      </c>
      <c r="S234">
        <v>40</v>
      </c>
      <c r="T234">
        <v>20</v>
      </c>
      <c r="U234" t="s">
        <v>409</v>
      </c>
      <c r="V234" t="s">
        <v>218</v>
      </c>
      <c r="W234" t="s">
        <v>270</v>
      </c>
      <c r="X234" t="s">
        <v>408</v>
      </c>
      <c r="AB234" s="54" t="s">
        <v>413</v>
      </c>
      <c r="AC234" s="54" t="s">
        <v>413</v>
      </c>
      <c r="AE234" s="54" t="s">
        <v>32</v>
      </c>
      <c r="AF234" s="69" t="s">
        <v>414</v>
      </c>
      <c r="AG234" s="15" t="s">
        <v>553</v>
      </c>
      <c r="AH234" s="54" t="s">
        <v>551</v>
      </c>
      <c r="AI234" s="15">
        <v>43327</v>
      </c>
      <c r="AJ234" s="69" t="s">
        <v>554</v>
      </c>
      <c r="AK234" s="25">
        <v>1877190</v>
      </c>
      <c r="AL234" t="s">
        <v>230</v>
      </c>
      <c r="AM234">
        <v>0.9</v>
      </c>
      <c r="AN234">
        <v>10.3</v>
      </c>
      <c r="AO234">
        <v>9</v>
      </c>
      <c r="AP234">
        <v>33</v>
      </c>
      <c r="AQ234" t="s">
        <v>545</v>
      </c>
      <c r="AR234">
        <v>6.8</v>
      </c>
      <c r="AS234">
        <v>3.4</v>
      </c>
      <c r="AT234">
        <v>140</v>
      </c>
      <c r="AU234">
        <v>1.45</v>
      </c>
      <c r="AV234">
        <v>2.5</v>
      </c>
      <c r="AW234">
        <v>1.2</v>
      </c>
      <c r="AX234">
        <v>2.1</v>
      </c>
      <c r="AY234">
        <v>13</v>
      </c>
      <c r="AZ234">
        <v>0.1</v>
      </c>
      <c r="BA234">
        <v>0.3</v>
      </c>
      <c r="BB234">
        <v>0.2</v>
      </c>
      <c r="BC234">
        <v>50</v>
      </c>
      <c r="BD234">
        <v>0.11</v>
      </c>
      <c r="BE234">
        <v>0.01</v>
      </c>
      <c r="BF234">
        <v>6</v>
      </c>
      <c r="BG234">
        <v>13</v>
      </c>
      <c r="BH234">
        <v>0.13</v>
      </c>
      <c r="BI234">
        <v>94</v>
      </c>
      <c r="BJ234">
        <v>6.5000000000000002E-2</v>
      </c>
      <c r="BK234" t="s">
        <v>549</v>
      </c>
      <c r="BL234">
        <v>0.93</v>
      </c>
      <c r="BM234">
        <v>1.7999999999999999E-2</v>
      </c>
      <c r="BN234">
        <v>0.03</v>
      </c>
      <c r="BO234" t="s">
        <v>545</v>
      </c>
      <c r="BP234" t="s">
        <v>550</v>
      </c>
      <c r="BQ234">
        <v>1.5</v>
      </c>
      <c r="BR234" t="s">
        <v>545</v>
      </c>
      <c r="BS234" t="s">
        <v>546</v>
      </c>
      <c r="BT234">
        <v>6</v>
      </c>
      <c r="BU234" t="s">
        <v>547</v>
      </c>
      <c r="BV234" t="s">
        <v>548</v>
      </c>
    </row>
    <row r="235" spans="1:74" x14ac:dyDescent="0.25">
      <c r="A235" s="25">
        <v>1877191</v>
      </c>
      <c r="B235" s="25" t="s">
        <v>32</v>
      </c>
      <c r="C235" s="25">
        <v>2019</v>
      </c>
      <c r="D235" s="69">
        <v>43280</v>
      </c>
      <c r="E235" s="25">
        <v>7</v>
      </c>
      <c r="F235" s="25">
        <v>502423.29317600298</v>
      </c>
      <c r="G235" s="25">
        <v>7035450.7491818303</v>
      </c>
      <c r="H235" s="25">
        <v>889.81933600000002</v>
      </c>
      <c r="I235" s="25" t="s">
        <v>229</v>
      </c>
      <c r="J235" s="25" t="s">
        <v>230</v>
      </c>
      <c r="K235" s="25">
        <v>60</v>
      </c>
      <c r="L235" s="25" t="s">
        <v>216</v>
      </c>
      <c r="N235" s="10" t="s">
        <v>412</v>
      </c>
      <c r="O235">
        <v>20</v>
      </c>
      <c r="P235">
        <v>20</v>
      </c>
      <c r="S235">
        <v>40</v>
      </c>
      <c r="T235">
        <v>20</v>
      </c>
      <c r="U235" t="s">
        <v>409</v>
      </c>
      <c r="V235" t="s">
        <v>218</v>
      </c>
      <c r="W235" t="s">
        <v>270</v>
      </c>
      <c r="X235" t="s">
        <v>408</v>
      </c>
      <c r="AB235" s="54" t="s">
        <v>413</v>
      </c>
      <c r="AC235" s="54" t="s">
        <v>413</v>
      </c>
      <c r="AE235" s="54" t="s">
        <v>32</v>
      </c>
      <c r="AF235" s="69" t="s">
        <v>414</v>
      </c>
      <c r="AG235" s="15" t="s">
        <v>553</v>
      </c>
      <c r="AH235" s="54" t="s">
        <v>551</v>
      </c>
      <c r="AI235" s="15">
        <v>43327</v>
      </c>
      <c r="AJ235" s="69" t="s">
        <v>554</v>
      </c>
      <c r="AK235" s="25">
        <v>1877191</v>
      </c>
      <c r="AL235" t="s">
        <v>230</v>
      </c>
      <c r="AM235">
        <v>0.8</v>
      </c>
      <c r="AN235">
        <v>22.1</v>
      </c>
      <c r="AO235">
        <v>11</v>
      </c>
      <c r="AP235">
        <v>45</v>
      </c>
      <c r="AQ235" t="s">
        <v>545</v>
      </c>
      <c r="AR235">
        <v>21.3</v>
      </c>
      <c r="AS235">
        <v>10.3</v>
      </c>
      <c r="AT235">
        <v>346</v>
      </c>
      <c r="AU235">
        <v>2.83</v>
      </c>
      <c r="AV235">
        <v>7.6</v>
      </c>
      <c r="AW235">
        <v>1.5</v>
      </c>
      <c r="AX235">
        <v>7.7</v>
      </c>
      <c r="AY235">
        <v>28</v>
      </c>
      <c r="AZ235">
        <v>0.1</v>
      </c>
      <c r="BA235">
        <v>0.4</v>
      </c>
      <c r="BB235">
        <v>0.2</v>
      </c>
      <c r="BC235">
        <v>77</v>
      </c>
      <c r="BD235">
        <v>0.27</v>
      </c>
      <c r="BE235">
        <v>1.2999999999999999E-2</v>
      </c>
      <c r="BF235">
        <v>19</v>
      </c>
      <c r="BG235">
        <v>41</v>
      </c>
      <c r="BH235">
        <v>0.56000000000000005</v>
      </c>
      <c r="BI235">
        <v>179</v>
      </c>
      <c r="BJ235">
        <v>0.11</v>
      </c>
      <c r="BK235" t="s">
        <v>549</v>
      </c>
      <c r="BL235">
        <v>2.37</v>
      </c>
      <c r="BM235">
        <v>0.02</v>
      </c>
      <c r="BN235">
        <v>0.05</v>
      </c>
      <c r="BO235">
        <v>0.1</v>
      </c>
      <c r="BP235">
        <v>0.02</v>
      </c>
      <c r="BQ235">
        <v>6.4</v>
      </c>
      <c r="BR235">
        <v>0.1</v>
      </c>
      <c r="BS235" t="s">
        <v>546</v>
      </c>
      <c r="BT235">
        <v>7</v>
      </c>
      <c r="BU235" t="s">
        <v>547</v>
      </c>
      <c r="BV235" t="s">
        <v>548</v>
      </c>
    </row>
    <row r="236" spans="1:74" x14ac:dyDescent="0.25">
      <c r="A236" s="25">
        <v>1877192</v>
      </c>
      <c r="B236" s="25" t="s">
        <v>32</v>
      </c>
      <c r="C236" s="25">
        <v>2019</v>
      </c>
      <c r="D236" s="69">
        <v>43280</v>
      </c>
      <c r="E236" s="25">
        <v>7</v>
      </c>
      <c r="F236" s="25">
        <v>502367.67170387</v>
      </c>
      <c r="G236" s="25">
        <v>7035450.13778318</v>
      </c>
      <c r="H236" s="25">
        <v>895.58715800000004</v>
      </c>
      <c r="I236" s="25" t="s">
        <v>229</v>
      </c>
      <c r="J236" s="25" t="s">
        <v>230</v>
      </c>
      <c r="K236" s="25">
        <v>50</v>
      </c>
      <c r="L236" s="25" t="s">
        <v>216</v>
      </c>
      <c r="N236" s="10" t="s">
        <v>412</v>
      </c>
      <c r="P236">
        <v>25</v>
      </c>
      <c r="R236">
        <v>25</v>
      </c>
      <c r="S236">
        <v>25</v>
      </c>
      <c r="T236">
        <v>25</v>
      </c>
      <c r="U236" t="s">
        <v>409</v>
      </c>
      <c r="V236" t="s">
        <v>218</v>
      </c>
      <c r="W236" t="s">
        <v>270</v>
      </c>
      <c r="X236" t="s">
        <v>408</v>
      </c>
      <c r="AB236" s="54" t="s">
        <v>413</v>
      </c>
      <c r="AC236" s="54" t="s">
        <v>413</v>
      </c>
      <c r="AE236" s="54" t="s">
        <v>32</v>
      </c>
      <c r="AF236" s="69" t="s">
        <v>414</v>
      </c>
      <c r="AG236" s="15" t="s">
        <v>553</v>
      </c>
      <c r="AH236" s="54" t="s">
        <v>551</v>
      </c>
      <c r="AI236" s="15">
        <v>43327</v>
      </c>
      <c r="AJ236" s="69" t="s">
        <v>554</v>
      </c>
      <c r="AK236" s="25">
        <v>1877192</v>
      </c>
      <c r="AL236" t="s">
        <v>230</v>
      </c>
      <c r="AM236">
        <v>0.6</v>
      </c>
      <c r="AN236">
        <v>15.1</v>
      </c>
      <c r="AO236">
        <v>10.3</v>
      </c>
      <c r="AP236">
        <v>43</v>
      </c>
      <c r="AQ236" t="s">
        <v>545</v>
      </c>
      <c r="AR236">
        <v>12.4</v>
      </c>
      <c r="AS236">
        <v>5.0999999999999996</v>
      </c>
      <c r="AT236">
        <v>188</v>
      </c>
      <c r="AU236">
        <v>1.61</v>
      </c>
      <c r="AV236">
        <v>3</v>
      </c>
      <c r="AW236">
        <v>1.5</v>
      </c>
      <c r="AX236">
        <v>11.4</v>
      </c>
      <c r="AY236">
        <v>24</v>
      </c>
      <c r="AZ236" t="s">
        <v>545</v>
      </c>
      <c r="BA236">
        <v>0.2</v>
      </c>
      <c r="BB236">
        <v>0.1</v>
      </c>
      <c r="BC236">
        <v>46</v>
      </c>
      <c r="BD236">
        <v>0.28000000000000003</v>
      </c>
      <c r="BE236">
        <v>1.7000000000000001E-2</v>
      </c>
      <c r="BF236">
        <v>19</v>
      </c>
      <c r="BG236">
        <v>22</v>
      </c>
      <c r="BH236">
        <v>0.33</v>
      </c>
      <c r="BI236">
        <v>121</v>
      </c>
      <c r="BJ236">
        <v>0.112</v>
      </c>
      <c r="BK236" t="s">
        <v>549</v>
      </c>
      <c r="BL236">
        <v>1.19</v>
      </c>
      <c r="BM236">
        <v>2.4E-2</v>
      </c>
      <c r="BN236">
        <v>0.05</v>
      </c>
      <c r="BO236">
        <v>0.2</v>
      </c>
      <c r="BP236">
        <v>0.01</v>
      </c>
      <c r="BQ236">
        <v>3.3</v>
      </c>
      <c r="BR236">
        <v>0.1</v>
      </c>
      <c r="BS236" t="s">
        <v>546</v>
      </c>
      <c r="BT236">
        <v>4</v>
      </c>
      <c r="BU236" t="s">
        <v>547</v>
      </c>
      <c r="BV236" t="s">
        <v>548</v>
      </c>
    </row>
    <row r="237" spans="1:74" x14ac:dyDescent="0.25">
      <c r="A237" s="25">
        <v>1877193</v>
      </c>
      <c r="B237" s="25" t="s">
        <v>32</v>
      </c>
      <c r="C237" s="25">
        <v>2019</v>
      </c>
      <c r="D237" s="69">
        <v>43280</v>
      </c>
      <c r="E237" s="25">
        <v>7</v>
      </c>
      <c r="F237" s="25">
        <v>502318.96238578297</v>
      </c>
      <c r="G237" s="25">
        <v>7035452.8198194699</v>
      </c>
      <c r="H237" s="25">
        <v>900.63403300000004</v>
      </c>
      <c r="I237" s="25" t="s">
        <v>229</v>
      </c>
      <c r="J237" s="25" t="s">
        <v>230</v>
      </c>
      <c r="K237" s="25">
        <v>60</v>
      </c>
      <c r="L237" s="25" t="s">
        <v>216</v>
      </c>
      <c r="N237" s="10" t="s">
        <v>412</v>
      </c>
      <c r="P237">
        <v>25</v>
      </c>
      <c r="R237">
        <v>25</v>
      </c>
      <c r="S237">
        <v>25</v>
      </c>
      <c r="T237">
        <v>25</v>
      </c>
      <c r="U237" t="s">
        <v>409</v>
      </c>
      <c r="V237" t="s">
        <v>218</v>
      </c>
      <c r="W237" t="s">
        <v>270</v>
      </c>
      <c r="X237" t="s">
        <v>408</v>
      </c>
      <c r="AB237" s="54" t="s">
        <v>413</v>
      </c>
      <c r="AC237" s="54" t="s">
        <v>413</v>
      </c>
      <c r="AE237" s="54" t="s">
        <v>32</v>
      </c>
      <c r="AF237" s="69" t="s">
        <v>414</v>
      </c>
      <c r="AG237" s="15" t="s">
        <v>553</v>
      </c>
      <c r="AH237" s="54" t="s">
        <v>551</v>
      </c>
      <c r="AI237" s="15">
        <v>43327</v>
      </c>
      <c r="AJ237" s="69" t="s">
        <v>554</v>
      </c>
      <c r="AK237" s="25">
        <v>1877193</v>
      </c>
      <c r="AL237" t="s">
        <v>230</v>
      </c>
      <c r="AM237">
        <v>1</v>
      </c>
      <c r="AN237">
        <v>14.6</v>
      </c>
      <c r="AO237">
        <v>11.8</v>
      </c>
      <c r="AP237">
        <v>40</v>
      </c>
      <c r="AQ237" t="s">
        <v>545</v>
      </c>
      <c r="AR237">
        <v>15.1</v>
      </c>
      <c r="AS237">
        <v>6.9</v>
      </c>
      <c r="AT237">
        <v>185</v>
      </c>
      <c r="AU237">
        <v>2.2599999999999998</v>
      </c>
      <c r="AV237">
        <v>6.3</v>
      </c>
      <c r="AW237">
        <v>2</v>
      </c>
      <c r="AX237">
        <v>11.2</v>
      </c>
      <c r="AY237">
        <v>18</v>
      </c>
      <c r="AZ237" t="s">
        <v>545</v>
      </c>
      <c r="BA237">
        <v>0.3</v>
      </c>
      <c r="BB237">
        <v>0.2</v>
      </c>
      <c r="BC237">
        <v>65</v>
      </c>
      <c r="BD237">
        <v>0.15</v>
      </c>
      <c r="BE237">
        <v>1.2E-2</v>
      </c>
      <c r="BF237">
        <v>10</v>
      </c>
      <c r="BG237">
        <v>31</v>
      </c>
      <c r="BH237">
        <v>0.4</v>
      </c>
      <c r="BI237">
        <v>128</v>
      </c>
      <c r="BJ237">
        <v>9.7000000000000003E-2</v>
      </c>
      <c r="BK237">
        <v>1</v>
      </c>
      <c r="BL237">
        <v>2.02</v>
      </c>
      <c r="BM237">
        <v>1.7000000000000001E-2</v>
      </c>
      <c r="BN237">
        <v>0.04</v>
      </c>
      <c r="BO237">
        <v>0.2</v>
      </c>
      <c r="BP237" t="s">
        <v>550</v>
      </c>
      <c r="BQ237">
        <v>3.2</v>
      </c>
      <c r="BR237">
        <v>0.1</v>
      </c>
      <c r="BS237" t="s">
        <v>546</v>
      </c>
      <c r="BT237">
        <v>6</v>
      </c>
      <c r="BU237" t="s">
        <v>547</v>
      </c>
      <c r="BV237" t="s">
        <v>548</v>
      </c>
    </row>
    <row r="238" spans="1:74" x14ac:dyDescent="0.25">
      <c r="A238" s="25">
        <v>1877194</v>
      </c>
      <c r="B238" s="25" t="s">
        <v>32</v>
      </c>
      <c r="C238" s="25">
        <v>2019</v>
      </c>
      <c r="D238" s="69">
        <v>43280</v>
      </c>
      <c r="E238" s="25">
        <v>7</v>
      </c>
      <c r="F238" s="25">
        <v>502265.037589185</v>
      </c>
      <c r="G238" s="25">
        <v>7035453.0707424702</v>
      </c>
      <c r="H238" s="25">
        <v>906.16137700000002</v>
      </c>
      <c r="I238" s="25" t="s">
        <v>229</v>
      </c>
      <c r="J238" s="25" t="s">
        <v>230</v>
      </c>
      <c r="K238" s="25">
        <v>60</v>
      </c>
      <c r="L238" s="25" t="s">
        <v>216</v>
      </c>
      <c r="N238" s="10" t="s">
        <v>412</v>
      </c>
      <c r="P238">
        <v>25</v>
      </c>
      <c r="R238">
        <v>25</v>
      </c>
      <c r="S238">
        <v>25</v>
      </c>
      <c r="T238">
        <v>25</v>
      </c>
      <c r="U238" t="s">
        <v>409</v>
      </c>
      <c r="V238" t="s">
        <v>218</v>
      </c>
      <c r="W238" t="s">
        <v>270</v>
      </c>
      <c r="X238" t="s">
        <v>408</v>
      </c>
      <c r="AB238" s="54" t="s">
        <v>413</v>
      </c>
      <c r="AC238" s="54" t="s">
        <v>413</v>
      </c>
      <c r="AE238" s="54" t="s">
        <v>32</v>
      </c>
      <c r="AF238" s="69" t="s">
        <v>414</v>
      </c>
      <c r="AG238" s="15" t="s">
        <v>553</v>
      </c>
      <c r="AH238" s="54" t="s">
        <v>551</v>
      </c>
      <c r="AI238" s="15">
        <v>43327</v>
      </c>
      <c r="AJ238" s="69" t="s">
        <v>554</v>
      </c>
      <c r="AK238" s="25">
        <v>1877194</v>
      </c>
      <c r="AL238" t="s">
        <v>230</v>
      </c>
      <c r="AM238">
        <v>1</v>
      </c>
      <c r="AN238">
        <v>20</v>
      </c>
      <c r="AO238">
        <v>13.1</v>
      </c>
      <c r="AP238">
        <v>45</v>
      </c>
      <c r="AQ238" t="s">
        <v>545</v>
      </c>
      <c r="AR238">
        <v>16.600000000000001</v>
      </c>
      <c r="AS238">
        <v>6.5</v>
      </c>
      <c r="AT238">
        <v>221</v>
      </c>
      <c r="AU238">
        <v>2.2999999999999998</v>
      </c>
      <c r="AV238">
        <v>6.4</v>
      </c>
      <c r="AW238">
        <v>1.4</v>
      </c>
      <c r="AX238">
        <v>19.600000000000001</v>
      </c>
      <c r="AY238">
        <v>21</v>
      </c>
      <c r="AZ238">
        <v>0.1</v>
      </c>
      <c r="BA238">
        <v>0.3</v>
      </c>
      <c r="BB238">
        <v>0.2</v>
      </c>
      <c r="BC238">
        <v>64</v>
      </c>
      <c r="BD238">
        <v>0.2</v>
      </c>
      <c r="BE238">
        <v>1.0999999999999999E-2</v>
      </c>
      <c r="BF238">
        <v>18</v>
      </c>
      <c r="BG238">
        <v>31</v>
      </c>
      <c r="BH238">
        <v>0.38</v>
      </c>
      <c r="BI238">
        <v>144</v>
      </c>
      <c r="BJ238">
        <v>9.6000000000000002E-2</v>
      </c>
      <c r="BK238">
        <v>1</v>
      </c>
      <c r="BL238">
        <v>1.91</v>
      </c>
      <c r="BM238">
        <v>1.6E-2</v>
      </c>
      <c r="BN238">
        <v>0.05</v>
      </c>
      <c r="BO238">
        <v>0.2</v>
      </c>
      <c r="BP238">
        <v>0.02</v>
      </c>
      <c r="BQ238">
        <v>4</v>
      </c>
      <c r="BR238">
        <v>0.1</v>
      </c>
      <c r="BS238" t="s">
        <v>546</v>
      </c>
      <c r="BT238">
        <v>6</v>
      </c>
      <c r="BU238">
        <v>0.5</v>
      </c>
      <c r="BV238" t="s">
        <v>548</v>
      </c>
    </row>
    <row r="239" spans="1:74" x14ac:dyDescent="0.25">
      <c r="A239" s="25">
        <v>1877195</v>
      </c>
      <c r="B239" s="25" t="s">
        <v>32</v>
      </c>
      <c r="C239" s="25">
        <v>2019</v>
      </c>
      <c r="D239" s="69">
        <v>43280</v>
      </c>
      <c r="E239" s="25">
        <v>7</v>
      </c>
      <c r="F239" s="25">
        <v>502220.35236768803</v>
      </c>
      <c r="G239" s="25">
        <v>7035458.5496491697</v>
      </c>
      <c r="H239" s="25">
        <v>913.37133800000004</v>
      </c>
      <c r="I239" s="25" t="s">
        <v>229</v>
      </c>
      <c r="J239" s="25" t="s">
        <v>230</v>
      </c>
      <c r="K239" s="25">
        <v>40</v>
      </c>
      <c r="L239" s="25" t="s">
        <v>216</v>
      </c>
      <c r="N239" s="10" t="s">
        <v>412</v>
      </c>
      <c r="P239">
        <v>25</v>
      </c>
      <c r="R239">
        <v>25</v>
      </c>
      <c r="S239">
        <v>25</v>
      </c>
      <c r="T239">
        <v>25</v>
      </c>
      <c r="U239" t="s">
        <v>409</v>
      </c>
      <c r="V239" t="s">
        <v>218</v>
      </c>
      <c r="W239" t="s">
        <v>270</v>
      </c>
      <c r="X239" t="s">
        <v>408</v>
      </c>
      <c r="AB239" s="54" t="s">
        <v>413</v>
      </c>
      <c r="AC239" s="54" t="s">
        <v>413</v>
      </c>
      <c r="AE239" s="54" t="s">
        <v>32</v>
      </c>
      <c r="AF239" s="69" t="s">
        <v>414</v>
      </c>
      <c r="AG239" s="15" t="s">
        <v>553</v>
      </c>
      <c r="AH239" s="54" t="s">
        <v>551</v>
      </c>
      <c r="AI239" s="15">
        <v>43327</v>
      </c>
      <c r="AJ239" s="69" t="s">
        <v>554</v>
      </c>
      <c r="AK239" s="25">
        <v>1877195</v>
      </c>
      <c r="AL239" t="s">
        <v>230</v>
      </c>
      <c r="AM239">
        <v>1.2</v>
      </c>
      <c r="AN239">
        <v>14.4</v>
      </c>
      <c r="AO239">
        <v>13.9</v>
      </c>
      <c r="AP239">
        <v>47</v>
      </c>
      <c r="AQ239" t="s">
        <v>545</v>
      </c>
      <c r="AR239">
        <v>16.2</v>
      </c>
      <c r="AS239">
        <v>6.8</v>
      </c>
      <c r="AT239">
        <v>232</v>
      </c>
      <c r="AU239">
        <v>2.4700000000000002</v>
      </c>
      <c r="AV239">
        <v>6.5</v>
      </c>
      <c r="AW239">
        <v>1.8</v>
      </c>
      <c r="AX239">
        <v>7.8</v>
      </c>
      <c r="AY239">
        <v>18</v>
      </c>
      <c r="AZ239">
        <v>0.2</v>
      </c>
      <c r="BA239">
        <v>0.4</v>
      </c>
      <c r="BB239">
        <v>0.2</v>
      </c>
      <c r="BC239">
        <v>68</v>
      </c>
      <c r="BD239">
        <v>0.15</v>
      </c>
      <c r="BE239">
        <v>1.4E-2</v>
      </c>
      <c r="BF239">
        <v>7</v>
      </c>
      <c r="BG239">
        <v>27</v>
      </c>
      <c r="BH239">
        <v>0.33</v>
      </c>
      <c r="BI239">
        <v>146</v>
      </c>
      <c r="BJ239">
        <v>9.6000000000000002E-2</v>
      </c>
      <c r="BK239" t="s">
        <v>549</v>
      </c>
      <c r="BL239">
        <v>2.17</v>
      </c>
      <c r="BM239">
        <v>1.6E-2</v>
      </c>
      <c r="BN239">
        <v>0.05</v>
      </c>
      <c r="BO239">
        <v>0.2</v>
      </c>
      <c r="BP239">
        <v>0.02</v>
      </c>
      <c r="BQ239">
        <v>2.6</v>
      </c>
      <c r="BR239">
        <v>0.2</v>
      </c>
      <c r="BS239" t="s">
        <v>546</v>
      </c>
      <c r="BT239">
        <v>7</v>
      </c>
      <c r="BU239" t="s">
        <v>547</v>
      </c>
      <c r="BV239" t="s">
        <v>548</v>
      </c>
    </row>
    <row r="240" spans="1:74" x14ac:dyDescent="0.25">
      <c r="A240" s="25">
        <v>1877196</v>
      </c>
      <c r="B240" s="25" t="s">
        <v>32</v>
      </c>
      <c r="C240" s="25">
        <v>2019</v>
      </c>
      <c r="D240" s="69">
        <v>43280</v>
      </c>
      <c r="E240" s="25">
        <v>7</v>
      </c>
      <c r="F240" s="25">
        <v>502165.60362040799</v>
      </c>
      <c r="G240" s="25">
        <v>7035459.5580255901</v>
      </c>
      <c r="H240" s="25">
        <v>921.06201199999998</v>
      </c>
      <c r="I240" s="25" t="s">
        <v>229</v>
      </c>
      <c r="J240" s="25" t="s">
        <v>230</v>
      </c>
      <c r="K240" s="25">
        <v>60</v>
      </c>
      <c r="L240" s="25" t="s">
        <v>216</v>
      </c>
      <c r="N240" s="10" t="s">
        <v>412</v>
      </c>
      <c r="P240">
        <v>25</v>
      </c>
      <c r="R240">
        <v>25</v>
      </c>
      <c r="S240">
        <v>25</v>
      </c>
      <c r="T240">
        <v>25</v>
      </c>
      <c r="U240" t="s">
        <v>409</v>
      </c>
      <c r="V240" t="s">
        <v>218</v>
      </c>
      <c r="W240" t="s">
        <v>270</v>
      </c>
      <c r="X240" t="s">
        <v>408</v>
      </c>
      <c r="AB240" s="54" t="s">
        <v>413</v>
      </c>
      <c r="AC240" s="54" t="s">
        <v>413</v>
      </c>
      <c r="AE240" s="54" t="s">
        <v>32</v>
      </c>
      <c r="AF240" s="69" t="s">
        <v>414</v>
      </c>
      <c r="AG240" s="15" t="s">
        <v>553</v>
      </c>
      <c r="AH240" s="54" t="s">
        <v>551</v>
      </c>
      <c r="AI240" s="15">
        <v>43327</v>
      </c>
      <c r="AJ240" s="69" t="s">
        <v>554</v>
      </c>
      <c r="AK240" s="25">
        <v>1877196</v>
      </c>
      <c r="AL240" t="s">
        <v>230</v>
      </c>
      <c r="AM240">
        <v>1.3</v>
      </c>
      <c r="AN240">
        <v>30</v>
      </c>
      <c r="AO240">
        <v>16.3</v>
      </c>
      <c r="AP240">
        <v>61</v>
      </c>
      <c r="AQ240" t="s">
        <v>545</v>
      </c>
      <c r="AR240">
        <v>24.8</v>
      </c>
      <c r="AS240">
        <v>9.1999999999999993</v>
      </c>
      <c r="AT240">
        <v>280</v>
      </c>
      <c r="AU240">
        <v>3.38</v>
      </c>
      <c r="AV240">
        <v>8.4</v>
      </c>
      <c r="AW240">
        <v>2.1</v>
      </c>
      <c r="AX240">
        <v>11.8</v>
      </c>
      <c r="AY240">
        <v>28</v>
      </c>
      <c r="AZ240">
        <v>0.1</v>
      </c>
      <c r="BA240">
        <v>0.5</v>
      </c>
      <c r="BB240">
        <v>0.2</v>
      </c>
      <c r="BC240">
        <v>87</v>
      </c>
      <c r="BD240">
        <v>0.28999999999999998</v>
      </c>
      <c r="BE240">
        <v>1.4999999999999999E-2</v>
      </c>
      <c r="BF240">
        <v>22</v>
      </c>
      <c r="BG240">
        <v>41</v>
      </c>
      <c r="BH240">
        <v>0.5</v>
      </c>
      <c r="BI240">
        <v>206</v>
      </c>
      <c r="BJ240">
        <v>0.115</v>
      </c>
      <c r="BK240" t="s">
        <v>549</v>
      </c>
      <c r="BL240">
        <v>2.38</v>
      </c>
      <c r="BM240">
        <v>2.5000000000000001E-2</v>
      </c>
      <c r="BN240">
        <v>0.05</v>
      </c>
      <c r="BO240">
        <v>0.2</v>
      </c>
      <c r="BP240">
        <v>0.04</v>
      </c>
      <c r="BQ240">
        <v>7.5</v>
      </c>
      <c r="BR240">
        <v>0.2</v>
      </c>
      <c r="BS240" t="s">
        <v>546</v>
      </c>
      <c r="BT240">
        <v>8</v>
      </c>
      <c r="BU240">
        <v>0.8</v>
      </c>
      <c r="BV240" t="s">
        <v>548</v>
      </c>
    </row>
    <row r="241" spans="1:74" x14ac:dyDescent="0.25">
      <c r="A241" s="25">
        <v>1877197</v>
      </c>
      <c r="B241" s="25" t="s">
        <v>32</v>
      </c>
      <c r="C241" s="25">
        <v>2019</v>
      </c>
      <c r="D241" s="69">
        <v>43280</v>
      </c>
      <c r="E241" s="25">
        <v>7</v>
      </c>
      <c r="F241" s="25">
        <v>502118.28114719101</v>
      </c>
      <c r="G241" s="25">
        <v>7035464.3642406696</v>
      </c>
      <c r="H241" s="25">
        <v>928.51196300000004</v>
      </c>
      <c r="I241" s="25" t="s">
        <v>229</v>
      </c>
      <c r="J241" s="25" t="s">
        <v>230</v>
      </c>
      <c r="K241" s="25">
        <v>40</v>
      </c>
      <c r="L241" s="25" t="s">
        <v>216</v>
      </c>
      <c r="N241" s="10" t="s">
        <v>412</v>
      </c>
      <c r="P241">
        <v>25</v>
      </c>
      <c r="R241">
        <v>25</v>
      </c>
      <c r="S241">
        <v>25</v>
      </c>
      <c r="T241">
        <v>25</v>
      </c>
      <c r="U241" t="s">
        <v>409</v>
      </c>
      <c r="V241" t="s">
        <v>218</v>
      </c>
      <c r="W241" t="s">
        <v>270</v>
      </c>
      <c r="X241" t="s">
        <v>408</v>
      </c>
      <c r="AB241" s="54" t="s">
        <v>413</v>
      </c>
      <c r="AC241" s="54" t="s">
        <v>413</v>
      </c>
      <c r="AE241" s="54" t="s">
        <v>32</v>
      </c>
      <c r="AF241" s="69" t="s">
        <v>414</v>
      </c>
      <c r="AG241" s="15" t="s">
        <v>553</v>
      </c>
      <c r="AH241" s="54" t="s">
        <v>551</v>
      </c>
      <c r="AI241" s="15">
        <v>43327</v>
      </c>
      <c r="AJ241" s="69" t="s">
        <v>554</v>
      </c>
      <c r="AK241" s="25">
        <v>1877197</v>
      </c>
      <c r="AL241" t="s">
        <v>230</v>
      </c>
      <c r="AM241">
        <v>1</v>
      </c>
      <c r="AN241">
        <v>26.4</v>
      </c>
      <c r="AO241">
        <v>12.1</v>
      </c>
      <c r="AP241">
        <v>53</v>
      </c>
      <c r="AQ241" t="s">
        <v>545</v>
      </c>
      <c r="AR241">
        <v>28.9</v>
      </c>
      <c r="AS241">
        <v>11.5</v>
      </c>
      <c r="AT241">
        <v>408</v>
      </c>
      <c r="AU241">
        <v>3.35</v>
      </c>
      <c r="AV241">
        <v>9.5</v>
      </c>
      <c r="AW241">
        <v>1.2</v>
      </c>
      <c r="AX241">
        <v>13.1</v>
      </c>
      <c r="AY241">
        <v>21</v>
      </c>
      <c r="AZ241">
        <v>0.1</v>
      </c>
      <c r="BA241">
        <v>0.5</v>
      </c>
      <c r="BB241">
        <v>0.2</v>
      </c>
      <c r="BC241">
        <v>86</v>
      </c>
      <c r="BD241">
        <v>0.2</v>
      </c>
      <c r="BE241">
        <v>1.2E-2</v>
      </c>
      <c r="BF241">
        <v>28</v>
      </c>
      <c r="BG241">
        <v>48</v>
      </c>
      <c r="BH241">
        <v>0.56999999999999995</v>
      </c>
      <c r="BI241">
        <v>226</v>
      </c>
      <c r="BJ241">
        <v>0.109</v>
      </c>
      <c r="BK241" t="s">
        <v>549</v>
      </c>
      <c r="BL241">
        <v>2.79</v>
      </c>
      <c r="BM241">
        <v>2.1000000000000001E-2</v>
      </c>
      <c r="BN241">
        <v>0.06</v>
      </c>
      <c r="BO241">
        <v>0.2</v>
      </c>
      <c r="BP241">
        <v>0.02</v>
      </c>
      <c r="BQ241">
        <v>6.1</v>
      </c>
      <c r="BR241">
        <v>0.1</v>
      </c>
      <c r="BS241" t="s">
        <v>546</v>
      </c>
      <c r="BT241">
        <v>7</v>
      </c>
      <c r="BU241">
        <v>0.5</v>
      </c>
      <c r="BV241" t="s">
        <v>548</v>
      </c>
    </row>
    <row r="242" spans="1:74" x14ac:dyDescent="0.25">
      <c r="A242" s="110">
        <v>1877198</v>
      </c>
      <c r="B242" s="25" t="s">
        <v>32</v>
      </c>
      <c r="C242" s="25">
        <v>2018</v>
      </c>
      <c r="D242" s="69">
        <v>43286</v>
      </c>
      <c r="E242" s="25">
        <v>7</v>
      </c>
      <c r="F242" s="110">
        <v>501712.80104746099</v>
      </c>
      <c r="G242" s="110">
        <v>7034394.7438019104</v>
      </c>
      <c r="H242" s="110">
        <v>705.72827099999995</v>
      </c>
      <c r="I242" s="25" t="s">
        <v>229</v>
      </c>
      <c r="J242" s="25" t="s">
        <v>230</v>
      </c>
      <c r="K242" s="25">
        <v>30</v>
      </c>
      <c r="L242" s="25" t="s">
        <v>216</v>
      </c>
      <c r="N242" s="10" t="s">
        <v>412</v>
      </c>
      <c r="P242">
        <v>20</v>
      </c>
      <c r="Q242">
        <v>20</v>
      </c>
      <c r="R242">
        <v>20</v>
      </c>
      <c r="S242">
        <v>20</v>
      </c>
      <c r="T242">
        <v>20</v>
      </c>
      <c r="U242" t="s">
        <v>234</v>
      </c>
      <c r="V242" t="s">
        <v>218</v>
      </c>
      <c r="W242" t="s">
        <v>241</v>
      </c>
      <c r="X242" t="s">
        <v>370</v>
      </c>
      <c r="AB242" s="54" t="s">
        <v>413</v>
      </c>
      <c r="AC242" s="54" t="s">
        <v>413</v>
      </c>
      <c r="AE242" s="54" t="s">
        <v>32</v>
      </c>
      <c r="AF242" s="69" t="s">
        <v>414</v>
      </c>
      <c r="AG242" s="15" t="s">
        <v>553</v>
      </c>
      <c r="AH242" s="54" t="s">
        <v>551</v>
      </c>
      <c r="AI242" s="15">
        <v>43327</v>
      </c>
      <c r="AJ242" s="69" t="s">
        <v>554</v>
      </c>
      <c r="AK242" s="25">
        <v>1877198</v>
      </c>
      <c r="AL242" t="s">
        <v>230</v>
      </c>
      <c r="AM242">
        <v>0.6</v>
      </c>
      <c r="AN242">
        <v>15.7</v>
      </c>
      <c r="AO242">
        <v>11.7</v>
      </c>
      <c r="AP242">
        <v>56</v>
      </c>
      <c r="AQ242">
        <v>0.2</v>
      </c>
      <c r="AR242">
        <v>11.1</v>
      </c>
      <c r="AS242">
        <v>7.4</v>
      </c>
      <c r="AT242">
        <v>328</v>
      </c>
      <c r="AU242">
        <v>2.4900000000000002</v>
      </c>
      <c r="AV242">
        <v>4.5</v>
      </c>
      <c r="AW242">
        <v>1.6</v>
      </c>
      <c r="AX242">
        <v>4.5999999999999996</v>
      </c>
      <c r="AY242">
        <v>36</v>
      </c>
      <c r="AZ242">
        <v>0.1</v>
      </c>
      <c r="BA242">
        <v>0.3</v>
      </c>
      <c r="BB242">
        <v>0.1</v>
      </c>
      <c r="BC242">
        <v>44</v>
      </c>
      <c r="BD242">
        <v>0.41</v>
      </c>
      <c r="BE242">
        <v>3.5999999999999997E-2</v>
      </c>
      <c r="BF242">
        <v>31</v>
      </c>
      <c r="BG242">
        <v>19</v>
      </c>
      <c r="BH242">
        <v>0.5</v>
      </c>
      <c r="BI242">
        <v>184</v>
      </c>
      <c r="BJ242">
        <v>1.2E-2</v>
      </c>
      <c r="BK242" t="s">
        <v>549</v>
      </c>
      <c r="BL242">
        <v>1.62</v>
      </c>
      <c r="BM242">
        <v>1.0999999999999999E-2</v>
      </c>
      <c r="BN242">
        <v>0.13</v>
      </c>
      <c r="BO242" t="s">
        <v>545</v>
      </c>
      <c r="BP242">
        <v>0.02</v>
      </c>
      <c r="BQ242">
        <v>4.0999999999999996</v>
      </c>
      <c r="BR242" t="s">
        <v>545</v>
      </c>
      <c r="BS242" t="s">
        <v>546</v>
      </c>
      <c r="BT242">
        <v>5</v>
      </c>
      <c r="BU242">
        <v>0.5</v>
      </c>
      <c r="BV242" t="s">
        <v>548</v>
      </c>
    </row>
    <row r="243" spans="1:74" x14ac:dyDescent="0.25">
      <c r="A243" s="110">
        <v>1877199</v>
      </c>
      <c r="B243" s="25" t="s">
        <v>32</v>
      </c>
      <c r="C243" s="25">
        <v>2018</v>
      </c>
      <c r="D243" s="69">
        <v>43286</v>
      </c>
      <c r="E243" s="25">
        <v>7</v>
      </c>
      <c r="F243" s="110">
        <v>501580.49109662801</v>
      </c>
      <c r="G243" s="110">
        <v>7034383.3095408296</v>
      </c>
      <c r="H243" s="110">
        <v>673.76464799999997</v>
      </c>
      <c r="I243" s="25" t="s">
        <v>229</v>
      </c>
      <c r="J243" s="25" t="s">
        <v>230</v>
      </c>
      <c r="K243" s="25">
        <v>40</v>
      </c>
      <c r="L243" s="25" t="s">
        <v>224</v>
      </c>
      <c r="N243" s="10" t="s">
        <v>217</v>
      </c>
      <c r="P243">
        <v>10</v>
      </c>
      <c r="R243">
        <v>50</v>
      </c>
      <c r="S243">
        <v>25</v>
      </c>
      <c r="T243">
        <v>25</v>
      </c>
      <c r="U243" t="s">
        <v>234</v>
      </c>
      <c r="V243" t="s">
        <v>220</v>
      </c>
      <c r="W243" t="s">
        <v>241</v>
      </c>
      <c r="X243" t="s">
        <v>371</v>
      </c>
      <c r="AB243" s="54" t="s">
        <v>413</v>
      </c>
      <c r="AC243" s="54" t="s">
        <v>413</v>
      </c>
      <c r="AE243" s="54" t="s">
        <v>32</v>
      </c>
      <c r="AF243" s="69" t="s">
        <v>414</v>
      </c>
      <c r="AG243" s="15" t="s">
        <v>553</v>
      </c>
      <c r="AH243" s="54" t="s">
        <v>551</v>
      </c>
      <c r="AI243" s="15">
        <v>43327</v>
      </c>
      <c r="AJ243" s="69" t="s">
        <v>554</v>
      </c>
      <c r="AK243" s="25">
        <v>1877199</v>
      </c>
      <c r="AL243" t="s">
        <v>230</v>
      </c>
      <c r="AM243">
        <v>0.4</v>
      </c>
      <c r="AN243">
        <v>15.1</v>
      </c>
      <c r="AO243">
        <v>20.7</v>
      </c>
      <c r="AP243">
        <v>47</v>
      </c>
      <c r="AQ243" t="s">
        <v>545</v>
      </c>
      <c r="AR243">
        <v>11</v>
      </c>
      <c r="AS243">
        <v>5.3</v>
      </c>
      <c r="AT243">
        <v>235</v>
      </c>
      <c r="AU243">
        <v>1.54</v>
      </c>
      <c r="AV243">
        <v>4.3</v>
      </c>
      <c r="AW243">
        <v>6.3</v>
      </c>
      <c r="AX243">
        <v>14.9</v>
      </c>
      <c r="AY243">
        <v>54</v>
      </c>
      <c r="AZ243">
        <v>0.1</v>
      </c>
      <c r="BA243">
        <v>0.3</v>
      </c>
      <c r="BB243">
        <v>0.3</v>
      </c>
      <c r="BC243">
        <v>37</v>
      </c>
      <c r="BD243">
        <v>0.63</v>
      </c>
      <c r="BE243">
        <v>2.4E-2</v>
      </c>
      <c r="BF243">
        <v>24</v>
      </c>
      <c r="BG243">
        <v>22</v>
      </c>
      <c r="BH243">
        <v>0.3</v>
      </c>
      <c r="BI243">
        <v>128</v>
      </c>
      <c r="BJ243">
        <v>7.0000000000000007E-2</v>
      </c>
      <c r="BK243" t="s">
        <v>549</v>
      </c>
      <c r="BL243">
        <v>1.49</v>
      </c>
      <c r="BM243">
        <v>2.5999999999999999E-2</v>
      </c>
      <c r="BN243">
        <v>0.11</v>
      </c>
      <c r="BO243">
        <v>0.2</v>
      </c>
      <c r="BP243">
        <v>0.02</v>
      </c>
      <c r="BQ243">
        <v>4</v>
      </c>
      <c r="BR243">
        <v>0.1</v>
      </c>
      <c r="BS243">
        <v>0.06</v>
      </c>
      <c r="BT243">
        <v>4</v>
      </c>
      <c r="BU243">
        <v>0.7</v>
      </c>
      <c r="BV243" t="s">
        <v>548</v>
      </c>
    </row>
    <row r="244" spans="1:74" x14ac:dyDescent="0.25">
      <c r="A244" s="110">
        <v>1877200</v>
      </c>
      <c r="B244" s="25" t="s">
        <v>32</v>
      </c>
      <c r="C244" s="25">
        <v>2018</v>
      </c>
      <c r="D244" s="69">
        <v>43286</v>
      </c>
      <c r="E244" s="25">
        <v>7</v>
      </c>
      <c r="F244" s="110">
        <v>501523.19638347399</v>
      </c>
      <c r="G244" s="110">
        <v>7034379.5273100296</v>
      </c>
      <c r="H244" s="110">
        <v>673.76464799999997</v>
      </c>
      <c r="I244" s="25" t="s">
        <v>229</v>
      </c>
      <c r="J244" s="25" t="s">
        <v>230</v>
      </c>
      <c r="K244" s="25">
        <v>70</v>
      </c>
      <c r="L244" s="25" t="s">
        <v>224</v>
      </c>
      <c r="N244" s="10" t="s">
        <v>411</v>
      </c>
      <c r="O244">
        <v>40</v>
      </c>
      <c r="S244">
        <v>40</v>
      </c>
      <c r="T244">
        <v>20</v>
      </c>
      <c r="U244" t="s">
        <v>234</v>
      </c>
      <c r="V244" t="s">
        <v>220</v>
      </c>
      <c r="W244" t="s">
        <v>241</v>
      </c>
      <c r="X244" t="s">
        <v>407</v>
      </c>
      <c r="AB244" s="54" t="s">
        <v>413</v>
      </c>
      <c r="AC244" s="54" t="s">
        <v>413</v>
      </c>
      <c r="AE244" s="54" t="s">
        <v>32</v>
      </c>
      <c r="AF244" s="69" t="s">
        <v>414</v>
      </c>
      <c r="AG244" s="15" t="s">
        <v>553</v>
      </c>
      <c r="AH244" s="54" t="s">
        <v>551</v>
      </c>
      <c r="AI244" s="15">
        <v>43327</v>
      </c>
      <c r="AJ244" s="69" t="s">
        <v>554</v>
      </c>
      <c r="AK244" s="25">
        <v>1877200</v>
      </c>
      <c r="AL244" t="s">
        <v>230</v>
      </c>
      <c r="AM244">
        <v>0.4</v>
      </c>
      <c r="AN244">
        <v>32</v>
      </c>
      <c r="AO244">
        <v>9.6999999999999993</v>
      </c>
      <c r="AP244">
        <v>54</v>
      </c>
      <c r="AQ244" t="s">
        <v>545</v>
      </c>
      <c r="AR244">
        <v>23.4</v>
      </c>
      <c r="AS244">
        <v>10.5</v>
      </c>
      <c r="AT244">
        <v>443</v>
      </c>
      <c r="AU244">
        <v>2.38</v>
      </c>
      <c r="AV244">
        <v>6.6</v>
      </c>
      <c r="AW244">
        <v>2.9</v>
      </c>
      <c r="AX244">
        <v>3.6</v>
      </c>
      <c r="AY244">
        <v>67</v>
      </c>
      <c r="AZ244">
        <v>0.2</v>
      </c>
      <c r="BA244">
        <v>0.5</v>
      </c>
      <c r="BB244">
        <v>0.2</v>
      </c>
      <c r="BC244">
        <v>56</v>
      </c>
      <c r="BD244">
        <v>0.94</v>
      </c>
      <c r="BE244">
        <v>5.5E-2</v>
      </c>
      <c r="BF244">
        <v>16</v>
      </c>
      <c r="BG244">
        <v>30</v>
      </c>
      <c r="BH244">
        <v>0.49</v>
      </c>
      <c r="BI244">
        <v>209</v>
      </c>
      <c r="BJ244">
        <v>9.5000000000000001E-2</v>
      </c>
      <c r="BK244">
        <v>2</v>
      </c>
      <c r="BL244">
        <v>1.7</v>
      </c>
      <c r="BM244">
        <v>3.6999999999999998E-2</v>
      </c>
      <c r="BN244">
        <v>7.0000000000000007E-2</v>
      </c>
      <c r="BO244">
        <v>0.1</v>
      </c>
      <c r="BP244">
        <v>0.03</v>
      </c>
      <c r="BQ244">
        <v>5.8</v>
      </c>
      <c r="BR244" t="s">
        <v>545</v>
      </c>
      <c r="BS244" t="s">
        <v>546</v>
      </c>
      <c r="BT244">
        <v>5</v>
      </c>
      <c r="BU244">
        <v>0.5</v>
      </c>
      <c r="BV244" t="s">
        <v>548</v>
      </c>
    </row>
    <row r="245" spans="1:74" x14ac:dyDescent="0.25">
      <c r="A245" s="25">
        <v>1877201</v>
      </c>
      <c r="B245" s="25" t="s">
        <v>324</v>
      </c>
      <c r="C245" s="25">
        <v>2018</v>
      </c>
      <c r="D245" s="69">
        <v>43283</v>
      </c>
      <c r="E245" s="25">
        <v>7</v>
      </c>
      <c r="F245" s="25">
        <v>504059.87092634599</v>
      </c>
      <c r="G245" s="25">
        <v>7035086.1344684996</v>
      </c>
      <c r="H245" s="25">
        <v>851.12646500000005</v>
      </c>
      <c r="I245" s="25" t="s">
        <v>229</v>
      </c>
      <c r="J245" s="25" t="s">
        <v>230</v>
      </c>
      <c r="K245" s="25">
        <v>40</v>
      </c>
      <c r="L245" s="25" t="s">
        <v>250</v>
      </c>
      <c r="N245" s="10" t="s">
        <v>339</v>
      </c>
      <c r="P245">
        <v>10</v>
      </c>
      <c r="T245">
        <v>90</v>
      </c>
      <c r="U245" t="s">
        <v>234</v>
      </c>
      <c r="V245" t="s">
        <v>243</v>
      </c>
      <c r="W245" t="s">
        <v>241</v>
      </c>
      <c r="X245" t="s">
        <v>251</v>
      </c>
      <c r="AB245" s="54" t="s">
        <v>413</v>
      </c>
      <c r="AC245" s="54" t="s">
        <v>413</v>
      </c>
      <c r="AE245" s="54" t="s">
        <v>32</v>
      </c>
      <c r="AF245" s="69" t="s">
        <v>414</v>
      </c>
      <c r="AG245" s="15" t="s">
        <v>553</v>
      </c>
      <c r="AH245" s="54" t="s">
        <v>551</v>
      </c>
      <c r="AI245" s="15">
        <v>43327</v>
      </c>
      <c r="AJ245" s="69" t="s">
        <v>554</v>
      </c>
      <c r="AK245" s="25">
        <v>1877201</v>
      </c>
      <c r="AL245" t="s">
        <v>230</v>
      </c>
      <c r="AM245">
        <v>1.2</v>
      </c>
      <c r="AN245">
        <v>18.7</v>
      </c>
      <c r="AO245">
        <v>14.5</v>
      </c>
      <c r="AP245">
        <v>49</v>
      </c>
      <c r="AQ245" t="s">
        <v>545</v>
      </c>
      <c r="AR245">
        <v>22.5</v>
      </c>
      <c r="AS245">
        <v>10.199999999999999</v>
      </c>
      <c r="AT245">
        <v>205</v>
      </c>
      <c r="AU245">
        <v>3.42</v>
      </c>
      <c r="AV245">
        <v>9.4</v>
      </c>
      <c r="AW245">
        <v>1.2</v>
      </c>
      <c r="AX245">
        <v>5.0999999999999996</v>
      </c>
      <c r="AY245">
        <v>21</v>
      </c>
      <c r="AZ245">
        <v>0.1</v>
      </c>
      <c r="BA245">
        <v>0.4</v>
      </c>
      <c r="BB245">
        <v>0.3</v>
      </c>
      <c r="BC245">
        <v>84</v>
      </c>
      <c r="BD245">
        <v>0.24</v>
      </c>
      <c r="BE245">
        <v>0.01</v>
      </c>
      <c r="BF245">
        <v>7</v>
      </c>
      <c r="BG245">
        <v>38</v>
      </c>
      <c r="BH245">
        <v>0.53</v>
      </c>
      <c r="BI245">
        <v>138</v>
      </c>
      <c r="BJ245">
        <v>0.11799999999999999</v>
      </c>
      <c r="BK245">
        <v>1</v>
      </c>
      <c r="BL245">
        <v>3.26</v>
      </c>
      <c r="BM245">
        <v>2.1000000000000001E-2</v>
      </c>
      <c r="BN245">
        <v>7.0000000000000007E-2</v>
      </c>
      <c r="BO245">
        <v>0.1</v>
      </c>
      <c r="BP245">
        <v>0.01</v>
      </c>
      <c r="BQ245">
        <v>4.0999999999999996</v>
      </c>
      <c r="BR245">
        <v>0.2</v>
      </c>
      <c r="BS245" t="s">
        <v>546</v>
      </c>
      <c r="BT245">
        <v>9</v>
      </c>
      <c r="BU245" t="s">
        <v>547</v>
      </c>
      <c r="BV245" t="s">
        <v>548</v>
      </c>
    </row>
    <row r="246" spans="1:74" x14ac:dyDescent="0.25">
      <c r="A246" s="25">
        <v>1877202</v>
      </c>
      <c r="B246" s="25" t="s">
        <v>324</v>
      </c>
      <c r="C246" s="25">
        <v>2018</v>
      </c>
      <c r="D246" s="69">
        <v>43283</v>
      </c>
      <c r="E246" s="25">
        <v>7</v>
      </c>
      <c r="F246" s="25">
        <v>504111.73642570502</v>
      </c>
      <c r="G246" s="25">
        <v>7035086.0887005003</v>
      </c>
      <c r="H246" s="25">
        <v>846.56030299999998</v>
      </c>
      <c r="I246" s="25" t="s">
        <v>229</v>
      </c>
      <c r="J246" s="25" t="s">
        <v>230</v>
      </c>
      <c r="K246" s="25">
        <v>40</v>
      </c>
      <c r="L246" s="25" t="s">
        <v>34</v>
      </c>
      <c r="N246" s="10" t="s">
        <v>233</v>
      </c>
      <c r="P246">
        <v>10</v>
      </c>
      <c r="S246">
        <v>50</v>
      </c>
      <c r="T246">
        <v>40</v>
      </c>
      <c r="U246" t="s">
        <v>234</v>
      </c>
      <c r="V246" t="s">
        <v>243</v>
      </c>
      <c r="W246" t="s">
        <v>241</v>
      </c>
      <c r="X246" t="s">
        <v>251</v>
      </c>
      <c r="AB246" s="54" t="s">
        <v>413</v>
      </c>
      <c r="AC246" s="54" t="s">
        <v>413</v>
      </c>
      <c r="AE246" s="54" t="s">
        <v>32</v>
      </c>
      <c r="AF246" s="69" t="s">
        <v>414</v>
      </c>
      <c r="AG246" s="15" t="s">
        <v>553</v>
      </c>
      <c r="AH246" s="54" t="s">
        <v>551</v>
      </c>
      <c r="AI246" s="15">
        <v>43327</v>
      </c>
      <c r="AJ246" s="69" t="s">
        <v>554</v>
      </c>
      <c r="AK246" s="25">
        <v>1877202</v>
      </c>
      <c r="AL246" t="s">
        <v>230</v>
      </c>
      <c r="AM246">
        <v>0.7</v>
      </c>
      <c r="AN246">
        <v>11.3</v>
      </c>
      <c r="AO246">
        <v>13.8</v>
      </c>
      <c r="AP246">
        <v>38</v>
      </c>
      <c r="AQ246" t="s">
        <v>545</v>
      </c>
      <c r="AR246">
        <v>13.7</v>
      </c>
      <c r="AS246">
        <v>6.5</v>
      </c>
      <c r="AT246">
        <v>188</v>
      </c>
      <c r="AU246">
        <v>2.04</v>
      </c>
      <c r="AV246">
        <v>4.5</v>
      </c>
      <c r="AW246">
        <v>1.7</v>
      </c>
      <c r="AX246">
        <v>4.5</v>
      </c>
      <c r="AY246">
        <v>22</v>
      </c>
      <c r="AZ246" t="s">
        <v>545</v>
      </c>
      <c r="BA246">
        <v>0.2</v>
      </c>
      <c r="BB246">
        <v>0.3</v>
      </c>
      <c r="BC246">
        <v>53</v>
      </c>
      <c r="BD246">
        <v>0.25</v>
      </c>
      <c r="BE246">
        <v>8.9999999999999993E-3</v>
      </c>
      <c r="BF246">
        <v>10</v>
      </c>
      <c r="BG246">
        <v>23</v>
      </c>
      <c r="BH246">
        <v>0.34</v>
      </c>
      <c r="BI246">
        <v>94</v>
      </c>
      <c r="BJ246">
        <v>9.5000000000000001E-2</v>
      </c>
      <c r="BK246" t="s">
        <v>549</v>
      </c>
      <c r="BL246">
        <v>1.63</v>
      </c>
      <c r="BM246">
        <v>0.03</v>
      </c>
      <c r="BN246">
        <v>7.0000000000000007E-2</v>
      </c>
      <c r="BO246">
        <v>0.1</v>
      </c>
      <c r="BP246" t="s">
        <v>550</v>
      </c>
      <c r="BQ246">
        <v>3.1</v>
      </c>
      <c r="BR246">
        <v>0.2</v>
      </c>
      <c r="BS246" t="s">
        <v>546</v>
      </c>
      <c r="BT246">
        <v>5</v>
      </c>
      <c r="BU246" t="s">
        <v>547</v>
      </c>
      <c r="BV246" t="s">
        <v>548</v>
      </c>
    </row>
    <row r="247" spans="1:74" x14ac:dyDescent="0.25">
      <c r="A247" s="25">
        <v>1877203</v>
      </c>
      <c r="B247" s="25" t="s">
        <v>324</v>
      </c>
      <c r="C247" s="25">
        <v>2018</v>
      </c>
      <c r="D247" s="69">
        <v>43283</v>
      </c>
      <c r="E247" s="25">
        <v>7</v>
      </c>
      <c r="F247" s="25">
        <v>504159.31481865502</v>
      </c>
      <c r="G247" s="25">
        <v>7035087.2709880704</v>
      </c>
      <c r="H247" s="25">
        <v>843.19555700000001</v>
      </c>
      <c r="I247" s="25" t="s">
        <v>229</v>
      </c>
      <c r="J247" s="25" t="s">
        <v>230</v>
      </c>
      <c r="K247" s="25">
        <v>40</v>
      </c>
      <c r="L247" s="25" t="s">
        <v>250</v>
      </c>
      <c r="N247" s="10" t="s">
        <v>233</v>
      </c>
      <c r="P247">
        <v>10</v>
      </c>
      <c r="R247">
        <v>10</v>
      </c>
      <c r="T247">
        <v>80</v>
      </c>
      <c r="U247" t="s">
        <v>234</v>
      </c>
      <c r="V247" t="s">
        <v>243</v>
      </c>
      <c r="W247" t="s">
        <v>241</v>
      </c>
      <c r="X247" t="s">
        <v>251</v>
      </c>
      <c r="AB247" s="54" t="s">
        <v>413</v>
      </c>
      <c r="AC247" s="54" t="s">
        <v>413</v>
      </c>
      <c r="AE247" s="54" t="s">
        <v>32</v>
      </c>
      <c r="AF247" s="69" t="s">
        <v>414</v>
      </c>
      <c r="AG247" s="15" t="s">
        <v>553</v>
      </c>
      <c r="AH247" s="54" t="s">
        <v>551</v>
      </c>
      <c r="AI247" s="15">
        <v>43327</v>
      </c>
      <c r="AJ247" s="69" t="s">
        <v>554</v>
      </c>
      <c r="AK247" s="25">
        <v>1877203</v>
      </c>
      <c r="AL247" t="s">
        <v>230</v>
      </c>
      <c r="AM247">
        <v>1.1000000000000001</v>
      </c>
      <c r="AN247">
        <v>13.6</v>
      </c>
      <c r="AO247">
        <v>11.7</v>
      </c>
      <c r="AP247">
        <v>39</v>
      </c>
      <c r="AQ247" t="s">
        <v>545</v>
      </c>
      <c r="AR247">
        <v>13.3</v>
      </c>
      <c r="AS247">
        <v>9.1999999999999993</v>
      </c>
      <c r="AT247">
        <v>835</v>
      </c>
      <c r="AU247">
        <v>1.9</v>
      </c>
      <c r="AV247">
        <v>4.5999999999999996</v>
      </c>
      <c r="AW247">
        <v>1.9</v>
      </c>
      <c r="AX247">
        <v>2.9</v>
      </c>
      <c r="AY247">
        <v>19</v>
      </c>
      <c r="AZ247">
        <v>0.2</v>
      </c>
      <c r="BA247">
        <v>0.3</v>
      </c>
      <c r="BB247">
        <v>0.2</v>
      </c>
      <c r="BC247">
        <v>57</v>
      </c>
      <c r="BD247">
        <v>0.16</v>
      </c>
      <c r="BE247">
        <v>1.2999999999999999E-2</v>
      </c>
      <c r="BF247">
        <v>7</v>
      </c>
      <c r="BG247">
        <v>21</v>
      </c>
      <c r="BH247">
        <v>0.27</v>
      </c>
      <c r="BI247">
        <v>142</v>
      </c>
      <c r="BJ247">
        <v>7.1999999999999995E-2</v>
      </c>
      <c r="BK247" t="s">
        <v>549</v>
      </c>
      <c r="BL247">
        <v>1.83</v>
      </c>
      <c r="BM247">
        <v>2.7E-2</v>
      </c>
      <c r="BN247">
        <v>0.04</v>
      </c>
      <c r="BO247" t="s">
        <v>545</v>
      </c>
      <c r="BP247">
        <v>0.02</v>
      </c>
      <c r="BQ247">
        <v>2.7</v>
      </c>
      <c r="BR247">
        <v>0.1</v>
      </c>
      <c r="BS247" t="s">
        <v>546</v>
      </c>
      <c r="BT247">
        <v>6</v>
      </c>
      <c r="BU247" t="s">
        <v>547</v>
      </c>
      <c r="BV247" t="s">
        <v>548</v>
      </c>
    </row>
    <row r="248" spans="1:74" x14ac:dyDescent="0.25">
      <c r="A248" s="25">
        <v>1877204</v>
      </c>
      <c r="B248" s="25" t="s">
        <v>324</v>
      </c>
      <c r="C248" s="25">
        <v>2018</v>
      </c>
      <c r="D248" s="69">
        <v>43283</v>
      </c>
      <c r="E248" s="25">
        <v>7</v>
      </c>
      <c r="F248" s="25">
        <v>504210.63704988401</v>
      </c>
      <c r="G248" s="25">
        <v>7035083.8546446301</v>
      </c>
      <c r="H248" s="25">
        <v>839.59082000000001</v>
      </c>
      <c r="I248" s="25" t="s">
        <v>229</v>
      </c>
      <c r="J248" s="25" t="s">
        <v>230</v>
      </c>
      <c r="K248" s="25">
        <v>40</v>
      </c>
      <c r="L248" s="25" t="s">
        <v>250</v>
      </c>
      <c r="N248" s="10" t="s">
        <v>325</v>
      </c>
      <c r="P248">
        <v>20</v>
      </c>
      <c r="R248">
        <v>40</v>
      </c>
      <c r="T248">
        <v>40</v>
      </c>
      <c r="U248" t="s">
        <v>234</v>
      </c>
      <c r="V248" t="s">
        <v>243</v>
      </c>
      <c r="W248" t="s">
        <v>241</v>
      </c>
      <c r="X248" t="s">
        <v>251</v>
      </c>
      <c r="AB248" s="54" t="s">
        <v>413</v>
      </c>
      <c r="AC248" s="54" t="s">
        <v>413</v>
      </c>
      <c r="AE248" s="54" t="s">
        <v>32</v>
      </c>
      <c r="AF248" s="69" t="s">
        <v>414</v>
      </c>
      <c r="AG248" s="15" t="s">
        <v>553</v>
      </c>
      <c r="AH248" s="54" t="s">
        <v>551</v>
      </c>
      <c r="AI248" s="15">
        <v>43327</v>
      </c>
      <c r="AJ248" s="69" t="s">
        <v>554</v>
      </c>
      <c r="AK248" s="25">
        <v>1877204</v>
      </c>
      <c r="AL248" t="s">
        <v>230</v>
      </c>
      <c r="AM248">
        <v>0.4</v>
      </c>
      <c r="AN248">
        <v>14.7</v>
      </c>
      <c r="AO248">
        <v>16.100000000000001</v>
      </c>
      <c r="AP248">
        <v>40</v>
      </c>
      <c r="AQ248" t="s">
        <v>545</v>
      </c>
      <c r="AR248">
        <v>12.8</v>
      </c>
      <c r="AS248">
        <v>4.7</v>
      </c>
      <c r="AT248">
        <v>189</v>
      </c>
      <c r="AU248">
        <v>1.58</v>
      </c>
      <c r="AV248">
        <v>3.4</v>
      </c>
      <c r="AW248">
        <v>2.4</v>
      </c>
      <c r="AX248">
        <v>10.9</v>
      </c>
      <c r="AY248">
        <v>28</v>
      </c>
      <c r="AZ248" t="s">
        <v>545</v>
      </c>
      <c r="BA248">
        <v>0.2</v>
      </c>
      <c r="BB248">
        <v>0.2</v>
      </c>
      <c r="BC248">
        <v>45</v>
      </c>
      <c r="BD248">
        <v>0.32</v>
      </c>
      <c r="BE248">
        <v>8.9999999999999993E-3</v>
      </c>
      <c r="BF248">
        <v>17</v>
      </c>
      <c r="BG248">
        <v>23</v>
      </c>
      <c r="BH248">
        <v>0.35</v>
      </c>
      <c r="BI248">
        <v>55</v>
      </c>
      <c r="BJ248">
        <v>9.2999999999999999E-2</v>
      </c>
      <c r="BK248" t="s">
        <v>549</v>
      </c>
      <c r="BL248">
        <v>1.1499999999999999</v>
      </c>
      <c r="BM248">
        <v>6.5000000000000002E-2</v>
      </c>
      <c r="BN248">
        <v>0.12</v>
      </c>
      <c r="BO248">
        <v>0.2</v>
      </c>
      <c r="BP248">
        <v>0.01</v>
      </c>
      <c r="BQ248">
        <v>3.6</v>
      </c>
      <c r="BR248">
        <v>0.2</v>
      </c>
      <c r="BS248" t="s">
        <v>546</v>
      </c>
      <c r="BT248">
        <v>4</v>
      </c>
      <c r="BU248" t="s">
        <v>547</v>
      </c>
      <c r="BV248" t="s">
        <v>548</v>
      </c>
    </row>
    <row r="249" spans="1:74" x14ac:dyDescent="0.25">
      <c r="A249" s="25">
        <v>1877205</v>
      </c>
      <c r="B249" s="25" t="s">
        <v>324</v>
      </c>
      <c r="C249" s="25">
        <v>2018</v>
      </c>
      <c r="D249" s="69">
        <v>43283</v>
      </c>
      <c r="E249" s="25">
        <v>7</v>
      </c>
      <c r="F249" s="25">
        <v>504260.229533987</v>
      </c>
      <c r="G249" s="25">
        <v>7035082.7342743697</v>
      </c>
      <c r="H249" s="25">
        <v>836.22607400000004</v>
      </c>
      <c r="I249" s="25" t="s">
        <v>229</v>
      </c>
      <c r="J249" s="25" t="s">
        <v>230</v>
      </c>
      <c r="K249" s="25">
        <v>30</v>
      </c>
      <c r="L249" s="25" t="s">
        <v>34</v>
      </c>
      <c r="N249" s="10" t="s">
        <v>233</v>
      </c>
      <c r="P249">
        <v>10</v>
      </c>
      <c r="S249">
        <v>50</v>
      </c>
      <c r="T249">
        <v>40</v>
      </c>
      <c r="U249" t="s">
        <v>234</v>
      </c>
      <c r="V249" t="s">
        <v>235</v>
      </c>
      <c r="W249" t="s">
        <v>241</v>
      </c>
      <c r="X249" t="s">
        <v>251</v>
      </c>
      <c r="AB249" s="54" t="s">
        <v>413</v>
      </c>
      <c r="AC249" s="54" t="s">
        <v>413</v>
      </c>
      <c r="AE249" s="54" t="s">
        <v>32</v>
      </c>
      <c r="AF249" s="69" t="s">
        <v>414</v>
      </c>
      <c r="AG249" s="15" t="s">
        <v>553</v>
      </c>
      <c r="AH249" s="54" t="s">
        <v>551</v>
      </c>
      <c r="AI249" s="15">
        <v>43327</v>
      </c>
      <c r="AJ249" s="69" t="s">
        <v>554</v>
      </c>
      <c r="AK249" s="25">
        <v>1877205</v>
      </c>
      <c r="AL249" t="s">
        <v>230</v>
      </c>
      <c r="AM249">
        <v>0.9</v>
      </c>
      <c r="AN249">
        <v>12.9</v>
      </c>
      <c r="AO249">
        <v>13.6</v>
      </c>
      <c r="AP249">
        <v>36</v>
      </c>
      <c r="AQ249" t="s">
        <v>545</v>
      </c>
      <c r="AR249">
        <v>12.6</v>
      </c>
      <c r="AS249">
        <v>5.6</v>
      </c>
      <c r="AT249">
        <v>178</v>
      </c>
      <c r="AU249">
        <v>2.34</v>
      </c>
      <c r="AV249">
        <v>6</v>
      </c>
      <c r="AW249" t="s">
        <v>547</v>
      </c>
      <c r="AX249">
        <v>3.2</v>
      </c>
      <c r="AY249">
        <v>25</v>
      </c>
      <c r="AZ249">
        <v>0.1</v>
      </c>
      <c r="BA249">
        <v>0.3</v>
      </c>
      <c r="BB249">
        <v>0.3</v>
      </c>
      <c r="BC249">
        <v>65</v>
      </c>
      <c r="BD249">
        <v>0.17</v>
      </c>
      <c r="BE249">
        <v>8.0000000000000002E-3</v>
      </c>
      <c r="BF249">
        <v>7</v>
      </c>
      <c r="BG249">
        <v>24</v>
      </c>
      <c r="BH249">
        <v>0.32</v>
      </c>
      <c r="BI249">
        <v>80</v>
      </c>
      <c r="BJ249">
        <v>0.09</v>
      </c>
      <c r="BK249" t="s">
        <v>549</v>
      </c>
      <c r="BL249">
        <v>1.93</v>
      </c>
      <c r="BM249">
        <v>1.6E-2</v>
      </c>
      <c r="BN249">
        <v>7.0000000000000007E-2</v>
      </c>
      <c r="BO249">
        <v>0.1</v>
      </c>
      <c r="BP249" t="s">
        <v>550</v>
      </c>
      <c r="BQ249">
        <v>2.2999999999999998</v>
      </c>
      <c r="BR249">
        <v>0.1</v>
      </c>
      <c r="BS249" t="s">
        <v>546</v>
      </c>
      <c r="BT249">
        <v>6</v>
      </c>
      <c r="BU249" t="s">
        <v>547</v>
      </c>
      <c r="BV249" t="s">
        <v>548</v>
      </c>
    </row>
    <row r="250" spans="1:74" x14ac:dyDescent="0.25">
      <c r="A250" s="25">
        <v>1877206</v>
      </c>
      <c r="B250" s="25" t="s">
        <v>324</v>
      </c>
      <c r="C250" s="25">
        <v>2018</v>
      </c>
      <c r="D250" s="69">
        <v>43283</v>
      </c>
      <c r="E250" s="25">
        <v>7</v>
      </c>
      <c r="F250" s="25">
        <v>504311.00558085501</v>
      </c>
      <c r="G250" s="25">
        <v>7035087.6121190004</v>
      </c>
      <c r="H250" s="25">
        <v>831.41967799999998</v>
      </c>
      <c r="I250" s="25" t="s">
        <v>229</v>
      </c>
      <c r="J250" s="25" t="s">
        <v>230</v>
      </c>
      <c r="K250" s="25">
        <v>40</v>
      </c>
      <c r="L250" s="25" t="s">
        <v>250</v>
      </c>
      <c r="N250" s="10" t="s">
        <v>325</v>
      </c>
      <c r="P250">
        <v>10</v>
      </c>
      <c r="S250">
        <v>20</v>
      </c>
      <c r="T250">
        <v>70</v>
      </c>
      <c r="U250" t="s">
        <v>234</v>
      </c>
      <c r="V250" t="s">
        <v>243</v>
      </c>
      <c r="W250" t="s">
        <v>241</v>
      </c>
      <c r="X250" t="s">
        <v>251</v>
      </c>
      <c r="AB250" s="54" t="s">
        <v>413</v>
      </c>
      <c r="AC250" s="54" t="s">
        <v>413</v>
      </c>
      <c r="AE250" s="54" t="s">
        <v>32</v>
      </c>
      <c r="AF250" s="69" t="s">
        <v>414</v>
      </c>
      <c r="AG250" s="15" t="s">
        <v>553</v>
      </c>
      <c r="AH250" s="54" t="s">
        <v>551</v>
      </c>
      <c r="AI250" s="15">
        <v>43327</v>
      </c>
      <c r="AJ250" s="69" t="s">
        <v>554</v>
      </c>
      <c r="AK250" s="25">
        <v>1877206</v>
      </c>
      <c r="AL250" t="s">
        <v>230</v>
      </c>
      <c r="AM250">
        <v>0.3</v>
      </c>
      <c r="AN250">
        <v>12.6</v>
      </c>
      <c r="AO250">
        <v>19</v>
      </c>
      <c r="AP250">
        <v>32</v>
      </c>
      <c r="AQ250" t="s">
        <v>545</v>
      </c>
      <c r="AR250">
        <v>11.5</v>
      </c>
      <c r="AS250">
        <v>4.4000000000000004</v>
      </c>
      <c r="AT250">
        <v>153</v>
      </c>
      <c r="AU250">
        <v>1.59</v>
      </c>
      <c r="AV250">
        <v>3</v>
      </c>
      <c r="AW250">
        <v>0.8</v>
      </c>
      <c r="AX250">
        <v>9.1999999999999993</v>
      </c>
      <c r="AY250">
        <v>52</v>
      </c>
      <c r="AZ250" t="s">
        <v>545</v>
      </c>
      <c r="BA250">
        <v>0.3</v>
      </c>
      <c r="BB250">
        <v>0.3</v>
      </c>
      <c r="BC250">
        <v>45</v>
      </c>
      <c r="BD250">
        <v>0.34</v>
      </c>
      <c r="BE250">
        <v>8.0000000000000002E-3</v>
      </c>
      <c r="BF250">
        <v>19</v>
      </c>
      <c r="BG250">
        <v>23</v>
      </c>
      <c r="BH250">
        <v>0.37</v>
      </c>
      <c r="BI250">
        <v>152</v>
      </c>
      <c r="BJ250">
        <v>9.4E-2</v>
      </c>
      <c r="BK250">
        <v>1</v>
      </c>
      <c r="BL250">
        <v>1.24</v>
      </c>
      <c r="BM250">
        <v>4.9000000000000002E-2</v>
      </c>
      <c r="BN250">
        <v>0.08</v>
      </c>
      <c r="BO250">
        <v>0.1</v>
      </c>
      <c r="BP250" t="s">
        <v>550</v>
      </c>
      <c r="BQ250">
        <v>3.6</v>
      </c>
      <c r="BR250">
        <v>0.3</v>
      </c>
      <c r="BS250" t="s">
        <v>546</v>
      </c>
      <c r="BT250">
        <v>4</v>
      </c>
      <c r="BU250" t="s">
        <v>547</v>
      </c>
      <c r="BV250" t="s">
        <v>548</v>
      </c>
    </row>
    <row r="251" spans="1:74" x14ac:dyDescent="0.25">
      <c r="A251" s="25">
        <v>1877207</v>
      </c>
      <c r="B251" s="25" t="s">
        <v>324</v>
      </c>
      <c r="C251" s="25">
        <v>2018</v>
      </c>
      <c r="D251" s="69">
        <v>43283</v>
      </c>
      <c r="E251" s="25">
        <v>7</v>
      </c>
      <c r="F251" s="25">
        <v>504359.295557943</v>
      </c>
      <c r="G251" s="25">
        <v>7035088.1260111304</v>
      </c>
      <c r="H251" s="25">
        <v>826.13256799999999</v>
      </c>
      <c r="I251" s="25" t="s">
        <v>229</v>
      </c>
      <c r="J251" s="25" t="s">
        <v>230</v>
      </c>
      <c r="K251" s="25">
        <v>40</v>
      </c>
      <c r="L251" s="25" t="s">
        <v>250</v>
      </c>
      <c r="N251" s="10" t="s">
        <v>233</v>
      </c>
      <c r="P251">
        <v>10</v>
      </c>
      <c r="R251">
        <v>20</v>
      </c>
      <c r="S251">
        <v>20</v>
      </c>
      <c r="T251">
        <v>50</v>
      </c>
      <c r="U251" t="s">
        <v>234</v>
      </c>
      <c r="V251" t="s">
        <v>243</v>
      </c>
      <c r="W251" t="s">
        <v>241</v>
      </c>
      <c r="X251" t="s">
        <v>251</v>
      </c>
      <c r="AB251" s="54" t="s">
        <v>413</v>
      </c>
      <c r="AC251" s="54" t="s">
        <v>413</v>
      </c>
      <c r="AE251" s="54" t="s">
        <v>32</v>
      </c>
      <c r="AF251" s="69" t="s">
        <v>414</v>
      </c>
      <c r="AG251" s="15" t="s">
        <v>553</v>
      </c>
      <c r="AH251" s="54" t="s">
        <v>551</v>
      </c>
      <c r="AI251" s="15">
        <v>43327</v>
      </c>
      <c r="AJ251" s="69" t="s">
        <v>554</v>
      </c>
      <c r="AK251" s="25">
        <v>1877207</v>
      </c>
      <c r="AL251" t="s">
        <v>230</v>
      </c>
      <c r="AM251">
        <v>0.7</v>
      </c>
      <c r="AN251">
        <v>7.6</v>
      </c>
      <c r="AO251">
        <v>13</v>
      </c>
      <c r="AP251">
        <v>27</v>
      </c>
      <c r="AQ251" t="s">
        <v>545</v>
      </c>
      <c r="AR251">
        <v>8.4</v>
      </c>
      <c r="AS251">
        <v>3.6</v>
      </c>
      <c r="AT251">
        <v>144</v>
      </c>
      <c r="AU251">
        <v>1.45</v>
      </c>
      <c r="AV251">
        <v>3.6</v>
      </c>
      <c r="AW251" t="s">
        <v>547</v>
      </c>
      <c r="AX251">
        <v>4.7</v>
      </c>
      <c r="AY251">
        <v>42</v>
      </c>
      <c r="AZ251">
        <v>0.1</v>
      </c>
      <c r="BA251">
        <v>0.2</v>
      </c>
      <c r="BB251">
        <v>0.4</v>
      </c>
      <c r="BC251">
        <v>43</v>
      </c>
      <c r="BD251">
        <v>0.21</v>
      </c>
      <c r="BE251">
        <v>8.9999999999999993E-3</v>
      </c>
      <c r="BF251">
        <v>9</v>
      </c>
      <c r="BG251">
        <v>16</v>
      </c>
      <c r="BH251">
        <v>0.26</v>
      </c>
      <c r="BI251">
        <v>150</v>
      </c>
      <c r="BJ251">
        <v>6.6000000000000003E-2</v>
      </c>
      <c r="BK251" t="s">
        <v>549</v>
      </c>
      <c r="BL251">
        <v>1.62</v>
      </c>
      <c r="BM251">
        <v>2.7E-2</v>
      </c>
      <c r="BN251">
        <v>0.13</v>
      </c>
      <c r="BO251">
        <v>0.2</v>
      </c>
      <c r="BP251">
        <v>0.02</v>
      </c>
      <c r="BQ251">
        <v>1.7</v>
      </c>
      <c r="BR251">
        <v>0.2</v>
      </c>
      <c r="BS251" t="s">
        <v>546</v>
      </c>
      <c r="BT251">
        <v>5</v>
      </c>
      <c r="BU251" t="s">
        <v>547</v>
      </c>
      <c r="BV251" t="s">
        <v>548</v>
      </c>
    </row>
    <row r="252" spans="1:74" x14ac:dyDescent="0.25">
      <c r="A252" s="25">
        <v>1877208</v>
      </c>
      <c r="B252" s="25" t="s">
        <v>324</v>
      </c>
      <c r="C252" s="25">
        <v>2018</v>
      </c>
      <c r="D252" s="69">
        <v>43283</v>
      </c>
      <c r="E252" s="25">
        <v>7</v>
      </c>
      <c r="F252" s="25">
        <v>504410.07785453298</v>
      </c>
      <c r="G252" s="25">
        <v>7035088.30779396</v>
      </c>
      <c r="H252" s="25">
        <v>823.00830099999996</v>
      </c>
      <c r="I252" s="25" t="s">
        <v>229</v>
      </c>
      <c r="J252" s="25" t="s">
        <v>230</v>
      </c>
      <c r="K252" s="25">
        <v>40</v>
      </c>
      <c r="L252" s="25" t="s">
        <v>250</v>
      </c>
      <c r="N252" s="10" t="s">
        <v>233</v>
      </c>
      <c r="P252">
        <v>10</v>
      </c>
      <c r="R252">
        <v>30</v>
      </c>
      <c r="S252">
        <v>30</v>
      </c>
      <c r="T252">
        <v>30</v>
      </c>
      <c r="U252" t="s">
        <v>234</v>
      </c>
      <c r="V252" t="s">
        <v>243</v>
      </c>
      <c r="W252" t="s">
        <v>241</v>
      </c>
      <c r="X252" t="s">
        <v>251</v>
      </c>
      <c r="AB252" s="54" t="s">
        <v>413</v>
      </c>
      <c r="AC252" s="54" t="s">
        <v>413</v>
      </c>
      <c r="AE252" s="54" t="s">
        <v>32</v>
      </c>
      <c r="AF252" s="69" t="s">
        <v>414</v>
      </c>
      <c r="AG252" s="15" t="s">
        <v>553</v>
      </c>
      <c r="AH252" s="54" t="s">
        <v>551</v>
      </c>
      <c r="AI252" s="15">
        <v>43327</v>
      </c>
      <c r="AJ252" s="69" t="s">
        <v>554</v>
      </c>
      <c r="AK252" s="25">
        <v>1877208</v>
      </c>
      <c r="AL252" t="s">
        <v>230</v>
      </c>
      <c r="AM252">
        <v>0.7</v>
      </c>
      <c r="AN252">
        <v>7.8</v>
      </c>
      <c r="AO252">
        <v>13.2</v>
      </c>
      <c r="AP252">
        <v>24</v>
      </c>
      <c r="AQ252" t="s">
        <v>545</v>
      </c>
      <c r="AR252">
        <v>7.8</v>
      </c>
      <c r="AS252">
        <v>3.6</v>
      </c>
      <c r="AT252">
        <v>117</v>
      </c>
      <c r="AU252">
        <v>1.41</v>
      </c>
      <c r="AV252">
        <v>3.1</v>
      </c>
      <c r="AW252" t="s">
        <v>547</v>
      </c>
      <c r="AX252">
        <v>4.9000000000000004</v>
      </c>
      <c r="AY252">
        <v>41</v>
      </c>
      <c r="AZ252">
        <v>0.1</v>
      </c>
      <c r="BA252">
        <v>0.2</v>
      </c>
      <c r="BB252">
        <v>0.6</v>
      </c>
      <c r="BC252">
        <v>38</v>
      </c>
      <c r="BD252">
        <v>0.26</v>
      </c>
      <c r="BE252">
        <v>1.0999999999999999E-2</v>
      </c>
      <c r="BF252">
        <v>10</v>
      </c>
      <c r="BG252">
        <v>16</v>
      </c>
      <c r="BH252">
        <v>0.25</v>
      </c>
      <c r="BI252">
        <v>103</v>
      </c>
      <c r="BJ252">
        <v>6.3E-2</v>
      </c>
      <c r="BK252">
        <v>1</v>
      </c>
      <c r="BL252">
        <v>1.8</v>
      </c>
      <c r="BM252">
        <v>3.6999999999999998E-2</v>
      </c>
      <c r="BN252">
        <v>0.15</v>
      </c>
      <c r="BO252">
        <v>0.2</v>
      </c>
      <c r="BP252" t="s">
        <v>550</v>
      </c>
      <c r="BQ252">
        <v>1.8</v>
      </c>
      <c r="BR252">
        <v>0.2</v>
      </c>
      <c r="BS252" t="s">
        <v>546</v>
      </c>
      <c r="BT252">
        <v>5</v>
      </c>
      <c r="BU252" t="s">
        <v>547</v>
      </c>
      <c r="BV252" t="s">
        <v>548</v>
      </c>
    </row>
    <row r="253" spans="1:74" x14ac:dyDescent="0.25">
      <c r="A253" s="25">
        <v>1877209</v>
      </c>
      <c r="B253" s="25" t="s">
        <v>324</v>
      </c>
      <c r="C253" s="25">
        <v>2018</v>
      </c>
      <c r="D253" s="69">
        <v>43283</v>
      </c>
      <c r="E253" s="25">
        <v>7</v>
      </c>
      <c r="F253" s="25">
        <v>504460.39087508299</v>
      </c>
      <c r="G253" s="25">
        <v>7035092.1974812998</v>
      </c>
      <c r="H253" s="25">
        <v>822.046875</v>
      </c>
      <c r="I253" s="25" t="s">
        <v>229</v>
      </c>
      <c r="J253" s="25" t="s">
        <v>230</v>
      </c>
      <c r="K253" s="25">
        <v>40</v>
      </c>
      <c r="L253" s="25" t="s">
        <v>34</v>
      </c>
      <c r="N253" s="10" t="s">
        <v>325</v>
      </c>
      <c r="P253">
        <v>20</v>
      </c>
      <c r="R253">
        <v>20</v>
      </c>
      <c r="T253">
        <v>60</v>
      </c>
      <c r="U253" t="s">
        <v>234</v>
      </c>
      <c r="V253" t="s">
        <v>243</v>
      </c>
      <c r="W253" t="s">
        <v>241</v>
      </c>
      <c r="X253" t="s">
        <v>251</v>
      </c>
      <c r="AB253" s="54" t="s">
        <v>413</v>
      </c>
      <c r="AC253" s="54" t="s">
        <v>413</v>
      </c>
      <c r="AE253" s="54" t="s">
        <v>32</v>
      </c>
      <c r="AF253" s="69" t="s">
        <v>414</v>
      </c>
      <c r="AG253" s="15" t="s">
        <v>553</v>
      </c>
      <c r="AH253" s="54" t="s">
        <v>551</v>
      </c>
      <c r="AI253" s="15">
        <v>43327</v>
      </c>
      <c r="AJ253" s="69" t="s">
        <v>554</v>
      </c>
      <c r="AK253" s="25">
        <v>1877209</v>
      </c>
      <c r="AL253" t="s">
        <v>230</v>
      </c>
      <c r="AM253">
        <v>0.6</v>
      </c>
      <c r="AN253">
        <v>10.5</v>
      </c>
      <c r="AO253">
        <v>15.9</v>
      </c>
      <c r="AP253">
        <v>28</v>
      </c>
      <c r="AQ253" t="s">
        <v>545</v>
      </c>
      <c r="AR253">
        <v>9.6999999999999993</v>
      </c>
      <c r="AS253">
        <v>5.6</v>
      </c>
      <c r="AT253">
        <v>136</v>
      </c>
      <c r="AU253">
        <v>1.48</v>
      </c>
      <c r="AV253">
        <v>3.5</v>
      </c>
      <c r="AW253">
        <v>0.5</v>
      </c>
      <c r="AX253">
        <v>9.6</v>
      </c>
      <c r="AY253">
        <v>79</v>
      </c>
      <c r="AZ253">
        <v>0.1</v>
      </c>
      <c r="BA253">
        <v>0.2</v>
      </c>
      <c r="BB253">
        <v>0.5</v>
      </c>
      <c r="BC253">
        <v>41</v>
      </c>
      <c r="BD253">
        <v>0.36</v>
      </c>
      <c r="BE253">
        <v>7.0000000000000001E-3</v>
      </c>
      <c r="BF253">
        <v>15</v>
      </c>
      <c r="BG253">
        <v>18</v>
      </c>
      <c r="BH253">
        <v>0.28000000000000003</v>
      </c>
      <c r="BI253">
        <v>180</v>
      </c>
      <c r="BJ253">
        <v>6.3E-2</v>
      </c>
      <c r="BK253" t="s">
        <v>549</v>
      </c>
      <c r="BL253">
        <v>1.74</v>
      </c>
      <c r="BM253">
        <v>4.9000000000000002E-2</v>
      </c>
      <c r="BN253">
        <v>7.0000000000000007E-2</v>
      </c>
      <c r="BO253">
        <v>0.1</v>
      </c>
      <c r="BP253">
        <v>0.02</v>
      </c>
      <c r="BQ253">
        <v>2.8</v>
      </c>
      <c r="BR253">
        <v>0.3</v>
      </c>
      <c r="BS253" t="s">
        <v>546</v>
      </c>
      <c r="BT253">
        <v>5</v>
      </c>
      <c r="BU253" t="s">
        <v>547</v>
      </c>
      <c r="BV253" t="s">
        <v>548</v>
      </c>
    </row>
    <row r="254" spans="1:74" x14ac:dyDescent="0.25">
      <c r="A254" s="25">
        <v>1877210</v>
      </c>
      <c r="B254" s="25" t="s">
        <v>324</v>
      </c>
      <c r="C254" s="25">
        <v>2018</v>
      </c>
      <c r="D254" s="69">
        <v>43283</v>
      </c>
      <c r="E254" s="25">
        <v>7</v>
      </c>
      <c r="F254" s="25">
        <v>504509.27382810798</v>
      </c>
      <c r="G254" s="25">
        <v>7035096.1232696502</v>
      </c>
      <c r="H254" s="25">
        <v>819.88378899999998</v>
      </c>
      <c r="I254" s="25" t="s">
        <v>229</v>
      </c>
      <c r="J254" s="25" t="s">
        <v>230</v>
      </c>
      <c r="K254" s="25">
        <v>40</v>
      </c>
      <c r="L254" s="25" t="s">
        <v>250</v>
      </c>
      <c r="N254" s="10" t="s">
        <v>233</v>
      </c>
      <c r="P254">
        <v>10</v>
      </c>
      <c r="T254">
        <v>90</v>
      </c>
      <c r="U254" t="s">
        <v>234</v>
      </c>
      <c r="V254" t="s">
        <v>243</v>
      </c>
      <c r="W254" t="s">
        <v>241</v>
      </c>
      <c r="X254" t="s">
        <v>251</v>
      </c>
      <c r="AB254" s="54" t="s">
        <v>413</v>
      </c>
      <c r="AC254" s="54" t="s">
        <v>413</v>
      </c>
      <c r="AE254" s="54" t="s">
        <v>32</v>
      </c>
      <c r="AF254" s="69" t="s">
        <v>414</v>
      </c>
      <c r="AG254" s="15" t="s">
        <v>553</v>
      </c>
      <c r="AH254" s="54" t="s">
        <v>551</v>
      </c>
      <c r="AI254" s="15">
        <v>43327</v>
      </c>
      <c r="AJ254" s="69" t="s">
        <v>554</v>
      </c>
      <c r="AK254" s="25">
        <v>1877210</v>
      </c>
      <c r="AL254" t="s">
        <v>230</v>
      </c>
      <c r="AM254">
        <v>0.9</v>
      </c>
      <c r="AN254">
        <v>18.100000000000001</v>
      </c>
      <c r="AO254">
        <v>10.6</v>
      </c>
      <c r="AP254">
        <v>30</v>
      </c>
      <c r="AQ254" t="s">
        <v>545</v>
      </c>
      <c r="AR254">
        <v>14.7</v>
      </c>
      <c r="AS254">
        <v>7.5</v>
      </c>
      <c r="AT254">
        <v>323</v>
      </c>
      <c r="AU254">
        <v>2.4500000000000002</v>
      </c>
      <c r="AV254">
        <v>6.3</v>
      </c>
      <c r="AW254">
        <v>1.1000000000000001</v>
      </c>
      <c r="AX254">
        <v>2.4</v>
      </c>
      <c r="AY254">
        <v>20</v>
      </c>
      <c r="AZ254">
        <v>0.1</v>
      </c>
      <c r="BA254">
        <v>0.3</v>
      </c>
      <c r="BB254">
        <v>0.2</v>
      </c>
      <c r="BC254">
        <v>70</v>
      </c>
      <c r="BD254">
        <v>0.15</v>
      </c>
      <c r="BE254">
        <v>1.7000000000000001E-2</v>
      </c>
      <c r="BF254">
        <v>8</v>
      </c>
      <c r="BG254">
        <v>22</v>
      </c>
      <c r="BH254">
        <v>0.23</v>
      </c>
      <c r="BI254">
        <v>156</v>
      </c>
      <c r="BJ254">
        <v>8.5999999999999993E-2</v>
      </c>
      <c r="BK254" t="s">
        <v>549</v>
      </c>
      <c r="BL254">
        <v>1.95</v>
      </c>
      <c r="BM254">
        <v>2.1000000000000001E-2</v>
      </c>
      <c r="BN254">
        <v>0.04</v>
      </c>
      <c r="BO254" t="s">
        <v>545</v>
      </c>
      <c r="BP254" t="s">
        <v>550</v>
      </c>
      <c r="BQ254">
        <v>2.6</v>
      </c>
      <c r="BR254">
        <v>0.1</v>
      </c>
      <c r="BS254" t="s">
        <v>546</v>
      </c>
      <c r="BT254">
        <v>7</v>
      </c>
      <c r="BU254" t="s">
        <v>547</v>
      </c>
      <c r="BV254" t="s">
        <v>548</v>
      </c>
    </row>
    <row r="255" spans="1:74" x14ac:dyDescent="0.25">
      <c r="A255" s="25">
        <v>1877211</v>
      </c>
      <c r="B255" s="25" t="s">
        <v>324</v>
      </c>
      <c r="C255" s="25">
        <v>2018</v>
      </c>
      <c r="D255" s="69">
        <v>43284</v>
      </c>
      <c r="E255" s="25">
        <v>7</v>
      </c>
      <c r="F255" s="25">
        <v>501378.58732118399</v>
      </c>
      <c r="G255" s="25">
        <v>7036314.9810456904</v>
      </c>
      <c r="H255" s="25">
        <v>897.75</v>
      </c>
      <c r="I255" s="25" t="s">
        <v>229</v>
      </c>
      <c r="J255" s="25" t="s">
        <v>230</v>
      </c>
      <c r="K255" s="25">
        <v>40</v>
      </c>
      <c r="L255" s="25" t="s">
        <v>250</v>
      </c>
      <c r="N255" s="10" t="s">
        <v>325</v>
      </c>
      <c r="P255">
        <v>10</v>
      </c>
      <c r="R255">
        <v>10</v>
      </c>
      <c r="T255">
        <v>80</v>
      </c>
      <c r="U255" t="s">
        <v>234</v>
      </c>
      <c r="V255" t="s">
        <v>243</v>
      </c>
      <c r="W255" t="s">
        <v>241</v>
      </c>
      <c r="X255" t="s">
        <v>237</v>
      </c>
      <c r="AB255" s="54" t="s">
        <v>413</v>
      </c>
      <c r="AC255" s="54" t="s">
        <v>413</v>
      </c>
      <c r="AE255" s="54" t="s">
        <v>32</v>
      </c>
      <c r="AF255" s="69" t="s">
        <v>414</v>
      </c>
      <c r="AG255" s="15" t="s">
        <v>553</v>
      </c>
      <c r="AH255" s="54" t="s">
        <v>551</v>
      </c>
      <c r="AI255" s="15">
        <v>43327</v>
      </c>
      <c r="AJ255" s="69" t="s">
        <v>554</v>
      </c>
      <c r="AK255" s="25">
        <v>1877211</v>
      </c>
      <c r="AL255" t="s">
        <v>230</v>
      </c>
      <c r="AM255">
        <v>0.6</v>
      </c>
      <c r="AN255">
        <v>28.2</v>
      </c>
      <c r="AO255">
        <v>28.6</v>
      </c>
      <c r="AP255">
        <v>52</v>
      </c>
      <c r="AQ255" t="s">
        <v>545</v>
      </c>
      <c r="AR255">
        <v>19.899999999999999</v>
      </c>
      <c r="AS255">
        <v>7.8</v>
      </c>
      <c r="AT255">
        <v>349</v>
      </c>
      <c r="AU255">
        <v>2.5099999999999998</v>
      </c>
      <c r="AV255">
        <v>6.1</v>
      </c>
      <c r="AW255">
        <v>2.6</v>
      </c>
      <c r="AX255">
        <v>15.1</v>
      </c>
      <c r="AY255">
        <v>26</v>
      </c>
      <c r="AZ255" t="s">
        <v>545</v>
      </c>
      <c r="BA255">
        <v>0.4</v>
      </c>
      <c r="BB255">
        <v>0.4</v>
      </c>
      <c r="BC255">
        <v>68</v>
      </c>
      <c r="BD255">
        <v>0.48</v>
      </c>
      <c r="BE255">
        <v>2.4E-2</v>
      </c>
      <c r="BF255">
        <v>48</v>
      </c>
      <c r="BG255">
        <v>37</v>
      </c>
      <c r="BH255">
        <v>0.5</v>
      </c>
      <c r="BI255">
        <v>78</v>
      </c>
      <c r="BJ255">
        <v>0.112</v>
      </c>
      <c r="BK255">
        <v>1</v>
      </c>
      <c r="BL255">
        <v>2.21</v>
      </c>
      <c r="BM255">
        <v>7.0000000000000007E-2</v>
      </c>
      <c r="BN255">
        <v>0.08</v>
      </c>
      <c r="BO255">
        <v>0.1</v>
      </c>
      <c r="BP255">
        <v>0.02</v>
      </c>
      <c r="BQ255">
        <v>7.7</v>
      </c>
      <c r="BR255">
        <v>0.2</v>
      </c>
      <c r="BS255" t="s">
        <v>546</v>
      </c>
      <c r="BT255">
        <v>7</v>
      </c>
      <c r="BU255">
        <v>0.5</v>
      </c>
      <c r="BV255" t="s">
        <v>548</v>
      </c>
    </row>
    <row r="256" spans="1:74" x14ac:dyDescent="0.25">
      <c r="A256" s="25">
        <v>1877212</v>
      </c>
      <c r="B256" s="25" t="s">
        <v>324</v>
      </c>
      <c r="C256" s="25">
        <v>2018</v>
      </c>
      <c r="D256" s="69">
        <v>43284</v>
      </c>
      <c r="E256" s="25">
        <v>7</v>
      </c>
      <c r="F256" s="25">
        <v>501431.97015020601</v>
      </c>
      <c r="G256" s="25">
        <v>7036316.3775061397</v>
      </c>
      <c r="H256" s="25">
        <v>889.33862299999998</v>
      </c>
      <c r="I256" s="25" t="s">
        <v>229</v>
      </c>
      <c r="J256" s="25" t="s">
        <v>230</v>
      </c>
      <c r="K256" s="25">
        <v>50</v>
      </c>
      <c r="L256" s="25" t="s">
        <v>250</v>
      </c>
      <c r="N256" s="10" t="s">
        <v>325</v>
      </c>
      <c r="P256">
        <v>10</v>
      </c>
      <c r="R256">
        <v>20</v>
      </c>
      <c r="T256">
        <v>70</v>
      </c>
      <c r="U256" t="s">
        <v>234</v>
      </c>
      <c r="V256" t="s">
        <v>243</v>
      </c>
      <c r="W256" t="s">
        <v>241</v>
      </c>
      <c r="X256" t="s">
        <v>237</v>
      </c>
      <c r="AB256" s="54" t="s">
        <v>413</v>
      </c>
      <c r="AC256" s="54" t="s">
        <v>413</v>
      </c>
      <c r="AE256" s="54" t="s">
        <v>32</v>
      </c>
      <c r="AF256" s="69" t="s">
        <v>414</v>
      </c>
      <c r="AG256" s="15" t="s">
        <v>553</v>
      </c>
      <c r="AH256" s="54" t="s">
        <v>551</v>
      </c>
      <c r="AI256" s="15">
        <v>43327</v>
      </c>
      <c r="AJ256" s="69" t="s">
        <v>554</v>
      </c>
      <c r="AK256" s="25">
        <v>1877212</v>
      </c>
      <c r="AL256" t="s">
        <v>230</v>
      </c>
      <c r="AM256">
        <v>0.6</v>
      </c>
      <c r="AN256">
        <v>18.2</v>
      </c>
      <c r="AO256">
        <v>16.7</v>
      </c>
      <c r="AP256">
        <v>42</v>
      </c>
      <c r="AQ256" t="s">
        <v>545</v>
      </c>
      <c r="AR256">
        <v>16</v>
      </c>
      <c r="AS256">
        <v>8.5</v>
      </c>
      <c r="AT256">
        <v>289</v>
      </c>
      <c r="AU256">
        <v>2.2000000000000002</v>
      </c>
      <c r="AV256">
        <v>6</v>
      </c>
      <c r="AW256">
        <v>1.6</v>
      </c>
      <c r="AX256">
        <v>11.9</v>
      </c>
      <c r="AY256">
        <v>36</v>
      </c>
      <c r="AZ256">
        <v>0.1</v>
      </c>
      <c r="BA256">
        <v>0.3</v>
      </c>
      <c r="BB256">
        <v>0.3</v>
      </c>
      <c r="BC256">
        <v>59</v>
      </c>
      <c r="BD256">
        <v>0.41</v>
      </c>
      <c r="BE256">
        <v>1.9E-2</v>
      </c>
      <c r="BF256">
        <v>29</v>
      </c>
      <c r="BG256">
        <v>33</v>
      </c>
      <c r="BH256">
        <v>0.47</v>
      </c>
      <c r="BI256">
        <v>130</v>
      </c>
      <c r="BJ256">
        <v>9.4E-2</v>
      </c>
      <c r="BK256">
        <v>1</v>
      </c>
      <c r="BL256">
        <v>1.8</v>
      </c>
      <c r="BM256">
        <v>6.8000000000000005E-2</v>
      </c>
      <c r="BN256">
        <v>0.06</v>
      </c>
      <c r="BO256">
        <v>0.1</v>
      </c>
      <c r="BP256">
        <v>0.04</v>
      </c>
      <c r="BQ256">
        <v>5.6</v>
      </c>
      <c r="BR256">
        <v>0.2</v>
      </c>
      <c r="BS256" t="s">
        <v>546</v>
      </c>
      <c r="BT256">
        <v>6</v>
      </c>
      <c r="BU256" t="s">
        <v>547</v>
      </c>
      <c r="BV256" t="s">
        <v>548</v>
      </c>
    </row>
    <row r="257" spans="1:74" x14ac:dyDescent="0.25">
      <c r="A257" s="25">
        <v>1877213</v>
      </c>
      <c r="B257" s="25" t="s">
        <v>324</v>
      </c>
      <c r="C257" s="25">
        <v>2018</v>
      </c>
      <c r="D257" s="69">
        <v>43284</v>
      </c>
      <c r="E257" s="25">
        <v>7</v>
      </c>
      <c r="F257" s="25">
        <v>501477.57602663001</v>
      </c>
      <c r="G257" s="25">
        <v>7036315.6510701198</v>
      </c>
      <c r="H257" s="25">
        <v>879.00439500000005</v>
      </c>
      <c r="I257" s="25" t="s">
        <v>229</v>
      </c>
      <c r="J257" s="25" t="s">
        <v>230</v>
      </c>
      <c r="K257" s="25">
        <v>40</v>
      </c>
      <c r="L257" s="25" t="s">
        <v>250</v>
      </c>
      <c r="N257" s="10" t="s">
        <v>325</v>
      </c>
      <c r="P257">
        <v>10</v>
      </c>
      <c r="R257">
        <v>20</v>
      </c>
      <c r="T257">
        <v>70</v>
      </c>
      <c r="U257" t="s">
        <v>234</v>
      </c>
      <c r="V257" t="s">
        <v>243</v>
      </c>
      <c r="W257" t="s">
        <v>241</v>
      </c>
      <c r="X257" t="s">
        <v>237</v>
      </c>
      <c r="AB257" s="54" t="s">
        <v>413</v>
      </c>
      <c r="AC257" s="54" t="s">
        <v>413</v>
      </c>
      <c r="AE257" s="54" t="s">
        <v>32</v>
      </c>
      <c r="AF257" s="69" t="s">
        <v>414</v>
      </c>
      <c r="AG257" s="15" t="s">
        <v>553</v>
      </c>
      <c r="AH257" s="54" t="s">
        <v>551</v>
      </c>
      <c r="AI257" s="15">
        <v>43327</v>
      </c>
      <c r="AJ257" s="69" t="s">
        <v>554</v>
      </c>
      <c r="AK257" s="25">
        <v>1877213</v>
      </c>
      <c r="AL257" t="s">
        <v>230</v>
      </c>
      <c r="AM257">
        <v>0.8</v>
      </c>
      <c r="AN257">
        <v>16.2</v>
      </c>
      <c r="AO257">
        <v>18.600000000000001</v>
      </c>
      <c r="AP257">
        <v>49</v>
      </c>
      <c r="AQ257">
        <v>0.1</v>
      </c>
      <c r="AR257">
        <v>15</v>
      </c>
      <c r="AS257">
        <v>8.1</v>
      </c>
      <c r="AT257">
        <v>391</v>
      </c>
      <c r="AU257">
        <v>2.36</v>
      </c>
      <c r="AV257">
        <v>7.3</v>
      </c>
      <c r="AW257">
        <v>1.5</v>
      </c>
      <c r="AX257">
        <v>8.1999999999999993</v>
      </c>
      <c r="AY257">
        <v>30</v>
      </c>
      <c r="AZ257" t="s">
        <v>545</v>
      </c>
      <c r="BA257">
        <v>0.4</v>
      </c>
      <c r="BB257">
        <v>0.3</v>
      </c>
      <c r="BC257">
        <v>60</v>
      </c>
      <c r="BD257">
        <v>0.37</v>
      </c>
      <c r="BE257">
        <v>1.7000000000000001E-2</v>
      </c>
      <c r="BF257">
        <v>19</v>
      </c>
      <c r="BG257">
        <v>30</v>
      </c>
      <c r="BH257">
        <v>0.45</v>
      </c>
      <c r="BI257">
        <v>95</v>
      </c>
      <c r="BJ257">
        <v>8.6999999999999994E-2</v>
      </c>
      <c r="BK257" t="s">
        <v>549</v>
      </c>
      <c r="BL257">
        <v>2.15</v>
      </c>
      <c r="BM257">
        <v>3.7999999999999999E-2</v>
      </c>
      <c r="BN257">
        <v>0.1</v>
      </c>
      <c r="BO257">
        <v>0.2</v>
      </c>
      <c r="BP257">
        <v>0.02</v>
      </c>
      <c r="BQ257">
        <v>4.5</v>
      </c>
      <c r="BR257">
        <v>0.1</v>
      </c>
      <c r="BS257" t="s">
        <v>546</v>
      </c>
      <c r="BT257">
        <v>6</v>
      </c>
      <c r="BU257" t="s">
        <v>547</v>
      </c>
      <c r="BV257" t="s">
        <v>548</v>
      </c>
    </row>
    <row r="258" spans="1:74" x14ac:dyDescent="0.25">
      <c r="A258" s="25">
        <v>1877214</v>
      </c>
      <c r="B258" s="25" t="s">
        <v>324</v>
      </c>
      <c r="C258" s="25">
        <v>2018</v>
      </c>
      <c r="D258" s="69">
        <v>43284</v>
      </c>
      <c r="E258" s="25">
        <v>7</v>
      </c>
      <c r="F258" s="25">
        <v>501530.76681586698</v>
      </c>
      <c r="G258" s="25">
        <v>7036316.4606616097</v>
      </c>
      <c r="H258" s="25">
        <v>863.86377000000005</v>
      </c>
      <c r="I258" s="25" t="s">
        <v>229</v>
      </c>
      <c r="J258" s="25" t="s">
        <v>230</v>
      </c>
      <c r="K258" s="25">
        <v>50</v>
      </c>
      <c r="L258" s="25" t="s">
        <v>250</v>
      </c>
      <c r="N258" s="10" t="s">
        <v>325</v>
      </c>
      <c r="P258">
        <v>10</v>
      </c>
      <c r="R258">
        <v>30</v>
      </c>
      <c r="T258">
        <v>60</v>
      </c>
      <c r="U258" t="s">
        <v>234</v>
      </c>
      <c r="V258" t="s">
        <v>243</v>
      </c>
      <c r="W258" t="s">
        <v>241</v>
      </c>
      <c r="X258" t="s">
        <v>237</v>
      </c>
      <c r="AB258" s="54" t="s">
        <v>413</v>
      </c>
      <c r="AC258" s="54" t="s">
        <v>413</v>
      </c>
      <c r="AE258" s="54" t="s">
        <v>32</v>
      </c>
      <c r="AF258" s="69" t="s">
        <v>414</v>
      </c>
      <c r="AG258" s="15" t="s">
        <v>553</v>
      </c>
      <c r="AH258" s="54" t="s">
        <v>551</v>
      </c>
      <c r="AI258" s="15">
        <v>43327</v>
      </c>
      <c r="AJ258" s="69" t="s">
        <v>554</v>
      </c>
      <c r="AK258" s="25">
        <v>1877214</v>
      </c>
      <c r="AL258" t="s">
        <v>230</v>
      </c>
      <c r="AM258">
        <v>0.7</v>
      </c>
      <c r="AN258">
        <v>14.4</v>
      </c>
      <c r="AO258">
        <v>19.2</v>
      </c>
      <c r="AP258">
        <v>39</v>
      </c>
      <c r="AQ258" t="s">
        <v>545</v>
      </c>
      <c r="AR258">
        <v>11.9</v>
      </c>
      <c r="AS258">
        <v>6.2</v>
      </c>
      <c r="AT258">
        <v>332</v>
      </c>
      <c r="AU258">
        <v>2.02</v>
      </c>
      <c r="AV258">
        <v>6.1</v>
      </c>
      <c r="AW258">
        <v>2.7</v>
      </c>
      <c r="AX258">
        <v>9.1</v>
      </c>
      <c r="AY258">
        <v>21</v>
      </c>
      <c r="AZ258" t="s">
        <v>545</v>
      </c>
      <c r="BA258">
        <v>0.3</v>
      </c>
      <c r="BB258">
        <v>0.3</v>
      </c>
      <c r="BC258">
        <v>51</v>
      </c>
      <c r="BD258">
        <v>0.34</v>
      </c>
      <c r="BE258">
        <v>1.7999999999999999E-2</v>
      </c>
      <c r="BF258">
        <v>15</v>
      </c>
      <c r="BG258">
        <v>25</v>
      </c>
      <c r="BH258">
        <v>0.34</v>
      </c>
      <c r="BI258">
        <v>54</v>
      </c>
      <c r="BJ258">
        <v>9.1999999999999998E-2</v>
      </c>
      <c r="BK258" t="s">
        <v>549</v>
      </c>
      <c r="BL258">
        <v>1.45</v>
      </c>
      <c r="BM258">
        <v>4.5999999999999999E-2</v>
      </c>
      <c r="BN258">
        <v>0.08</v>
      </c>
      <c r="BO258">
        <v>0.2</v>
      </c>
      <c r="BP258">
        <v>0.03</v>
      </c>
      <c r="BQ258">
        <v>3.1</v>
      </c>
      <c r="BR258">
        <v>0.1</v>
      </c>
      <c r="BS258" t="s">
        <v>546</v>
      </c>
      <c r="BT258">
        <v>4</v>
      </c>
      <c r="BU258" t="s">
        <v>547</v>
      </c>
      <c r="BV258" t="s">
        <v>548</v>
      </c>
    </row>
    <row r="259" spans="1:74" x14ac:dyDescent="0.25">
      <c r="A259" s="25">
        <v>1877215</v>
      </c>
      <c r="B259" s="25" t="s">
        <v>324</v>
      </c>
      <c r="C259" s="25">
        <v>2018</v>
      </c>
      <c r="D259" s="69">
        <v>43284</v>
      </c>
      <c r="E259" s="25">
        <v>7</v>
      </c>
      <c r="F259" s="25">
        <v>501578.55342593201</v>
      </c>
      <c r="G259" s="25">
        <v>7036317.6700363299</v>
      </c>
      <c r="H259" s="25">
        <v>849.92480499999999</v>
      </c>
      <c r="I259" s="25" t="s">
        <v>229</v>
      </c>
      <c r="J259" s="25" t="s">
        <v>230</v>
      </c>
      <c r="K259" s="25">
        <v>40</v>
      </c>
      <c r="L259" s="25" t="s">
        <v>250</v>
      </c>
      <c r="N259" s="10" t="s">
        <v>325</v>
      </c>
      <c r="P259">
        <v>10</v>
      </c>
      <c r="R259">
        <v>20</v>
      </c>
      <c r="T259">
        <v>70</v>
      </c>
      <c r="U259" t="s">
        <v>234</v>
      </c>
      <c r="V259" t="s">
        <v>243</v>
      </c>
      <c r="W259" t="s">
        <v>241</v>
      </c>
      <c r="X259" t="s">
        <v>237</v>
      </c>
      <c r="AB259" s="54" t="s">
        <v>413</v>
      </c>
      <c r="AC259" s="54" t="s">
        <v>413</v>
      </c>
      <c r="AE259" s="54" t="s">
        <v>32</v>
      </c>
      <c r="AF259" s="69" t="s">
        <v>414</v>
      </c>
      <c r="AG259" s="15" t="s">
        <v>553</v>
      </c>
      <c r="AH259" s="54" t="s">
        <v>551</v>
      </c>
      <c r="AI259" s="15">
        <v>43327</v>
      </c>
      <c r="AJ259" s="69" t="s">
        <v>554</v>
      </c>
      <c r="AK259" s="25">
        <v>1877215</v>
      </c>
      <c r="AL259" t="s">
        <v>230</v>
      </c>
      <c r="AM259">
        <v>0.4</v>
      </c>
      <c r="AN259">
        <v>8.5</v>
      </c>
      <c r="AO259">
        <v>11.7</v>
      </c>
      <c r="AP259">
        <v>27</v>
      </c>
      <c r="AQ259" t="s">
        <v>545</v>
      </c>
      <c r="AR259">
        <v>6.7</v>
      </c>
      <c r="AS259">
        <v>3.6</v>
      </c>
      <c r="AT259">
        <v>118</v>
      </c>
      <c r="AU259">
        <v>1.26</v>
      </c>
      <c r="AV259">
        <v>3</v>
      </c>
      <c r="AW259">
        <v>2.2999999999999998</v>
      </c>
      <c r="AX259">
        <v>3.6</v>
      </c>
      <c r="AY259">
        <v>12</v>
      </c>
      <c r="AZ259" t="s">
        <v>545</v>
      </c>
      <c r="BA259">
        <v>0.2</v>
      </c>
      <c r="BB259">
        <v>0.2</v>
      </c>
      <c r="BC259">
        <v>29</v>
      </c>
      <c r="BD259">
        <v>0.16</v>
      </c>
      <c r="BE259">
        <v>1.0999999999999999E-2</v>
      </c>
      <c r="BF259">
        <v>10</v>
      </c>
      <c r="BG259">
        <v>14</v>
      </c>
      <c r="BH259">
        <v>0.2</v>
      </c>
      <c r="BI259">
        <v>44</v>
      </c>
      <c r="BJ259">
        <v>5.2999999999999999E-2</v>
      </c>
      <c r="BK259">
        <v>1</v>
      </c>
      <c r="BL259">
        <v>1.34</v>
      </c>
      <c r="BM259">
        <v>2.3E-2</v>
      </c>
      <c r="BN259">
        <v>0.05</v>
      </c>
      <c r="BO259">
        <v>0.2</v>
      </c>
      <c r="BP259">
        <v>0.01</v>
      </c>
      <c r="BQ259">
        <v>1.8</v>
      </c>
      <c r="BR259">
        <v>0.1</v>
      </c>
      <c r="BS259" t="s">
        <v>546</v>
      </c>
      <c r="BT259">
        <v>4</v>
      </c>
      <c r="BU259" t="s">
        <v>547</v>
      </c>
      <c r="BV259" t="s">
        <v>548</v>
      </c>
    </row>
    <row r="260" spans="1:74" x14ac:dyDescent="0.25">
      <c r="A260" s="25">
        <v>1877216</v>
      </c>
      <c r="B260" s="25" t="s">
        <v>324</v>
      </c>
      <c r="C260" s="25">
        <v>2018</v>
      </c>
      <c r="D260" s="69">
        <v>43284</v>
      </c>
      <c r="E260" s="25">
        <v>7</v>
      </c>
      <c r="F260" s="25">
        <v>501629.32114128198</v>
      </c>
      <c r="G260" s="25">
        <v>7036316.46273595</v>
      </c>
      <c r="H260" s="25">
        <v>837.42773399999999</v>
      </c>
      <c r="I260" s="25" t="s">
        <v>229</v>
      </c>
      <c r="J260" s="25" t="s">
        <v>230</v>
      </c>
      <c r="K260" s="25">
        <v>40</v>
      </c>
      <c r="L260" s="25" t="s">
        <v>250</v>
      </c>
      <c r="N260" s="10" t="s">
        <v>325</v>
      </c>
      <c r="P260">
        <v>10</v>
      </c>
      <c r="R260">
        <v>30</v>
      </c>
      <c r="T260">
        <v>60</v>
      </c>
      <c r="U260" t="s">
        <v>234</v>
      </c>
      <c r="V260" t="s">
        <v>243</v>
      </c>
      <c r="W260" t="s">
        <v>241</v>
      </c>
      <c r="X260" t="s">
        <v>237</v>
      </c>
      <c r="AB260" s="54" t="s">
        <v>413</v>
      </c>
      <c r="AC260" s="54" t="s">
        <v>413</v>
      </c>
      <c r="AE260" s="54" t="s">
        <v>32</v>
      </c>
      <c r="AF260" s="69" t="s">
        <v>414</v>
      </c>
      <c r="AG260" s="15" t="s">
        <v>553</v>
      </c>
      <c r="AH260" s="54" t="s">
        <v>551</v>
      </c>
      <c r="AI260" s="15">
        <v>43327</v>
      </c>
      <c r="AJ260" s="69" t="s">
        <v>554</v>
      </c>
      <c r="AK260" s="25">
        <v>1877216</v>
      </c>
      <c r="AL260" t="s">
        <v>230</v>
      </c>
      <c r="AM260">
        <v>0.6</v>
      </c>
      <c r="AN260">
        <v>12.4</v>
      </c>
      <c r="AO260">
        <v>20.100000000000001</v>
      </c>
      <c r="AP260">
        <v>45</v>
      </c>
      <c r="AQ260" t="s">
        <v>545</v>
      </c>
      <c r="AR260">
        <v>11.6</v>
      </c>
      <c r="AS260">
        <v>6</v>
      </c>
      <c r="AT260">
        <v>210</v>
      </c>
      <c r="AU260">
        <v>1.72</v>
      </c>
      <c r="AV260">
        <v>8.8000000000000007</v>
      </c>
      <c r="AW260">
        <v>2.2999999999999998</v>
      </c>
      <c r="AX260">
        <v>10.1</v>
      </c>
      <c r="AY260">
        <v>27</v>
      </c>
      <c r="AZ260" t="s">
        <v>545</v>
      </c>
      <c r="BA260">
        <v>0.4</v>
      </c>
      <c r="BB260">
        <v>0.3</v>
      </c>
      <c r="BC260">
        <v>49</v>
      </c>
      <c r="BD260">
        <v>0.36</v>
      </c>
      <c r="BE260">
        <v>2.1999999999999999E-2</v>
      </c>
      <c r="BF260">
        <v>16</v>
      </c>
      <c r="BG260">
        <v>23</v>
      </c>
      <c r="BH260">
        <v>0.4</v>
      </c>
      <c r="BI260">
        <v>90</v>
      </c>
      <c r="BJ260">
        <v>9.0999999999999998E-2</v>
      </c>
      <c r="BK260">
        <v>2</v>
      </c>
      <c r="BL260">
        <v>1.32</v>
      </c>
      <c r="BM260">
        <v>4.3999999999999997E-2</v>
      </c>
      <c r="BN260">
        <v>7.0000000000000007E-2</v>
      </c>
      <c r="BO260">
        <v>0.2</v>
      </c>
      <c r="BP260">
        <v>0.03</v>
      </c>
      <c r="BQ260">
        <v>3.1</v>
      </c>
      <c r="BR260">
        <v>0.2</v>
      </c>
      <c r="BS260" t="s">
        <v>546</v>
      </c>
      <c r="BT260">
        <v>4</v>
      </c>
      <c r="BU260" t="s">
        <v>547</v>
      </c>
      <c r="BV260" t="s">
        <v>548</v>
      </c>
    </row>
    <row r="261" spans="1:74" x14ac:dyDescent="0.25">
      <c r="A261" s="25">
        <v>1877217</v>
      </c>
      <c r="B261" s="25" t="s">
        <v>324</v>
      </c>
      <c r="C261" s="25">
        <v>2018</v>
      </c>
      <c r="D261" s="69">
        <v>43284</v>
      </c>
      <c r="E261" s="25">
        <v>7</v>
      </c>
      <c r="F261" s="25">
        <v>501679.66185226501</v>
      </c>
      <c r="G261" s="25">
        <v>7036316.6288765799</v>
      </c>
      <c r="H261" s="25">
        <v>822.046875</v>
      </c>
      <c r="I261" s="25" t="s">
        <v>229</v>
      </c>
      <c r="J261" s="25" t="s">
        <v>230</v>
      </c>
      <c r="K261" s="25">
        <v>30</v>
      </c>
      <c r="L261" s="25" t="s">
        <v>250</v>
      </c>
      <c r="N261" s="10" t="s">
        <v>325</v>
      </c>
      <c r="P261">
        <v>20</v>
      </c>
      <c r="R261">
        <v>40</v>
      </c>
      <c r="T261">
        <v>40</v>
      </c>
      <c r="U261" t="s">
        <v>234</v>
      </c>
      <c r="V261" t="s">
        <v>243</v>
      </c>
      <c r="W261" t="s">
        <v>241</v>
      </c>
      <c r="X261" t="s">
        <v>237</v>
      </c>
      <c r="AB261" s="54" t="s">
        <v>413</v>
      </c>
      <c r="AC261" s="54" t="s">
        <v>413</v>
      </c>
      <c r="AE261" s="54" t="s">
        <v>32</v>
      </c>
      <c r="AF261" s="69" t="s">
        <v>414</v>
      </c>
      <c r="AG261" s="15" t="s">
        <v>553</v>
      </c>
      <c r="AH261" s="54" t="s">
        <v>551</v>
      </c>
      <c r="AI261" s="15">
        <v>43327</v>
      </c>
      <c r="AJ261" s="69" t="s">
        <v>554</v>
      </c>
      <c r="AK261" s="25">
        <v>1877217</v>
      </c>
      <c r="AL261" t="s">
        <v>230</v>
      </c>
      <c r="AM261">
        <v>1.1000000000000001</v>
      </c>
      <c r="AN261">
        <v>8.9</v>
      </c>
      <c r="AO261">
        <v>19.399999999999999</v>
      </c>
      <c r="AP261">
        <v>40</v>
      </c>
      <c r="AQ261" t="s">
        <v>545</v>
      </c>
      <c r="AR261">
        <v>9.5</v>
      </c>
      <c r="AS261">
        <v>4.8</v>
      </c>
      <c r="AT261">
        <v>163</v>
      </c>
      <c r="AU261">
        <v>1.56</v>
      </c>
      <c r="AV261">
        <v>12.6</v>
      </c>
      <c r="AW261">
        <v>5.2</v>
      </c>
      <c r="AX261">
        <v>7.4</v>
      </c>
      <c r="AY261">
        <v>22</v>
      </c>
      <c r="AZ261" t="s">
        <v>545</v>
      </c>
      <c r="BA261">
        <v>0.4</v>
      </c>
      <c r="BB261">
        <v>0.3</v>
      </c>
      <c r="BC261">
        <v>43</v>
      </c>
      <c r="BD261">
        <v>0.28999999999999998</v>
      </c>
      <c r="BE261">
        <v>1.7000000000000001E-2</v>
      </c>
      <c r="BF261">
        <v>14</v>
      </c>
      <c r="BG261">
        <v>20</v>
      </c>
      <c r="BH261">
        <v>0.32</v>
      </c>
      <c r="BI261">
        <v>84</v>
      </c>
      <c r="BJ261">
        <v>7.0000000000000007E-2</v>
      </c>
      <c r="BK261">
        <v>1</v>
      </c>
      <c r="BL261">
        <v>1.34</v>
      </c>
      <c r="BM261">
        <v>3.3000000000000002E-2</v>
      </c>
      <c r="BN261">
        <v>0.1</v>
      </c>
      <c r="BO261">
        <v>0.2</v>
      </c>
      <c r="BP261">
        <v>0.02</v>
      </c>
      <c r="BQ261">
        <v>2.2000000000000002</v>
      </c>
      <c r="BR261">
        <v>0.2</v>
      </c>
      <c r="BS261" t="s">
        <v>546</v>
      </c>
      <c r="BT261">
        <v>4</v>
      </c>
      <c r="BU261" t="s">
        <v>547</v>
      </c>
      <c r="BV261" t="s">
        <v>548</v>
      </c>
    </row>
    <row r="262" spans="1:74" x14ac:dyDescent="0.25">
      <c r="A262" s="25">
        <v>1877218</v>
      </c>
      <c r="B262" s="25" t="s">
        <v>324</v>
      </c>
      <c r="C262" s="25">
        <v>2018</v>
      </c>
      <c r="D262" s="69">
        <v>43284</v>
      </c>
      <c r="E262" s="25">
        <v>7</v>
      </c>
      <c r="F262" s="25">
        <v>501730.520860605</v>
      </c>
      <c r="G262" s="25">
        <v>7036316.7307969304</v>
      </c>
      <c r="H262" s="25">
        <v>808.10790999999995</v>
      </c>
      <c r="I262" s="25" t="s">
        <v>229</v>
      </c>
      <c r="J262" s="25" t="s">
        <v>230</v>
      </c>
      <c r="K262" s="25">
        <v>40</v>
      </c>
      <c r="L262" s="25" t="s">
        <v>250</v>
      </c>
      <c r="N262" s="10" t="s">
        <v>325</v>
      </c>
      <c r="P262">
        <v>10</v>
      </c>
      <c r="R262">
        <v>30</v>
      </c>
      <c r="S262">
        <v>30</v>
      </c>
      <c r="T262">
        <v>30</v>
      </c>
      <c r="U262" t="s">
        <v>234</v>
      </c>
      <c r="V262" t="s">
        <v>256</v>
      </c>
      <c r="W262" t="s">
        <v>241</v>
      </c>
      <c r="X262" t="s">
        <v>237</v>
      </c>
      <c r="AB262" s="54" t="s">
        <v>413</v>
      </c>
      <c r="AC262" s="54" t="s">
        <v>413</v>
      </c>
      <c r="AE262" s="54" t="s">
        <v>32</v>
      </c>
      <c r="AF262" s="69" t="s">
        <v>414</v>
      </c>
      <c r="AG262" s="15" t="s">
        <v>553</v>
      </c>
      <c r="AH262" s="54" t="s">
        <v>551</v>
      </c>
      <c r="AI262" s="15">
        <v>43327</v>
      </c>
      <c r="AJ262" s="69" t="s">
        <v>554</v>
      </c>
      <c r="AK262" s="25">
        <v>1877218</v>
      </c>
      <c r="AL262" t="s">
        <v>230</v>
      </c>
      <c r="AM262">
        <v>0.7</v>
      </c>
      <c r="AN262">
        <v>11.9</v>
      </c>
      <c r="AO262">
        <v>13.1</v>
      </c>
      <c r="AP262">
        <v>46</v>
      </c>
      <c r="AQ262" t="s">
        <v>545</v>
      </c>
      <c r="AR262">
        <v>12.3</v>
      </c>
      <c r="AS262">
        <v>5.8</v>
      </c>
      <c r="AT262">
        <v>201</v>
      </c>
      <c r="AU262">
        <v>1.86</v>
      </c>
      <c r="AV262">
        <v>8.8000000000000007</v>
      </c>
      <c r="AW262">
        <v>2.8</v>
      </c>
      <c r="AX262">
        <v>6.9</v>
      </c>
      <c r="AY262">
        <v>31</v>
      </c>
      <c r="AZ262" t="s">
        <v>545</v>
      </c>
      <c r="BA262">
        <v>0.3</v>
      </c>
      <c r="BB262">
        <v>0.2</v>
      </c>
      <c r="BC262">
        <v>49</v>
      </c>
      <c r="BD262">
        <v>0.35</v>
      </c>
      <c r="BE262">
        <v>2.4E-2</v>
      </c>
      <c r="BF262">
        <v>12</v>
      </c>
      <c r="BG262">
        <v>22</v>
      </c>
      <c r="BH262">
        <v>0.39</v>
      </c>
      <c r="BI262">
        <v>108</v>
      </c>
      <c r="BJ262">
        <v>8.7999999999999995E-2</v>
      </c>
      <c r="BK262">
        <v>1</v>
      </c>
      <c r="BL262">
        <v>1.55</v>
      </c>
      <c r="BM262">
        <v>3.5999999999999997E-2</v>
      </c>
      <c r="BN262">
        <v>0.09</v>
      </c>
      <c r="BO262">
        <v>0.2</v>
      </c>
      <c r="BP262">
        <v>0.02</v>
      </c>
      <c r="BQ262">
        <v>2.8</v>
      </c>
      <c r="BR262">
        <v>0.2</v>
      </c>
      <c r="BS262" t="s">
        <v>546</v>
      </c>
      <c r="BT262">
        <v>5</v>
      </c>
      <c r="BU262" t="s">
        <v>547</v>
      </c>
      <c r="BV262" t="s">
        <v>548</v>
      </c>
    </row>
    <row r="263" spans="1:74" x14ac:dyDescent="0.25">
      <c r="A263" s="25">
        <v>1877219</v>
      </c>
      <c r="B263" s="25" t="s">
        <v>324</v>
      </c>
      <c r="C263" s="25">
        <v>2018</v>
      </c>
      <c r="D263" s="69">
        <v>43284</v>
      </c>
      <c r="E263" s="25">
        <v>7</v>
      </c>
      <c r="F263" s="25">
        <v>501781.49731686601</v>
      </c>
      <c r="G263" s="25">
        <v>7036315.9836483197</v>
      </c>
      <c r="H263" s="25">
        <v>789.36230499999999</v>
      </c>
      <c r="I263" s="25" t="s">
        <v>229</v>
      </c>
      <c r="J263" s="25" t="s">
        <v>230</v>
      </c>
      <c r="K263" s="25">
        <v>30</v>
      </c>
      <c r="L263" s="25" t="s">
        <v>250</v>
      </c>
      <c r="N263" s="10" t="s">
        <v>325</v>
      </c>
      <c r="P263">
        <v>10</v>
      </c>
      <c r="R263">
        <v>20</v>
      </c>
      <c r="T263">
        <v>70</v>
      </c>
      <c r="U263" t="s">
        <v>234</v>
      </c>
      <c r="V263" t="s">
        <v>243</v>
      </c>
      <c r="W263" t="s">
        <v>241</v>
      </c>
      <c r="X263" t="s">
        <v>237</v>
      </c>
      <c r="AB263" s="54" t="s">
        <v>413</v>
      </c>
      <c r="AC263" s="54" t="s">
        <v>413</v>
      </c>
      <c r="AE263" s="54" t="s">
        <v>32</v>
      </c>
      <c r="AF263" s="69" t="s">
        <v>414</v>
      </c>
      <c r="AG263" s="15" t="s">
        <v>553</v>
      </c>
      <c r="AH263" s="54" t="s">
        <v>551</v>
      </c>
      <c r="AI263" s="15">
        <v>43327</v>
      </c>
      <c r="AJ263" s="69" t="s">
        <v>554</v>
      </c>
      <c r="AK263" s="25">
        <v>1877219</v>
      </c>
      <c r="AL263" t="s">
        <v>230</v>
      </c>
      <c r="AM263">
        <v>0.8</v>
      </c>
      <c r="AN263">
        <v>7.8</v>
      </c>
      <c r="AO263">
        <v>10.4</v>
      </c>
      <c r="AP263">
        <v>35</v>
      </c>
      <c r="AQ263" t="s">
        <v>545</v>
      </c>
      <c r="AR263">
        <v>7.2</v>
      </c>
      <c r="AS263">
        <v>4.0999999999999996</v>
      </c>
      <c r="AT263">
        <v>159</v>
      </c>
      <c r="AU263">
        <v>1.5</v>
      </c>
      <c r="AV263">
        <v>8.3000000000000007</v>
      </c>
      <c r="AW263">
        <v>4.0999999999999996</v>
      </c>
      <c r="AX263">
        <v>3.5</v>
      </c>
      <c r="AY263">
        <v>20</v>
      </c>
      <c r="AZ263" t="s">
        <v>545</v>
      </c>
      <c r="BA263">
        <v>0.3</v>
      </c>
      <c r="BB263">
        <v>0.2</v>
      </c>
      <c r="BC263">
        <v>39</v>
      </c>
      <c r="BD263">
        <v>0.27</v>
      </c>
      <c r="BE263">
        <v>2.1999999999999999E-2</v>
      </c>
      <c r="BF263">
        <v>9</v>
      </c>
      <c r="BG263">
        <v>15</v>
      </c>
      <c r="BH263">
        <v>0.23</v>
      </c>
      <c r="BI263">
        <v>82</v>
      </c>
      <c r="BJ263">
        <v>6.2E-2</v>
      </c>
      <c r="BK263">
        <v>1</v>
      </c>
      <c r="BL263">
        <v>1.17</v>
      </c>
      <c r="BM263">
        <v>1.7999999999999999E-2</v>
      </c>
      <c r="BN263">
        <v>0.1</v>
      </c>
      <c r="BO263">
        <v>0.2</v>
      </c>
      <c r="BP263">
        <v>0.02</v>
      </c>
      <c r="BQ263">
        <v>1.8</v>
      </c>
      <c r="BR263">
        <v>0.1</v>
      </c>
      <c r="BS263" t="s">
        <v>546</v>
      </c>
      <c r="BT263">
        <v>4</v>
      </c>
      <c r="BU263" t="s">
        <v>547</v>
      </c>
      <c r="BV263" t="s">
        <v>548</v>
      </c>
    </row>
    <row r="264" spans="1:74" x14ac:dyDescent="0.25">
      <c r="A264" s="25">
        <v>1877220</v>
      </c>
      <c r="B264" s="25" t="s">
        <v>324</v>
      </c>
      <c r="C264" s="25">
        <v>2018</v>
      </c>
      <c r="D264" s="69">
        <v>43284</v>
      </c>
      <c r="E264" s="25">
        <v>7</v>
      </c>
      <c r="F264" s="25">
        <v>501829.769335541</v>
      </c>
      <c r="G264" s="25">
        <v>7036316.00158183</v>
      </c>
      <c r="H264" s="25">
        <v>776.38452099999995</v>
      </c>
      <c r="I264" s="25" t="s">
        <v>229</v>
      </c>
      <c r="J264" s="25" t="s">
        <v>230</v>
      </c>
      <c r="K264" s="25">
        <v>40</v>
      </c>
      <c r="L264" s="25" t="s">
        <v>250</v>
      </c>
      <c r="N264" s="10" t="s">
        <v>325</v>
      </c>
      <c r="P264">
        <v>10</v>
      </c>
      <c r="R264">
        <v>20</v>
      </c>
      <c r="S264">
        <v>20</v>
      </c>
      <c r="T264">
        <v>50</v>
      </c>
      <c r="U264" t="s">
        <v>234</v>
      </c>
      <c r="V264" t="s">
        <v>243</v>
      </c>
      <c r="W264" t="s">
        <v>241</v>
      </c>
      <c r="X264" t="s">
        <v>237</v>
      </c>
      <c r="AB264" s="54" t="s">
        <v>413</v>
      </c>
      <c r="AC264" s="54" t="s">
        <v>413</v>
      </c>
      <c r="AE264" s="54" t="s">
        <v>32</v>
      </c>
      <c r="AF264" s="69" t="s">
        <v>414</v>
      </c>
      <c r="AG264" s="15" t="s">
        <v>553</v>
      </c>
      <c r="AH264" s="54" t="s">
        <v>551</v>
      </c>
      <c r="AI264" s="15">
        <v>43327</v>
      </c>
      <c r="AJ264" s="69" t="s">
        <v>554</v>
      </c>
      <c r="AK264" s="25">
        <v>1877220</v>
      </c>
      <c r="AL264" t="s">
        <v>230</v>
      </c>
      <c r="AM264">
        <v>0.9</v>
      </c>
      <c r="AN264">
        <v>12.1</v>
      </c>
      <c r="AO264">
        <v>14.2</v>
      </c>
      <c r="AP264">
        <v>46</v>
      </c>
      <c r="AQ264">
        <v>0.1</v>
      </c>
      <c r="AR264">
        <v>12.5</v>
      </c>
      <c r="AS264">
        <v>5.9</v>
      </c>
      <c r="AT264">
        <v>170</v>
      </c>
      <c r="AU264">
        <v>1.97</v>
      </c>
      <c r="AV264">
        <v>9.3000000000000007</v>
      </c>
      <c r="AW264">
        <v>35.299999999999997</v>
      </c>
      <c r="AX264">
        <v>7.1</v>
      </c>
      <c r="AY264">
        <v>34</v>
      </c>
      <c r="AZ264" t="s">
        <v>545</v>
      </c>
      <c r="BA264">
        <v>0.4</v>
      </c>
      <c r="BB264">
        <v>0.2</v>
      </c>
      <c r="BC264">
        <v>54</v>
      </c>
      <c r="BD264">
        <v>0.38</v>
      </c>
      <c r="BE264">
        <v>2.7E-2</v>
      </c>
      <c r="BF264">
        <v>12</v>
      </c>
      <c r="BG264">
        <v>26</v>
      </c>
      <c r="BH264">
        <v>0.41</v>
      </c>
      <c r="BI264">
        <v>110</v>
      </c>
      <c r="BJ264">
        <v>8.8999999999999996E-2</v>
      </c>
      <c r="BK264">
        <v>1</v>
      </c>
      <c r="BL264">
        <v>1.68</v>
      </c>
      <c r="BM264">
        <v>3.4000000000000002E-2</v>
      </c>
      <c r="BN264">
        <v>0.1</v>
      </c>
      <c r="BO264">
        <v>0.2</v>
      </c>
      <c r="BP264">
        <v>0.02</v>
      </c>
      <c r="BQ264">
        <v>3</v>
      </c>
      <c r="BR264">
        <v>0.1</v>
      </c>
      <c r="BS264" t="s">
        <v>546</v>
      </c>
      <c r="BT264">
        <v>5</v>
      </c>
      <c r="BU264" t="s">
        <v>547</v>
      </c>
      <c r="BV264" t="s">
        <v>548</v>
      </c>
    </row>
    <row r="265" spans="1:74" x14ac:dyDescent="0.25">
      <c r="A265" s="25">
        <v>1877221</v>
      </c>
      <c r="B265" s="25" t="s">
        <v>324</v>
      </c>
      <c r="C265" s="25">
        <v>2018</v>
      </c>
      <c r="D265" s="69">
        <v>43284</v>
      </c>
      <c r="E265" s="25">
        <v>7</v>
      </c>
      <c r="F265" s="25">
        <v>501881.69966769899</v>
      </c>
      <c r="G265" s="25">
        <v>7036313.7716278704</v>
      </c>
      <c r="H265" s="25">
        <v>763.88745100000006</v>
      </c>
      <c r="I265" s="25" t="s">
        <v>229</v>
      </c>
      <c r="J265" s="25" t="s">
        <v>230</v>
      </c>
      <c r="K265" s="25">
        <v>40</v>
      </c>
      <c r="L265" s="25" t="s">
        <v>250</v>
      </c>
      <c r="N265" s="10" t="s">
        <v>325</v>
      </c>
      <c r="P265">
        <v>10</v>
      </c>
      <c r="R265">
        <v>40</v>
      </c>
      <c r="T265">
        <v>50</v>
      </c>
      <c r="U265" t="s">
        <v>234</v>
      </c>
      <c r="V265" t="s">
        <v>243</v>
      </c>
      <c r="W265" t="s">
        <v>241</v>
      </c>
      <c r="X265" t="s">
        <v>237</v>
      </c>
      <c r="AB265" s="54" t="s">
        <v>413</v>
      </c>
      <c r="AC265" s="54" t="s">
        <v>413</v>
      </c>
      <c r="AE265" s="54" t="s">
        <v>32</v>
      </c>
      <c r="AF265" s="69" t="s">
        <v>414</v>
      </c>
      <c r="AG265" s="15" t="s">
        <v>553</v>
      </c>
      <c r="AH265" s="54" t="s">
        <v>551</v>
      </c>
      <c r="AI265" s="15">
        <v>43327</v>
      </c>
      <c r="AJ265" s="69" t="s">
        <v>554</v>
      </c>
      <c r="AK265" s="25">
        <v>1877221</v>
      </c>
      <c r="AL265" t="s">
        <v>230</v>
      </c>
      <c r="AM265">
        <v>0.7</v>
      </c>
      <c r="AN265">
        <v>16.399999999999999</v>
      </c>
      <c r="AO265">
        <v>17.5</v>
      </c>
      <c r="AP265">
        <v>50</v>
      </c>
      <c r="AQ265">
        <v>0.1</v>
      </c>
      <c r="AR265">
        <v>13.7</v>
      </c>
      <c r="AS265">
        <v>6.2</v>
      </c>
      <c r="AT265">
        <v>168</v>
      </c>
      <c r="AU265">
        <v>2.0499999999999998</v>
      </c>
      <c r="AV265">
        <v>13.6</v>
      </c>
      <c r="AW265">
        <v>50</v>
      </c>
      <c r="AX265">
        <v>9.5</v>
      </c>
      <c r="AY265">
        <v>32</v>
      </c>
      <c r="AZ265">
        <v>0.1</v>
      </c>
      <c r="BA265">
        <v>0.6</v>
      </c>
      <c r="BB265">
        <v>0.3</v>
      </c>
      <c r="BC265">
        <v>52</v>
      </c>
      <c r="BD265">
        <v>0.39</v>
      </c>
      <c r="BE265">
        <v>3.3000000000000002E-2</v>
      </c>
      <c r="BF265">
        <v>16</v>
      </c>
      <c r="BG265">
        <v>26</v>
      </c>
      <c r="BH265">
        <v>0.37</v>
      </c>
      <c r="BI265">
        <v>113</v>
      </c>
      <c r="BJ265">
        <v>8.4000000000000005E-2</v>
      </c>
      <c r="BK265" t="s">
        <v>549</v>
      </c>
      <c r="BL265">
        <v>1.58</v>
      </c>
      <c r="BM265">
        <v>0.04</v>
      </c>
      <c r="BN265">
        <v>0.09</v>
      </c>
      <c r="BO265">
        <v>0.2</v>
      </c>
      <c r="BP265">
        <v>0.04</v>
      </c>
      <c r="BQ265">
        <v>4</v>
      </c>
      <c r="BR265">
        <v>0.2</v>
      </c>
      <c r="BS265" t="s">
        <v>546</v>
      </c>
      <c r="BT265">
        <v>5</v>
      </c>
      <c r="BU265" t="s">
        <v>547</v>
      </c>
      <c r="BV265" t="s">
        <v>548</v>
      </c>
    </row>
    <row r="266" spans="1:74" x14ac:dyDescent="0.25">
      <c r="A266" s="25">
        <v>1877222</v>
      </c>
      <c r="B266" s="25" t="s">
        <v>324</v>
      </c>
      <c r="C266" s="25">
        <v>2018</v>
      </c>
      <c r="D266" s="69">
        <v>43284</v>
      </c>
      <c r="E266" s="25">
        <v>7</v>
      </c>
      <c r="F266" s="25">
        <v>501932.465868245</v>
      </c>
      <c r="G266" s="25">
        <v>7036315.2868953897</v>
      </c>
      <c r="H266" s="25">
        <v>751.87109399999997</v>
      </c>
      <c r="I266" s="25" t="s">
        <v>229</v>
      </c>
      <c r="J266" s="25" t="s">
        <v>230</v>
      </c>
      <c r="K266" s="25">
        <v>50</v>
      </c>
      <c r="L266" s="25" t="s">
        <v>34</v>
      </c>
      <c r="N266" s="10" t="s">
        <v>233</v>
      </c>
      <c r="P266">
        <v>10</v>
      </c>
      <c r="R266">
        <v>40</v>
      </c>
      <c r="S266">
        <v>50</v>
      </c>
      <c r="U266" t="s">
        <v>234</v>
      </c>
      <c r="V266" t="s">
        <v>256</v>
      </c>
      <c r="W266" t="s">
        <v>241</v>
      </c>
      <c r="X266" t="s">
        <v>237</v>
      </c>
      <c r="AB266" s="54" t="s">
        <v>413</v>
      </c>
      <c r="AC266" s="54" t="s">
        <v>413</v>
      </c>
      <c r="AE266" s="54" t="s">
        <v>32</v>
      </c>
      <c r="AF266" s="69" t="s">
        <v>414</v>
      </c>
      <c r="AG266" s="15" t="s">
        <v>553</v>
      </c>
      <c r="AH266" s="54" t="s">
        <v>551</v>
      </c>
      <c r="AI266" s="15">
        <v>43327</v>
      </c>
      <c r="AJ266" s="69" t="s">
        <v>554</v>
      </c>
      <c r="AK266" s="25">
        <v>1877222</v>
      </c>
      <c r="AL266" t="s">
        <v>230</v>
      </c>
      <c r="AM266">
        <v>2</v>
      </c>
      <c r="AN266">
        <v>30.4</v>
      </c>
      <c r="AO266">
        <v>15.8</v>
      </c>
      <c r="AP266">
        <v>60</v>
      </c>
      <c r="AQ266">
        <v>0.2</v>
      </c>
      <c r="AR266">
        <v>19.5</v>
      </c>
      <c r="AS266">
        <v>10.7</v>
      </c>
      <c r="AT266">
        <v>455</v>
      </c>
      <c r="AU266">
        <v>2.5</v>
      </c>
      <c r="AV266">
        <v>11.5</v>
      </c>
      <c r="AW266">
        <v>9.9</v>
      </c>
      <c r="AX266">
        <v>5.0999999999999996</v>
      </c>
      <c r="AY266">
        <v>36</v>
      </c>
      <c r="AZ266">
        <v>0.4</v>
      </c>
      <c r="BA266">
        <v>0.5</v>
      </c>
      <c r="BB266">
        <v>0.3</v>
      </c>
      <c r="BC266">
        <v>50</v>
      </c>
      <c r="BD266">
        <v>0.49</v>
      </c>
      <c r="BE266">
        <v>5.7000000000000002E-2</v>
      </c>
      <c r="BF266">
        <v>22</v>
      </c>
      <c r="BG266">
        <v>27</v>
      </c>
      <c r="BH266">
        <v>0.33</v>
      </c>
      <c r="BI266">
        <v>155</v>
      </c>
      <c r="BJ266">
        <v>5.3999999999999999E-2</v>
      </c>
      <c r="BK266">
        <v>2</v>
      </c>
      <c r="BL266">
        <v>2.12</v>
      </c>
      <c r="BM266">
        <v>2.7E-2</v>
      </c>
      <c r="BN266">
        <v>0.14000000000000001</v>
      </c>
      <c r="BO266">
        <v>0.2</v>
      </c>
      <c r="BP266">
        <v>0.05</v>
      </c>
      <c r="BQ266">
        <v>4.7</v>
      </c>
      <c r="BR266">
        <v>0.2</v>
      </c>
      <c r="BS266" t="s">
        <v>546</v>
      </c>
      <c r="BT266">
        <v>7</v>
      </c>
      <c r="BU266">
        <v>0.6</v>
      </c>
      <c r="BV266" t="s">
        <v>548</v>
      </c>
    </row>
    <row r="267" spans="1:74" x14ac:dyDescent="0.25">
      <c r="A267" s="25">
        <v>1877223</v>
      </c>
      <c r="B267" s="25" t="s">
        <v>324</v>
      </c>
      <c r="C267" s="25">
        <v>2018</v>
      </c>
      <c r="D267" s="69">
        <v>43284</v>
      </c>
      <c r="E267" s="25">
        <v>7</v>
      </c>
      <c r="F267" s="25">
        <v>501982.125959981</v>
      </c>
      <c r="G267" s="25">
        <v>7036314.5048258202</v>
      </c>
      <c r="H267" s="25">
        <v>737.69189500000005</v>
      </c>
      <c r="I267" s="25" t="s">
        <v>229</v>
      </c>
      <c r="J267" s="25" t="s">
        <v>230</v>
      </c>
      <c r="K267" s="25">
        <v>50</v>
      </c>
      <c r="L267" s="25" t="s">
        <v>250</v>
      </c>
      <c r="N267" s="10" t="s">
        <v>233</v>
      </c>
      <c r="P267">
        <v>10</v>
      </c>
      <c r="R267">
        <v>30</v>
      </c>
      <c r="T267">
        <v>60</v>
      </c>
      <c r="U267" t="s">
        <v>234</v>
      </c>
      <c r="V267" t="s">
        <v>243</v>
      </c>
      <c r="W267" t="s">
        <v>241</v>
      </c>
      <c r="X267" t="s">
        <v>237</v>
      </c>
      <c r="AB267" s="54" t="s">
        <v>413</v>
      </c>
      <c r="AC267" s="54" t="s">
        <v>413</v>
      </c>
      <c r="AE267" s="54" t="s">
        <v>32</v>
      </c>
      <c r="AF267" s="69" t="s">
        <v>414</v>
      </c>
      <c r="AG267" s="15" t="s">
        <v>553</v>
      </c>
      <c r="AH267" s="54" t="s">
        <v>551</v>
      </c>
      <c r="AI267" s="15">
        <v>43327</v>
      </c>
      <c r="AJ267" s="69" t="s">
        <v>554</v>
      </c>
      <c r="AK267" s="25">
        <v>1877223</v>
      </c>
      <c r="AL267" t="s">
        <v>230</v>
      </c>
      <c r="AM267">
        <v>1.1000000000000001</v>
      </c>
      <c r="AN267">
        <v>16</v>
      </c>
      <c r="AO267">
        <v>12.4</v>
      </c>
      <c r="AP267">
        <v>58</v>
      </c>
      <c r="AQ267" t="s">
        <v>545</v>
      </c>
      <c r="AR267">
        <v>14.5</v>
      </c>
      <c r="AS267">
        <v>8.8000000000000007</v>
      </c>
      <c r="AT267">
        <v>417</v>
      </c>
      <c r="AU267">
        <v>2.31</v>
      </c>
      <c r="AV267">
        <v>8.6</v>
      </c>
      <c r="AW267">
        <v>16.899999999999999</v>
      </c>
      <c r="AX267">
        <v>5.6</v>
      </c>
      <c r="AY267">
        <v>38</v>
      </c>
      <c r="AZ267">
        <v>0.2</v>
      </c>
      <c r="BA267">
        <v>0.5</v>
      </c>
      <c r="BB267">
        <v>0.2</v>
      </c>
      <c r="BC267">
        <v>56</v>
      </c>
      <c r="BD267">
        <v>0.51</v>
      </c>
      <c r="BE267">
        <v>5.8000000000000003E-2</v>
      </c>
      <c r="BF267">
        <v>14</v>
      </c>
      <c r="BG267">
        <v>29</v>
      </c>
      <c r="BH267">
        <v>0.45</v>
      </c>
      <c r="BI267">
        <v>145</v>
      </c>
      <c r="BJ267">
        <v>8.8999999999999996E-2</v>
      </c>
      <c r="BK267">
        <v>2</v>
      </c>
      <c r="BL267">
        <v>1.87</v>
      </c>
      <c r="BM267">
        <v>4.2000000000000003E-2</v>
      </c>
      <c r="BN267">
        <v>0.09</v>
      </c>
      <c r="BO267">
        <v>0.2</v>
      </c>
      <c r="BP267">
        <v>0.04</v>
      </c>
      <c r="BQ267">
        <v>4</v>
      </c>
      <c r="BR267">
        <v>0.1</v>
      </c>
      <c r="BS267" t="s">
        <v>546</v>
      </c>
      <c r="BT267">
        <v>5</v>
      </c>
      <c r="BU267" t="s">
        <v>547</v>
      </c>
      <c r="BV267" t="s">
        <v>548</v>
      </c>
    </row>
    <row r="268" spans="1:74" x14ac:dyDescent="0.25">
      <c r="A268" s="25">
        <v>1877224</v>
      </c>
      <c r="B268" s="25" t="s">
        <v>324</v>
      </c>
      <c r="C268" s="25">
        <v>2018</v>
      </c>
      <c r="D268" s="69">
        <v>43284</v>
      </c>
      <c r="E268" s="25">
        <v>7</v>
      </c>
      <c r="F268" s="25">
        <v>502031.474631074</v>
      </c>
      <c r="G268" s="25">
        <v>7036317.1041661697</v>
      </c>
      <c r="H268" s="25">
        <v>723.03173800000002</v>
      </c>
      <c r="I268" s="25" t="s">
        <v>229</v>
      </c>
      <c r="J268" s="25" t="s">
        <v>230</v>
      </c>
      <c r="K268" s="25">
        <v>80</v>
      </c>
      <c r="L268" s="25" t="s">
        <v>250</v>
      </c>
      <c r="N268" s="10" t="s">
        <v>233</v>
      </c>
      <c r="P268">
        <v>10</v>
      </c>
      <c r="R268">
        <v>30</v>
      </c>
      <c r="T268">
        <v>60</v>
      </c>
      <c r="U268" t="s">
        <v>234</v>
      </c>
      <c r="V268" t="s">
        <v>361</v>
      </c>
      <c r="W268" t="s">
        <v>241</v>
      </c>
      <c r="X268" t="s">
        <v>237</v>
      </c>
      <c r="AB268" s="54" t="s">
        <v>413</v>
      </c>
      <c r="AC268" s="54" t="s">
        <v>413</v>
      </c>
      <c r="AE268" s="54" t="s">
        <v>32</v>
      </c>
      <c r="AF268" s="69" t="s">
        <v>414</v>
      </c>
      <c r="AG268" s="15" t="s">
        <v>553</v>
      </c>
      <c r="AH268" s="54" t="s">
        <v>551</v>
      </c>
      <c r="AI268" s="15">
        <v>43327</v>
      </c>
      <c r="AJ268" s="69" t="s">
        <v>554</v>
      </c>
      <c r="AK268" s="25">
        <v>1877224</v>
      </c>
      <c r="AL268" t="s">
        <v>230</v>
      </c>
      <c r="AM268">
        <v>1.1000000000000001</v>
      </c>
      <c r="AN268">
        <v>36</v>
      </c>
      <c r="AO268">
        <v>18.399999999999999</v>
      </c>
      <c r="AP268">
        <v>74</v>
      </c>
      <c r="AQ268">
        <v>0.2</v>
      </c>
      <c r="AR268">
        <v>25.9</v>
      </c>
      <c r="AS268">
        <v>12.2</v>
      </c>
      <c r="AT268">
        <v>572</v>
      </c>
      <c r="AU268">
        <v>2.96</v>
      </c>
      <c r="AV268">
        <v>15.1</v>
      </c>
      <c r="AW268">
        <v>17.7</v>
      </c>
      <c r="AX268">
        <v>7.4</v>
      </c>
      <c r="AY268">
        <v>45</v>
      </c>
      <c r="AZ268">
        <v>0.4</v>
      </c>
      <c r="BA268">
        <v>0.8</v>
      </c>
      <c r="BB268">
        <v>0.3</v>
      </c>
      <c r="BC268">
        <v>69</v>
      </c>
      <c r="BD268">
        <v>0.59</v>
      </c>
      <c r="BE268">
        <v>6.0999999999999999E-2</v>
      </c>
      <c r="BF268">
        <v>20</v>
      </c>
      <c r="BG268">
        <v>35</v>
      </c>
      <c r="BH268">
        <v>0.48</v>
      </c>
      <c r="BI268">
        <v>178</v>
      </c>
      <c r="BJ268">
        <v>7.6999999999999999E-2</v>
      </c>
      <c r="BK268">
        <v>1</v>
      </c>
      <c r="BL268">
        <v>2.83</v>
      </c>
      <c r="BM268">
        <v>3.5000000000000003E-2</v>
      </c>
      <c r="BN268">
        <v>0.11</v>
      </c>
      <c r="BO268">
        <v>0.2</v>
      </c>
      <c r="BP268">
        <v>0.05</v>
      </c>
      <c r="BQ268">
        <v>6.6</v>
      </c>
      <c r="BR268">
        <v>0.2</v>
      </c>
      <c r="BS268" t="s">
        <v>546</v>
      </c>
      <c r="BT268">
        <v>7</v>
      </c>
      <c r="BU268">
        <v>1.2</v>
      </c>
      <c r="BV268" t="s">
        <v>548</v>
      </c>
    </row>
    <row r="269" spans="1:74" x14ac:dyDescent="0.25">
      <c r="A269" s="25">
        <v>1877225</v>
      </c>
      <c r="B269" s="25" t="s">
        <v>324</v>
      </c>
      <c r="C269" s="25">
        <v>2018</v>
      </c>
      <c r="D269" s="69">
        <v>43284</v>
      </c>
      <c r="E269" s="25">
        <v>7</v>
      </c>
      <c r="F269" s="25">
        <v>502081.217984811</v>
      </c>
      <c r="G269" s="25">
        <v>7036310.4398193099</v>
      </c>
      <c r="H269" s="25">
        <v>715.82202099999995</v>
      </c>
      <c r="I269" s="25" t="s">
        <v>229</v>
      </c>
      <c r="J269" s="25" t="s">
        <v>230</v>
      </c>
      <c r="K269" s="25">
        <v>50</v>
      </c>
      <c r="L269" s="25" t="s">
        <v>34</v>
      </c>
      <c r="N269" s="10" t="s">
        <v>233</v>
      </c>
      <c r="P269">
        <v>10</v>
      </c>
      <c r="Q269">
        <v>10</v>
      </c>
      <c r="R269">
        <v>30</v>
      </c>
      <c r="S269">
        <v>20</v>
      </c>
      <c r="T269">
        <v>30</v>
      </c>
      <c r="U269" t="s">
        <v>234</v>
      </c>
      <c r="V269" t="s">
        <v>361</v>
      </c>
      <c r="W269" t="s">
        <v>241</v>
      </c>
      <c r="X269" t="s">
        <v>329</v>
      </c>
      <c r="AB269" s="54" t="s">
        <v>413</v>
      </c>
      <c r="AC269" s="54" t="s">
        <v>413</v>
      </c>
      <c r="AE269" s="54" t="s">
        <v>32</v>
      </c>
      <c r="AF269" s="69" t="s">
        <v>414</v>
      </c>
      <c r="AG269" s="15" t="s">
        <v>553</v>
      </c>
      <c r="AH269" s="54" t="s">
        <v>551</v>
      </c>
      <c r="AI269" s="15">
        <v>43327</v>
      </c>
      <c r="AJ269" s="69" t="s">
        <v>554</v>
      </c>
      <c r="AK269" s="25">
        <v>1877225</v>
      </c>
      <c r="AL269" t="s">
        <v>230</v>
      </c>
      <c r="AM269">
        <v>0.8</v>
      </c>
      <c r="AN269">
        <v>17.100000000000001</v>
      </c>
      <c r="AO269">
        <v>10.9</v>
      </c>
      <c r="AP269">
        <v>97</v>
      </c>
      <c r="AQ269" t="s">
        <v>545</v>
      </c>
      <c r="AR269">
        <v>14.7</v>
      </c>
      <c r="AS269">
        <v>8.9</v>
      </c>
      <c r="AT269">
        <v>338</v>
      </c>
      <c r="AU269">
        <v>2.2000000000000002</v>
      </c>
      <c r="AV269">
        <v>8.3000000000000007</v>
      </c>
      <c r="AW269">
        <v>10</v>
      </c>
      <c r="AX269">
        <v>6.1</v>
      </c>
      <c r="AY269">
        <v>36</v>
      </c>
      <c r="AZ269">
        <v>0.3</v>
      </c>
      <c r="BA269">
        <v>0.5</v>
      </c>
      <c r="BB269">
        <v>0.2</v>
      </c>
      <c r="BC269">
        <v>56</v>
      </c>
      <c r="BD269">
        <v>0.52</v>
      </c>
      <c r="BE269">
        <v>5.8000000000000003E-2</v>
      </c>
      <c r="BF269">
        <v>27</v>
      </c>
      <c r="BG269">
        <v>25</v>
      </c>
      <c r="BH269">
        <v>0.39</v>
      </c>
      <c r="BI269">
        <v>126</v>
      </c>
      <c r="BJ269">
        <v>8.5999999999999993E-2</v>
      </c>
      <c r="BK269">
        <v>2</v>
      </c>
      <c r="BL269">
        <v>1.62</v>
      </c>
      <c r="BM269">
        <v>3.4000000000000002E-2</v>
      </c>
      <c r="BN269">
        <v>0.08</v>
      </c>
      <c r="BO269">
        <v>0.2</v>
      </c>
      <c r="BP269">
        <v>0.04</v>
      </c>
      <c r="BQ269">
        <v>4</v>
      </c>
      <c r="BR269" t="s">
        <v>545</v>
      </c>
      <c r="BS269" t="s">
        <v>546</v>
      </c>
      <c r="BT269">
        <v>4</v>
      </c>
      <c r="BU269" t="s">
        <v>547</v>
      </c>
      <c r="BV269" t="s">
        <v>548</v>
      </c>
    </row>
    <row r="270" spans="1:74" x14ac:dyDescent="0.25">
      <c r="A270" s="25">
        <v>1877226</v>
      </c>
      <c r="B270" s="25" t="s">
        <v>324</v>
      </c>
      <c r="C270" s="25">
        <v>2018</v>
      </c>
      <c r="D270" s="69">
        <v>43284</v>
      </c>
      <c r="E270" s="25">
        <v>7</v>
      </c>
      <c r="F270" s="25">
        <v>502131.58616460999</v>
      </c>
      <c r="G270" s="25">
        <v>7036313.42433652</v>
      </c>
      <c r="H270" s="25">
        <v>717.02343800000006</v>
      </c>
      <c r="I270" s="25" t="s">
        <v>229</v>
      </c>
      <c r="J270" s="25" t="s">
        <v>230</v>
      </c>
      <c r="K270" s="25">
        <v>40</v>
      </c>
      <c r="L270" s="25" t="s">
        <v>34</v>
      </c>
      <c r="N270" s="10" t="s">
        <v>233</v>
      </c>
      <c r="P270">
        <v>10</v>
      </c>
      <c r="R270">
        <v>30</v>
      </c>
      <c r="S270">
        <v>30</v>
      </c>
      <c r="T270">
        <v>30</v>
      </c>
      <c r="U270" t="s">
        <v>234</v>
      </c>
      <c r="V270" t="s">
        <v>332</v>
      </c>
      <c r="W270" t="s">
        <v>241</v>
      </c>
      <c r="X270" t="s">
        <v>237</v>
      </c>
      <c r="AB270" s="54" t="s">
        <v>413</v>
      </c>
      <c r="AC270" s="54" t="s">
        <v>413</v>
      </c>
      <c r="AE270" s="54" t="s">
        <v>32</v>
      </c>
      <c r="AF270" s="69" t="s">
        <v>414</v>
      </c>
      <c r="AG270" s="15" t="s">
        <v>553</v>
      </c>
      <c r="AH270" s="54" t="s">
        <v>551</v>
      </c>
      <c r="AI270" s="15">
        <v>43327</v>
      </c>
      <c r="AJ270" s="69" t="s">
        <v>554</v>
      </c>
      <c r="AK270" s="25">
        <v>1877226</v>
      </c>
      <c r="AL270" t="s">
        <v>230</v>
      </c>
      <c r="AM270">
        <v>1.6</v>
      </c>
      <c r="AN270">
        <v>10.4</v>
      </c>
      <c r="AO270">
        <v>21.4</v>
      </c>
      <c r="AP270">
        <v>57</v>
      </c>
      <c r="AQ270">
        <v>0.2</v>
      </c>
      <c r="AR270">
        <v>9.6</v>
      </c>
      <c r="AS270">
        <v>3.5</v>
      </c>
      <c r="AT270">
        <v>154</v>
      </c>
      <c r="AU270">
        <v>1.64</v>
      </c>
      <c r="AV270">
        <v>6.8</v>
      </c>
      <c r="AW270">
        <v>5.6</v>
      </c>
      <c r="AX270">
        <v>6.9</v>
      </c>
      <c r="AY270">
        <v>16</v>
      </c>
      <c r="AZ270">
        <v>0.2</v>
      </c>
      <c r="BA270">
        <v>0.4</v>
      </c>
      <c r="BB270">
        <v>0.5</v>
      </c>
      <c r="BC270">
        <v>38</v>
      </c>
      <c r="BD270">
        <v>0.27</v>
      </c>
      <c r="BE270">
        <v>4.3999999999999997E-2</v>
      </c>
      <c r="BF270">
        <v>32</v>
      </c>
      <c r="BG270">
        <v>20</v>
      </c>
      <c r="BH270">
        <v>0.24</v>
      </c>
      <c r="BI270">
        <v>56</v>
      </c>
      <c r="BJ270">
        <v>3.2000000000000001E-2</v>
      </c>
      <c r="BK270" t="s">
        <v>549</v>
      </c>
      <c r="BL270">
        <v>1.89</v>
      </c>
      <c r="BM270">
        <v>2.1000000000000001E-2</v>
      </c>
      <c r="BN270">
        <v>0.14000000000000001</v>
      </c>
      <c r="BO270">
        <v>0.2</v>
      </c>
      <c r="BP270">
        <v>0.05</v>
      </c>
      <c r="BQ270">
        <v>2.5</v>
      </c>
      <c r="BR270">
        <v>0.3</v>
      </c>
      <c r="BS270" t="s">
        <v>546</v>
      </c>
      <c r="BT270">
        <v>6</v>
      </c>
      <c r="BU270" t="s">
        <v>547</v>
      </c>
      <c r="BV270" t="s">
        <v>548</v>
      </c>
    </row>
    <row r="271" spans="1:74" x14ac:dyDescent="0.25">
      <c r="A271" s="25">
        <v>1877227</v>
      </c>
      <c r="B271" s="25" t="s">
        <v>324</v>
      </c>
      <c r="C271" s="25">
        <v>2018</v>
      </c>
      <c r="D271" s="69">
        <v>43284</v>
      </c>
      <c r="E271" s="25">
        <v>7</v>
      </c>
      <c r="F271" s="25">
        <v>502180.72509717999</v>
      </c>
      <c r="G271" s="25">
        <v>7036316.9971288703</v>
      </c>
      <c r="H271" s="25">
        <v>717.98486300000002</v>
      </c>
      <c r="I271" s="25" t="s">
        <v>229</v>
      </c>
      <c r="J271" s="25" t="s">
        <v>230</v>
      </c>
      <c r="K271" s="25">
        <v>40</v>
      </c>
      <c r="L271" s="25" t="s">
        <v>327</v>
      </c>
      <c r="N271" s="10" t="s">
        <v>233</v>
      </c>
      <c r="Q271">
        <v>20</v>
      </c>
      <c r="S271">
        <v>40</v>
      </c>
      <c r="T271">
        <v>40</v>
      </c>
      <c r="U271" t="s">
        <v>234</v>
      </c>
      <c r="V271" t="s">
        <v>332</v>
      </c>
      <c r="W271" t="s">
        <v>241</v>
      </c>
      <c r="X271" t="s">
        <v>237</v>
      </c>
      <c r="AB271" s="54" t="s">
        <v>413</v>
      </c>
      <c r="AC271" s="54" t="s">
        <v>413</v>
      </c>
      <c r="AE271" s="54" t="s">
        <v>32</v>
      </c>
      <c r="AF271" s="69" t="s">
        <v>414</v>
      </c>
      <c r="AG271" s="15" t="s">
        <v>553</v>
      </c>
      <c r="AH271" s="54" t="s">
        <v>551</v>
      </c>
      <c r="AI271" s="15">
        <v>43327</v>
      </c>
      <c r="AJ271" s="69" t="s">
        <v>554</v>
      </c>
      <c r="AK271" s="25">
        <v>1877227</v>
      </c>
      <c r="AL271" t="s">
        <v>230</v>
      </c>
      <c r="AM271">
        <v>1.7</v>
      </c>
      <c r="AN271">
        <v>10.8</v>
      </c>
      <c r="AO271">
        <v>28.7</v>
      </c>
      <c r="AP271">
        <v>54</v>
      </c>
      <c r="AQ271">
        <v>0.1</v>
      </c>
      <c r="AR271">
        <v>8.9</v>
      </c>
      <c r="AS271">
        <v>3.8</v>
      </c>
      <c r="AT271">
        <v>196</v>
      </c>
      <c r="AU271">
        <v>1.54</v>
      </c>
      <c r="AV271">
        <v>8.6999999999999993</v>
      </c>
      <c r="AW271">
        <v>11</v>
      </c>
      <c r="AX271">
        <v>8.1</v>
      </c>
      <c r="AY271">
        <v>18</v>
      </c>
      <c r="AZ271">
        <v>0.2</v>
      </c>
      <c r="BA271">
        <v>0.5</v>
      </c>
      <c r="BB271">
        <v>0.9</v>
      </c>
      <c r="BC271">
        <v>35</v>
      </c>
      <c r="BD271">
        <v>0.33</v>
      </c>
      <c r="BE271">
        <v>4.1000000000000002E-2</v>
      </c>
      <c r="BF271">
        <v>40</v>
      </c>
      <c r="BG271">
        <v>19</v>
      </c>
      <c r="BH271">
        <v>0.24</v>
      </c>
      <c r="BI271">
        <v>59</v>
      </c>
      <c r="BJ271">
        <v>3.1E-2</v>
      </c>
      <c r="BK271">
        <v>2</v>
      </c>
      <c r="BL271">
        <v>2</v>
      </c>
      <c r="BM271">
        <v>2.9000000000000001E-2</v>
      </c>
      <c r="BN271">
        <v>0.13</v>
      </c>
      <c r="BO271">
        <v>0.3</v>
      </c>
      <c r="BP271">
        <v>0.06</v>
      </c>
      <c r="BQ271">
        <v>2.9</v>
      </c>
      <c r="BR271">
        <v>0.2</v>
      </c>
      <c r="BS271" t="s">
        <v>546</v>
      </c>
      <c r="BT271">
        <v>7</v>
      </c>
      <c r="BU271">
        <v>0.9</v>
      </c>
      <c r="BV271" t="s">
        <v>548</v>
      </c>
    </row>
    <row r="272" spans="1:74" x14ac:dyDescent="0.25">
      <c r="A272" s="25">
        <v>1877228</v>
      </c>
      <c r="B272" s="25" t="s">
        <v>324</v>
      </c>
      <c r="C272" s="25">
        <v>2018</v>
      </c>
      <c r="D272" s="69">
        <v>43284</v>
      </c>
      <c r="E272" s="25">
        <v>7</v>
      </c>
      <c r="F272" s="25">
        <v>502230.643376772</v>
      </c>
      <c r="G272" s="25">
        <v>7036317.5546316998</v>
      </c>
      <c r="H272" s="25">
        <v>727.59814500000005</v>
      </c>
      <c r="I272" s="25" t="s">
        <v>229</v>
      </c>
      <c r="J272" s="25" t="s">
        <v>230</v>
      </c>
      <c r="K272" s="25">
        <v>50</v>
      </c>
      <c r="L272" s="25" t="s">
        <v>250</v>
      </c>
      <c r="N272" s="10" t="s">
        <v>325</v>
      </c>
      <c r="P272">
        <v>10</v>
      </c>
      <c r="R272">
        <v>30</v>
      </c>
      <c r="T272">
        <v>60</v>
      </c>
      <c r="U272" t="s">
        <v>234</v>
      </c>
      <c r="V272" t="s">
        <v>330</v>
      </c>
      <c r="W272" t="s">
        <v>241</v>
      </c>
      <c r="X272" t="s">
        <v>237</v>
      </c>
      <c r="AB272" s="54" t="s">
        <v>413</v>
      </c>
      <c r="AC272" s="54" t="s">
        <v>413</v>
      </c>
      <c r="AE272" s="54" t="s">
        <v>32</v>
      </c>
      <c r="AF272" s="69" t="s">
        <v>414</v>
      </c>
      <c r="AG272" s="15" t="s">
        <v>553</v>
      </c>
      <c r="AH272" s="54" t="s">
        <v>551</v>
      </c>
      <c r="AI272" s="15">
        <v>43327</v>
      </c>
      <c r="AJ272" s="69" t="s">
        <v>554</v>
      </c>
      <c r="AK272" s="25">
        <v>1877228</v>
      </c>
      <c r="AL272" t="s">
        <v>230</v>
      </c>
      <c r="AM272">
        <v>1.8</v>
      </c>
      <c r="AN272">
        <v>8.3000000000000007</v>
      </c>
      <c r="AO272">
        <v>27.6</v>
      </c>
      <c r="AP272">
        <v>55</v>
      </c>
      <c r="AQ272" t="s">
        <v>545</v>
      </c>
      <c r="AR272">
        <v>6.9</v>
      </c>
      <c r="AS272">
        <v>6.8</v>
      </c>
      <c r="AT272">
        <v>571</v>
      </c>
      <c r="AU272">
        <v>1.39</v>
      </c>
      <c r="AV272">
        <v>12.4</v>
      </c>
      <c r="AW272">
        <v>9.8000000000000007</v>
      </c>
      <c r="AX272">
        <v>10.6</v>
      </c>
      <c r="AY272">
        <v>17</v>
      </c>
      <c r="AZ272" t="s">
        <v>545</v>
      </c>
      <c r="BA272">
        <v>0.7</v>
      </c>
      <c r="BB272">
        <v>0.6</v>
      </c>
      <c r="BC272">
        <v>33</v>
      </c>
      <c r="BD272">
        <v>0.23</v>
      </c>
      <c r="BE272">
        <v>2.1000000000000001E-2</v>
      </c>
      <c r="BF272">
        <v>25</v>
      </c>
      <c r="BG272">
        <v>15</v>
      </c>
      <c r="BH272">
        <v>0.2</v>
      </c>
      <c r="BI272">
        <v>46</v>
      </c>
      <c r="BJ272">
        <v>2.3E-2</v>
      </c>
      <c r="BK272" t="s">
        <v>549</v>
      </c>
      <c r="BL272">
        <v>1.69</v>
      </c>
      <c r="BM272">
        <v>4.2000000000000003E-2</v>
      </c>
      <c r="BN272">
        <v>0.16</v>
      </c>
      <c r="BO272">
        <v>0.3</v>
      </c>
      <c r="BP272">
        <v>0.02</v>
      </c>
      <c r="BQ272">
        <v>1.9</v>
      </c>
      <c r="BR272">
        <v>0.3</v>
      </c>
      <c r="BS272" t="s">
        <v>546</v>
      </c>
      <c r="BT272">
        <v>5</v>
      </c>
      <c r="BU272" t="s">
        <v>547</v>
      </c>
      <c r="BV272" t="s">
        <v>548</v>
      </c>
    </row>
    <row r="273" spans="1:74" x14ac:dyDescent="0.25">
      <c r="A273" s="25">
        <v>1877229</v>
      </c>
      <c r="B273" s="25" t="s">
        <v>324</v>
      </c>
      <c r="C273" s="25">
        <v>2018</v>
      </c>
      <c r="D273" s="69">
        <v>43284</v>
      </c>
      <c r="E273" s="25">
        <v>7</v>
      </c>
      <c r="F273" s="25">
        <v>502282.703116344</v>
      </c>
      <c r="G273" s="25">
        <v>7036315.8822818296</v>
      </c>
      <c r="H273" s="25">
        <v>747.54516599999999</v>
      </c>
      <c r="I273" s="25" t="s">
        <v>229</v>
      </c>
      <c r="J273" s="25" t="s">
        <v>230</v>
      </c>
      <c r="K273" s="25">
        <v>50</v>
      </c>
      <c r="L273" s="25" t="s">
        <v>232</v>
      </c>
      <c r="N273" s="10" t="s">
        <v>325</v>
      </c>
      <c r="P273">
        <v>10</v>
      </c>
      <c r="R273">
        <v>60</v>
      </c>
      <c r="T273">
        <v>30</v>
      </c>
      <c r="U273" t="s">
        <v>234</v>
      </c>
      <c r="V273" t="s">
        <v>330</v>
      </c>
      <c r="W273" t="s">
        <v>241</v>
      </c>
      <c r="X273" t="s">
        <v>237</v>
      </c>
      <c r="AB273" s="54" t="s">
        <v>413</v>
      </c>
      <c r="AC273" s="54" t="s">
        <v>413</v>
      </c>
      <c r="AE273" s="54" t="s">
        <v>32</v>
      </c>
      <c r="AF273" s="69" t="s">
        <v>414</v>
      </c>
      <c r="AG273" s="15" t="s">
        <v>553</v>
      </c>
      <c r="AH273" s="54" t="s">
        <v>551</v>
      </c>
      <c r="AI273" s="15">
        <v>43327</v>
      </c>
      <c r="AJ273" s="69" t="s">
        <v>554</v>
      </c>
      <c r="AK273" s="25">
        <v>1877229</v>
      </c>
      <c r="AL273" t="s">
        <v>230</v>
      </c>
      <c r="AM273">
        <v>1.1000000000000001</v>
      </c>
      <c r="AN273">
        <v>10.7</v>
      </c>
      <c r="AO273">
        <v>27.3</v>
      </c>
      <c r="AP273">
        <v>56</v>
      </c>
      <c r="AQ273" t="s">
        <v>545</v>
      </c>
      <c r="AR273">
        <v>8.1</v>
      </c>
      <c r="AS273">
        <v>4.5</v>
      </c>
      <c r="AT273">
        <v>227</v>
      </c>
      <c r="AU273">
        <v>1.27</v>
      </c>
      <c r="AV273">
        <v>6.5</v>
      </c>
      <c r="AW273">
        <v>10.7</v>
      </c>
      <c r="AX273">
        <v>14.7</v>
      </c>
      <c r="AY273">
        <v>24</v>
      </c>
      <c r="AZ273">
        <v>0.2</v>
      </c>
      <c r="BA273">
        <v>0.5</v>
      </c>
      <c r="BB273">
        <v>0.7</v>
      </c>
      <c r="BC273">
        <v>29</v>
      </c>
      <c r="BD273">
        <v>0.45</v>
      </c>
      <c r="BE273">
        <v>2.1000000000000001E-2</v>
      </c>
      <c r="BF273">
        <v>45</v>
      </c>
      <c r="BG273">
        <v>17</v>
      </c>
      <c r="BH273">
        <v>0.22</v>
      </c>
      <c r="BI273">
        <v>52</v>
      </c>
      <c r="BJ273">
        <v>3.6999999999999998E-2</v>
      </c>
      <c r="BK273">
        <v>1</v>
      </c>
      <c r="BL273">
        <v>1.45</v>
      </c>
      <c r="BM273">
        <v>8.5000000000000006E-2</v>
      </c>
      <c r="BN273">
        <v>0.15</v>
      </c>
      <c r="BO273">
        <v>0.4</v>
      </c>
      <c r="BP273">
        <v>0.03</v>
      </c>
      <c r="BQ273">
        <v>2.8</v>
      </c>
      <c r="BR273">
        <v>0.2</v>
      </c>
      <c r="BS273" t="s">
        <v>546</v>
      </c>
      <c r="BT273">
        <v>5</v>
      </c>
      <c r="BU273">
        <v>0.8</v>
      </c>
      <c r="BV273" t="s">
        <v>548</v>
      </c>
    </row>
    <row r="274" spans="1:74" x14ac:dyDescent="0.25">
      <c r="A274" s="25">
        <v>1877230</v>
      </c>
      <c r="B274" s="25" t="s">
        <v>324</v>
      </c>
      <c r="C274" s="25">
        <v>2018</v>
      </c>
      <c r="D274" s="69">
        <v>43284</v>
      </c>
      <c r="E274" s="25">
        <v>7</v>
      </c>
      <c r="F274" s="25">
        <v>502133.30624151998</v>
      </c>
      <c r="G274" s="25">
        <v>7036115.9328579698</v>
      </c>
      <c r="H274" s="25">
        <v>780.71044900000004</v>
      </c>
      <c r="I274" s="25" t="s">
        <v>229</v>
      </c>
      <c r="J274" s="25" t="s">
        <v>230</v>
      </c>
      <c r="K274" s="25">
        <v>40</v>
      </c>
      <c r="L274" s="25" t="s">
        <v>34</v>
      </c>
      <c r="N274" s="10" t="s">
        <v>325</v>
      </c>
      <c r="P274">
        <v>10</v>
      </c>
      <c r="Q274">
        <v>10</v>
      </c>
      <c r="R274">
        <v>20</v>
      </c>
      <c r="S274">
        <v>60</v>
      </c>
      <c r="U274" t="s">
        <v>234</v>
      </c>
      <c r="V274" t="s">
        <v>243</v>
      </c>
      <c r="W274" t="s">
        <v>241</v>
      </c>
      <c r="X274" t="s">
        <v>237</v>
      </c>
      <c r="AB274" s="54" t="s">
        <v>413</v>
      </c>
      <c r="AC274" s="54" t="s">
        <v>413</v>
      </c>
      <c r="AE274" s="54" t="s">
        <v>32</v>
      </c>
      <c r="AF274" s="69" t="s">
        <v>414</v>
      </c>
      <c r="AG274" s="15" t="s">
        <v>553</v>
      </c>
      <c r="AH274" s="54" t="s">
        <v>551</v>
      </c>
      <c r="AI274" s="15">
        <v>43327</v>
      </c>
      <c r="AJ274" s="69" t="s">
        <v>554</v>
      </c>
      <c r="AK274" s="25">
        <v>1877230</v>
      </c>
      <c r="AL274" t="s">
        <v>230</v>
      </c>
      <c r="AM274">
        <v>0.3</v>
      </c>
      <c r="AN274">
        <v>4.8</v>
      </c>
      <c r="AO274">
        <v>3.6</v>
      </c>
      <c r="AP274">
        <v>15</v>
      </c>
      <c r="AQ274" t="s">
        <v>545</v>
      </c>
      <c r="AR274">
        <v>2.5</v>
      </c>
      <c r="AS274">
        <v>1.6</v>
      </c>
      <c r="AT274">
        <v>44</v>
      </c>
      <c r="AU274">
        <v>0.73</v>
      </c>
      <c r="AV274">
        <v>1.2</v>
      </c>
      <c r="AW274" t="s">
        <v>547</v>
      </c>
      <c r="AX274">
        <v>0.3</v>
      </c>
      <c r="AY274">
        <v>9</v>
      </c>
      <c r="AZ274" t="s">
        <v>545</v>
      </c>
      <c r="BA274">
        <v>0.2</v>
      </c>
      <c r="BB274" t="s">
        <v>545</v>
      </c>
      <c r="BC274">
        <v>24</v>
      </c>
      <c r="BD274">
        <v>0.08</v>
      </c>
      <c r="BE274">
        <v>1.2999999999999999E-2</v>
      </c>
      <c r="BF274">
        <v>3</v>
      </c>
      <c r="BG274">
        <v>6</v>
      </c>
      <c r="BH274">
        <v>0.04</v>
      </c>
      <c r="BI274">
        <v>36</v>
      </c>
      <c r="BJ274">
        <v>3.6999999999999998E-2</v>
      </c>
      <c r="BK274" t="s">
        <v>549</v>
      </c>
      <c r="BL274">
        <v>0.35</v>
      </c>
      <c r="BM274">
        <v>1.9E-2</v>
      </c>
      <c r="BN274">
        <v>0.02</v>
      </c>
      <c r="BO274" t="s">
        <v>545</v>
      </c>
      <c r="BP274">
        <v>0.02</v>
      </c>
      <c r="BQ274">
        <v>0.6</v>
      </c>
      <c r="BR274" t="s">
        <v>545</v>
      </c>
      <c r="BS274" t="s">
        <v>546</v>
      </c>
      <c r="BT274">
        <v>2</v>
      </c>
      <c r="BU274" t="s">
        <v>547</v>
      </c>
      <c r="BV274" t="s">
        <v>548</v>
      </c>
    </row>
    <row r="275" spans="1:74" x14ac:dyDescent="0.25">
      <c r="A275" s="25">
        <v>1877231</v>
      </c>
      <c r="B275" s="25" t="s">
        <v>324</v>
      </c>
      <c r="C275" s="25">
        <v>2018</v>
      </c>
      <c r="D275" s="69">
        <v>43284</v>
      </c>
      <c r="E275" s="25">
        <v>7</v>
      </c>
      <c r="F275" s="25">
        <v>502082.72424524301</v>
      </c>
      <c r="G275" s="25">
        <v>7036115.5820242399</v>
      </c>
      <c r="H275" s="25">
        <v>772.29907200000002</v>
      </c>
      <c r="I275" s="25" t="s">
        <v>229</v>
      </c>
      <c r="J275" s="25" t="s">
        <v>230</v>
      </c>
      <c r="K275" s="25">
        <v>30</v>
      </c>
      <c r="L275" s="25" t="s">
        <v>34</v>
      </c>
      <c r="N275" s="10" t="s">
        <v>233</v>
      </c>
      <c r="O275">
        <v>10</v>
      </c>
      <c r="R275">
        <v>30</v>
      </c>
      <c r="S275">
        <v>30</v>
      </c>
      <c r="T275">
        <v>30</v>
      </c>
      <c r="U275" t="s">
        <v>234</v>
      </c>
      <c r="V275" t="s">
        <v>243</v>
      </c>
      <c r="W275" t="s">
        <v>241</v>
      </c>
      <c r="X275" t="s">
        <v>237</v>
      </c>
      <c r="AB275" s="54" t="s">
        <v>413</v>
      </c>
      <c r="AC275" s="54" t="s">
        <v>413</v>
      </c>
      <c r="AE275" s="54" t="s">
        <v>32</v>
      </c>
      <c r="AF275" s="69" t="s">
        <v>414</v>
      </c>
      <c r="AG275" s="15" t="s">
        <v>553</v>
      </c>
      <c r="AH275" s="54" t="s">
        <v>551</v>
      </c>
      <c r="AI275" s="15">
        <v>43327</v>
      </c>
      <c r="AJ275" s="69" t="s">
        <v>554</v>
      </c>
      <c r="AK275" s="25">
        <v>1877231</v>
      </c>
      <c r="AL275" t="s">
        <v>230</v>
      </c>
      <c r="AM275">
        <v>0.4</v>
      </c>
      <c r="AN275">
        <v>8.6</v>
      </c>
      <c r="AO275">
        <v>4</v>
      </c>
      <c r="AP275">
        <v>17</v>
      </c>
      <c r="AQ275" t="s">
        <v>545</v>
      </c>
      <c r="AR275">
        <v>2.8</v>
      </c>
      <c r="AS275">
        <v>1.7</v>
      </c>
      <c r="AT275">
        <v>82</v>
      </c>
      <c r="AU275">
        <v>0.77</v>
      </c>
      <c r="AV275">
        <v>1.2</v>
      </c>
      <c r="AW275" t="s">
        <v>547</v>
      </c>
      <c r="AX275">
        <v>0.4</v>
      </c>
      <c r="AY275">
        <v>9</v>
      </c>
      <c r="AZ275">
        <v>0.1</v>
      </c>
      <c r="BA275">
        <v>0.1</v>
      </c>
      <c r="BB275" t="s">
        <v>545</v>
      </c>
      <c r="BC275">
        <v>22</v>
      </c>
      <c r="BD275">
        <v>0.09</v>
      </c>
      <c r="BE275">
        <v>1.6E-2</v>
      </c>
      <c r="BF275">
        <v>4</v>
      </c>
      <c r="BG275">
        <v>6</v>
      </c>
      <c r="BH275">
        <v>0.05</v>
      </c>
      <c r="BI275">
        <v>30</v>
      </c>
      <c r="BJ275">
        <v>3.9E-2</v>
      </c>
      <c r="BK275" t="s">
        <v>549</v>
      </c>
      <c r="BL275">
        <v>0.48</v>
      </c>
      <c r="BM275">
        <v>2.1999999999999999E-2</v>
      </c>
      <c r="BN275">
        <v>0.03</v>
      </c>
      <c r="BO275" t="s">
        <v>545</v>
      </c>
      <c r="BP275">
        <v>0.03</v>
      </c>
      <c r="BQ275">
        <v>0.7</v>
      </c>
      <c r="BR275" t="s">
        <v>545</v>
      </c>
      <c r="BS275" t="s">
        <v>546</v>
      </c>
      <c r="BT275">
        <v>3</v>
      </c>
      <c r="BU275" t="s">
        <v>547</v>
      </c>
      <c r="BV275" t="s">
        <v>548</v>
      </c>
    </row>
    <row r="276" spans="1:74" x14ac:dyDescent="0.25">
      <c r="A276" s="25">
        <v>1877232</v>
      </c>
      <c r="B276" s="25" t="s">
        <v>324</v>
      </c>
      <c r="C276" s="25">
        <v>2018</v>
      </c>
      <c r="D276" s="69">
        <v>43284</v>
      </c>
      <c r="E276" s="25">
        <v>7</v>
      </c>
      <c r="F276" s="25">
        <v>502032.19765548297</v>
      </c>
      <c r="G276" s="25">
        <v>7036113.5601058202</v>
      </c>
      <c r="H276" s="25">
        <v>760.52294900000004</v>
      </c>
      <c r="I276" s="25" t="s">
        <v>229</v>
      </c>
      <c r="J276" s="25" t="s">
        <v>230</v>
      </c>
      <c r="K276" s="25">
        <v>40</v>
      </c>
      <c r="L276" s="25" t="s">
        <v>250</v>
      </c>
      <c r="N276" s="10" t="s">
        <v>325</v>
      </c>
      <c r="P276">
        <v>10</v>
      </c>
      <c r="R276">
        <v>20</v>
      </c>
      <c r="T276">
        <v>70</v>
      </c>
      <c r="U276" t="s">
        <v>234</v>
      </c>
      <c r="V276" t="s">
        <v>330</v>
      </c>
      <c r="W276" t="s">
        <v>241</v>
      </c>
      <c r="X276" t="s">
        <v>237</v>
      </c>
      <c r="AB276" s="54" t="s">
        <v>413</v>
      </c>
      <c r="AC276" s="54" t="s">
        <v>413</v>
      </c>
      <c r="AE276" s="54" t="s">
        <v>32</v>
      </c>
      <c r="AF276" s="69" t="s">
        <v>414</v>
      </c>
      <c r="AG276" s="15" t="s">
        <v>553</v>
      </c>
      <c r="AH276" s="54" t="s">
        <v>551</v>
      </c>
      <c r="AI276" s="15">
        <v>43327</v>
      </c>
      <c r="AJ276" s="69" t="s">
        <v>554</v>
      </c>
      <c r="AK276" s="25">
        <v>1877232</v>
      </c>
      <c r="AL276" t="s">
        <v>230</v>
      </c>
      <c r="AM276">
        <v>0.9</v>
      </c>
      <c r="AN276">
        <v>12</v>
      </c>
      <c r="AO276">
        <v>21.7</v>
      </c>
      <c r="AP276">
        <v>55</v>
      </c>
      <c r="AQ276" t="s">
        <v>545</v>
      </c>
      <c r="AR276">
        <v>10.1</v>
      </c>
      <c r="AS276">
        <v>5.7</v>
      </c>
      <c r="AT276">
        <v>422</v>
      </c>
      <c r="AU276">
        <v>1.53</v>
      </c>
      <c r="AV276">
        <v>4.4000000000000004</v>
      </c>
      <c r="AW276" t="s">
        <v>547</v>
      </c>
      <c r="AX276">
        <v>20.5</v>
      </c>
      <c r="AY276">
        <v>25</v>
      </c>
      <c r="AZ276">
        <v>0.4</v>
      </c>
      <c r="BA276">
        <v>0.3</v>
      </c>
      <c r="BB276">
        <v>0.2</v>
      </c>
      <c r="BC276">
        <v>38</v>
      </c>
      <c r="BD276">
        <v>0.42</v>
      </c>
      <c r="BE276">
        <v>0.03</v>
      </c>
      <c r="BF276">
        <v>144</v>
      </c>
      <c r="BG276">
        <v>19</v>
      </c>
      <c r="BH276">
        <v>0.25</v>
      </c>
      <c r="BI276">
        <v>106</v>
      </c>
      <c r="BJ276">
        <v>4.3999999999999997E-2</v>
      </c>
      <c r="BK276">
        <v>2</v>
      </c>
      <c r="BL276">
        <v>1.62</v>
      </c>
      <c r="BM276">
        <v>1.9E-2</v>
      </c>
      <c r="BN276">
        <v>0.08</v>
      </c>
      <c r="BO276">
        <v>0.5</v>
      </c>
      <c r="BP276">
        <v>0.04</v>
      </c>
      <c r="BQ276">
        <v>2.9</v>
      </c>
      <c r="BR276">
        <v>0.2</v>
      </c>
      <c r="BS276" t="s">
        <v>546</v>
      </c>
      <c r="BT276">
        <v>6</v>
      </c>
      <c r="BU276">
        <v>1.8</v>
      </c>
      <c r="BV276" t="s">
        <v>548</v>
      </c>
    </row>
    <row r="277" spans="1:74" x14ac:dyDescent="0.25">
      <c r="A277" s="25">
        <v>1877233</v>
      </c>
      <c r="B277" s="25" t="s">
        <v>324</v>
      </c>
      <c r="C277" s="25">
        <v>2018</v>
      </c>
      <c r="D277" s="69">
        <v>43284</v>
      </c>
      <c r="E277" s="25">
        <v>7</v>
      </c>
      <c r="F277" s="25">
        <v>501981.213372636</v>
      </c>
      <c r="G277" s="25">
        <v>7036114.7795888996</v>
      </c>
      <c r="H277" s="25">
        <v>751.87109399999997</v>
      </c>
      <c r="I277" s="25" t="s">
        <v>229</v>
      </c>
      <c r="J277" s="25" t="s">
        <v>230</v>
      </c>
      <c r="K277" s="25">
        <v>40</v>
      </c>
      <c r="L277" s="25" t="s">
        <v>34</v>
      </c>
      <c r="N277" s="10" t="s">
        <v>233</v>
      </c>
      <c r="O277">
        <v>10</v>
      </c>
      <c r="P277">
        <v>10</v>
      </c>
      <c r="S277">
        <v>40</v>
      </c>
      <c r="T277">
        <v>40</v>
      </c>
      <c r="U277" t="s">
        <v>234</v>
      </c>
      <c r="V277" t="s">
        <v>330</v>
      </c>
      <c r="W277" t="s">
        <v>241</v>
      </c>
      <c r="X277" t="s">
        <v>329</v>
      </c>
      <c r="AB277" s="54" t="s">
        <v>413</v>
      </c>
      <c r="AC277" s="54" t="s">
        <v>413</v>
      </c>
      <c r="AE277" s="54" t="s">
        <v>32</v>
      </c>
      <c r="AF277" s="69" t="s">
        <v>414</v>
      </c>
      <c r="AG277" s="15" t="s">
        <v>553</v>
      </c>
      <c r="AH277" s="54" t="s">
        <v>551</v>
      </c>
      <c r="AI277" s="15">
        <v>43327</v>
      </c>
      <c r="AJ277" s="69" t="s">
        <v>554</v>
      </c>
      <c r="AK277" s="25">
        <v>1877233</v>
      </c>
      <c r="AL277" t="s">
        <v>230</v>
      </c>
      <c r="AM277">
        <v>0.7</v>
      </c>
      <c r="AN277">
        <v>7.6</v>
      </c>
      <c r="AO277">
        <v>21.1</v>
      </c>
      <c r="AP277">
        <v>38</v>
      </c>
      <c r="AQ277" t="s">
        <v>545</v>
      </c>
      <c r="AR277">
        <v>7.8</v>
      </c>
      <c r="AS277">
        <v>3.6</v>
      </c>
      <c r="AT277">
        <v>102</v>
      </c>
      <c r="AU277">
        <v>1.39</v>
      </c>
      <c r="AV277">
        <v>4.0999999999999996</v>
      </c>
      <c r="AW277">
        <v>1.3</v>
      </c>
      <c r="AX277">
        <v>7.5</v>
      </c>
      <c r="AY277">
        <v>18</v>
      </c>
      <c r="AZ277">
        <v>0.1</v>
      </c>
      <c r="BA277">
        <v>0.3</v>
      </c>
      <c r="BB277">
        <v>0.3</v>
      </c>
      <c r="BC277">
        <v>21</v>
      </c>
      <c r="BD277">
        <v>0.25</v>
      </c>
      <c r="BE277">
        <v>4.2000000000000003E-2</v>
      </c>
      <c r="BF277">
        <v>70</v>
      </c>
      <c r="BG277">
        <v>15</v>
      </c>
      <c r="BH277">
        <v>0.2</v>
      </c>
      <c r="BI277">
        <v>102</v>
      </c>
      <c r="BJ277">
        <v>3.1E-2</v>
      </c>
      <c r="BK277">
        <v>1</v>
      </c>
      <c r="BL277">
        <v>1.37</v>
      </c>
      <c r="BM277">
        <v>1.4E-2</v>
      </c>
      <c r="BN277">
        <v>0.08</v>
      </c>
      <c r="BO277">
        <v>0.3</v>
      </c>
      <c r="BP277">
        <v>0.04</v>
      </c>
      <c r="BQ277">
        <v>2.4</v>
      </c>
      <c r="BR277">
        <v>0.2</v>
      </c>
      <c r="BS277" t="s">
        <v>546</v>
      </c>
      <c r="BT277">
        <v>5</v>
      </c>
      <c r="BU277">
        <v>1.2</v>
      </c>
      <c r="BV277" t="s">
        <v>548</v>
      </c>
    </row>
    <row r="278" spans="1:74" x14ac:dyDescent="0.25">
      <c r="A278" s="25">
        <v>1877234</v>
      </c>
      <c r="B278" s="25" t="s">
        <v>324</v>
      </c>
      <c r="C278" s="25">
        <v>2018</v>
      </c>
      <c r="D278" s="69">
        <v>43284</v>
      </c>
      <c r="E278" s="25">
        <v>7</v>
      </c>
      <c r="F278" s="25">
        <v>501930.71108367498</v>
      </c>
      <c r="G278" s="25">
        <v>7036113.9267945504</v>
      </c>
      <c r="H278" s="25">
        <v>747.06445299999996</v>
      </c>
      <c r="I278" s="25" t="s">
        <v>229</v>
      </c>
      <c r="J278" s="25" t="s">
        <v>230</v>
      </c>
      <c r="K278" s="25">
        <v>40</v>
      </c>
      <c r="L278" s="25" t="s">
        <v>34</v>
      </c>
      <c r="N278" s="10" t="s">
        <v>233</v>
      </c>
      <c r="O278">
        <v>10</v>
      </c>
      <c r="S278">
        <v>30</v>
      </c>
      <c r="T278">
        <v>60</v>
      </c>
      <c r="U278" t="s">
        <v>234</v>
      </c>
      <c r="V278" t="s">
        <v>332</v>
      </c>
      <c r="W278" t="s">
        <v>241</v>
      </c>
      <c r="X278" t="s">
        <v>237</v>
      </c>
      <c r="AB278" s="54" t="s">
        <v>413</v>
      </c>
      <c r="AC278" s="54" t="s">
        <v>413</v>
      </c>
      <c r="AE278" s="54" t="s">
        <v>32</v>
      </c>
      <c r="AF278" s="69" t="s">
        <v>414</v>
      </c>
      <c r="AG278" s="15" t="s">
        <v>553</v>
      </c>
      <c r="AH278" s="54" t="s">
        <v>551</v>
      </c>
      <c r="AI278" s="15">
        <v>43327</v>
      </c>
      <c r="AJ278" s="69" t="s">
        <v>554</v>
      </c>
      <c r="AK278" s="25">
        <v>1877234</v>
      </c>
      <c r="AL278" t="s">
        <v>230</v>
      </c>
      <c r="AM278">
        <v>1.1000000000000001</v>
      </c>
      <c r="AN278">
        <v>20.7</v>
      </c>
      <c r="AO278">
        <v>19.3</v>
      </c>
      <c r="AP278">
        <v>57</v>
      </c>
      <c r="AQ278">
        <v>0.2</v>
      </c>
      <c r="AR278">
        <v>14.6</v>
      </c>
      <c r="AS278">
        <v>5.9</v>
      </c>
      <c r="AT278">
        <v>178</v>
      </c>
      <c r="AU278">
        <v>2.0699999999999998</v>
      </c>
      <c r="AV278">
        <v>14.4</v>
      </c>
      <c r="AW278">
        <v>40</v>
      </c>
      <c r="AX278">
        <v>6.7</v>
      </c>
      <c r="AY278">
        <v>38</v>
      </c>
      <c r="AZ278">
        <v>0.1</v>
      </c>
      <c r="BA278">
        <v>0.7</v>
      </c>
      <c r="BB278">
        <v>0.3</v>
      </c>
      <c r="BC278">
        <v>40</v>
      </c>
      <c r="BD278">
        <v>0.52</v>
      </c>
      <c r="BE278">
        <v>4.2000000000000003E-2</v>
      </c>
      <c r="BF278">
        <v>29</v>
      </c>
      <c r="BG278">
        <v>27</v>
      </c>
      <c r="BH278">
        <v>0.38</v>
      </c>
      <c r="BI278">
        <v>131</v>
      </c>
      <c r="BJ278">
        <v>4.7E-2</v>
      </c>
      <c r="BK278">
        <v>1</v>
      </c>
      <c r="BL278">
        <v>2.29</v>
      </c>
      <c r="BM278">
        <v>2.3E-2</v>
      </c>
      <c r="BN278">
        <v>0.1</v>
      </c>
      <c r="BO278">
        <v>0.2</v>
      </c>
      <c r="BP278">
        <v>7.0000000000000007E-2</v>
      </c>
      <c r="BQ278">
        <v>4.3</v>
      </c>
      <c r="BR278">
        <v>0.3</v>
      </c>
      <c r="BS278" t="s">
        <v>546</v>
      </c>
      <c r="BT278">
        <v>7</v>
      </c>
      <c r="BU278">
        <v>0.8</v>
      </c>
      <c r="BV278" t="s">
        <v>548</v>
      </c>
    </row>
    <row r="279" spans="1:74" x14ac:dyDescent="0.25">
      <c r="A279" s="25">
        <v>1877235</v>
      </c>
      <c r="B279" s="25" t="s">
        <v>324</v>
      </c>
      <c r="C279" s="25">
        <v>2018</v>
      </c>
      <c r="D279" s="69">
        <v>43284</v>
      </c>
      <c r="E279" s="25">
        <v>7</v>
      </c>
      <c r="F279" s="25">
        <v>501882.33860378002</v>
      </c>
      <c r="G279" s="25">
        <v>7036116.0553151704</v>
      </c>
      <c r="H279" s="25">
        <v>754.51464799999997</v>
      </c>
      <c r="I279" s="25" t="s">
        <v>229</v>
      </c>
      <c r="J279" s="25" t="s">
        <v>230</v>
      </c>
      <c r="K279" s="25">
        <v>40</v>
      </c>
      <c r="L279" s="25" t="s">
        <v>250</v>
      </c>
      <c r="N279" s="10" t="s">
        <v>325</v>
      </c>
      <c r="P279">
        <v>10</v>
      </c>
      <c r="R279">
        <v>30</v>
      </c>
      <c r="T279">
        <v>60</v>
      </c>
      <c r="U279" t="s">
        <v>234</v>
      </c>
      <c r="V279" t="s">
        <v>243</v>
      </c>
      <c r="W279" t="s">
        <v>241</v>
      </c>
      <c r="X279" t="s">
        <v>237</v>
      </c>
      <c r="AB279" s="54" t="s">
        <v>413</v>
      </c>
      <c r="AC279" s="54" t="s">
        <v>413</v>
      </c>
      <c r="AE279" s="54" t="s">
        <v>32</v>
      </c>
      <c r="AF279" s="69" t="s">
        <v>414</v>
      </c>
      <c r="AG279" s="15" t="s">
        <v>553</v>
      </c>
      <c r="AH279" s="54" t="s">
        <v>551</v>
      </c>
      <c r="AI279" s="15">
        <v>43327</v>
      </c>
      <c r="AJ279" s="69" t="s">
        <v>554</v>
      </c>
      <c r="AK279" s="25">
        <v>1877235</v>
      </c>
      <c r="AL279" t="s">
        <v>230</v>
      </c>
      <c r="AM279">
        <v>0.4</v>
      </c>
      <c r="AN279">
        <v>21.5</v>
      </c>
      <c r="AO279">
        <v>14</v>
      </c>
      <c r="AP279">
        <v>53</v>
      </c>
      <c r="AQ279" t="s">
        <v>545</v>
      </c>
      <c r="AR279">
        <v>16.100000000000001</v>
      </c>
      <c r="AS279">
        <v>6.8</v>
      </c>
      <c r="AT279">
        <v>221</v>
      </c>
      <c r="AU279">
        <v>2.16</v>
      </c>
      <c r="AV279">
        <v>6.9</v>
      </c>
      <c r="AW279">
        <v>10.5</v>
      </c>
      <c r="AX279">
        <v>7.5</v>
      </c>
      <c r="AY279">
        <v>39</v>
      </c>
      <c r="AZ279">
        <v>0.1</v>
      </c>
      <c r="BA279">
        <v>0.4</v>
      </c>
      <c r="BB279">
        <v>0.2</v>
      </c>
      <c r="BC279">
        <v>59</v>
      </c>
      <c r="BD279">
        <v>0.5</v>
      </c>
      <c r="BE279">
        <v>4.4999999999999998E-2</v>
      </c>
      <c r="BF279">
        <v>17</v>
      </c>
      <c r="BG279">
        <v>31</v>
      </c>
      <c r="BH279">
        <v>0.53</v>
      </c>
      <c r="BI279">
        <v>135</v>
      </c>
      <c r="BJ279">
        <v>0.112</v>
      </c>
      <c r="BK279">
        <v>1</v>
      </c>
      <c r="BL279">
        <v>1.57</v>
      </c>
      <c r="BM279">
        <v>5.0999999999999997E-2</v>
      </c>
      <c r="BN279">
        <v>0.08</v>
      </c>
      <c r="BO279">
        <v>0.2</v>
      </c>
      <c r="BP279">
        <v>0.03</v>
      </c>
      <c r="BQ279">
        <v>4.5999999999999996</v>
      </c>
      <c r="BR279">
        <v>0.1</v>
      </c>
      <c r="BS279" t="s">
        <v>546</v>
      </c>
      <c r="BT279">
        <v>5</v>
      </c>
      <c r="BU279" t="s">
        <v>547</v>
      </c>
      <c r="BV279" t="s">
        <v>548</v>
      </c>
    </row>
    <row r="280" spans="1:74" x14ac:dyDescent="0.25">
      <c r="A280" s="25">
        <v>1877236</v>
      </c>
      <c r="B280" s="25" t="s">
        <v>324</v>
      </c>
      <c r="C280" s="25">
        <v>2018</v>
      </c>
      <c r="D280" s="69">
        <v>43284</v>
      </c>
      <c r="E280" s="25">
        <v>7</v>
      </c>
      <c r="F280" s="25">
        <v>501831.26271476003</v>
      </c>
      <c r="G280" s="25">
        <v>7036116.8474859996</v>
      </c>
      <c r="H280" s="25">
        <v>767.73266599999999</v>
      </c>
      <c r="I280" s="25" t="s">
        <v>229</v>
      </c>
      <c r="J280" s="25" t="s">
        <v>230</v>
      </c>
      <c r="K280" s="25">
        <v>30</v>
      </c>
      <c r="L280" s="25" t="s">
        <v>250</v>
      </c>
      <c r="N280" s="10" t="s">
        <v>325</v>
      </c>
      <c r="P280">
        <v>20</v>
      </c>
      <c r="R280">
        <v>40</v>
      </c>
      <c r="T280">
        <v>40</v>
      </c>
      <c r="U280" t="s">
        <v>234</v>
      </c>
      <c r="V280" t="s">
        <v>243</v>
      </c>
      <c r="W280" t="s">
        <v>241</v>
      </c>
      <c r="X280" t="s">
        <v>237</v>
      </c>
      <c r="AB280" s="54" t="s">
        <v>413</v>
      </c>
      <c r="AC280" s="54" t="s">
        <v>413</v>
      </c>
      <c r="AE280" s="54" t="s">
        <v>32</v>
      </c>
      <c r="AF280" s="69" t="s">
        <v>414</v>
      </c>
      <c r="AG280" s="15" t="s">
        <v>553</v>
      </c>
      <c r="AH280" s="54" t="s">
        <v>551</v>
      </c>
      <c r="AI280" s="15">
        <v>43327</v>
      </c>
      <c r="AJ280" s="69" t="s">
        <v>554</v>
      </c>
      <c r="AK280" s="25">
        <v>1877236</v>
      </c>
      <c r="AL280" t="s">
        <v>230</v>
      </c>
      <c r="AM280">
        <v>1</v>
      </c>
      <c r="AN280">
        <v>11.1</v>
      </c>
      <c r="AO280">
        <v>13.1</v>
      </c>
      <c r="AP280">
        <v>47</v>
      </c>
      <c r="AQ280" t="s">
        <v>545</v>
      </c>
      <c r="AR280">
        <v>11.8</v>
      </c>
      <c r="AS280">
        <v>6.2</v>
      </c>
      <c r="AT280">
        <v>219</v>
      </c>
      <c r="AU280">
        <v>1.88</v>
      </c>
      <c r="AV280">
        <v>9.3000000000000007</v>
      </c>
      <c r="AW280">
        <v>2.1</v>
      </c>
      <c r="AX280">
        <v>5.0999999999999996</v>
      </c>
      <c r="AY280">
        <v>29</v>
      </c>
      <c r="AZ280" t="s">
        <v>545</v>
      </c>
      <c r="BA280">
        <v>0.4</v>
      </c>
      <c r="BB280">
        <v>0.2</v>
      </c>
      <c r="BC280">
        <v>59</v>
      </c>
      <c r="BD280">
        <v>0.28000000000000003</v>
      </c>
      <c r="BE280">
        <v>1.7000000000000001E-2</v>
      </c>
      <c r="BF280">
        <v>13</v>
      </c>
      <c r="BG280">
        <v>24</v>
      </c>
      <c r="BH280">
        <v>0.37</v>
      </c>
      <c r="BI280">
        <v>92</v>
      </c>
      <c r="BJ280">
        <v>0.107</v>
      </c>
      <c r="BK280">
        <v>1</v>
      </c>
      <c r="BL280">
        <v>1.35</v>
      </c>
      <c r="BM280">
        <v>2.4E-2</v>
      </c>
      <c r="BN280">
        <v>0.11</v>
      </c>
      <c r="BO280">
        <v>0.2</v>
      </c>
      <c r="BP280">
        <v>0.02</v>
      </c>
      <c r="BQ280">
        <v>2.7</v>
      </c>
      <c r="BR280">
        <v>0.1</v>
      </c>
      <c r="BS280" t="s">
        <v>546</v>
      </c>
      <c r="BT280">
        <v>5</v>
      </c>
      <c r="BU280" t="s">
        <v>547</v>
      </c>
      <c r="BV280" t="s">
        <v>548</v>
      </c>
    </row>
    <row r="281" spans="1:74" x14ac:dyDescent="0.25">
      <c r="A281" s="25">
        <v>1877237</v>
      </c>
      <c r="B281" s="25" t="s">
        <v>324</v>
      </c>
      <c r="C281" s="25">
        <v>2018</v>
      </c>
      <c r="D281" s="69">
        <v>43284</v>
      </c>
      <c r="E281" s="25">
        <v>7</v>
      </c>
      <c r="F281" s="25">
        <v>501781.43305472302</v>
      </c>
      <c r="G281" s="25">
        <v>7036116.5298229903</v>
      </c>
      <c r="H281" s="25">
        <v>784.07495100000006</v>
      </c>
      <c r="I281" s="25" t="s">
        <v>229</v>
      </c>
      <c r="J281" s="25" t="s">
        <v>230</v>
      </c>
      <c r="K281" s="25">
        <v>40</v>
      </c>
      <c r="L281" s="25" t="s">
        <v>250</v>
      </c>
      <c r="N281" s="10" t="s">
        <v>325</v>
      </c>
      <c r="P281">
        <v>10</v>
      </c>
      <c r="R281">
        <v>20</v>
      </c>
      <c r="T281">
        <v>70</v>
      </c>
      <c r="U281" t="s">
        <v>234</v>
      </c>
      <c r="V281" t="s">
        <v>243</v>
      </c>
      <c r="W281" t="s">
        <v>241</v>
      </c>
      <c r="X281" t="s">
        <v>237</v>
      </c>
      <c r="AB281" s="54" t="s">
        <v>413</v>
      </c>
      <c r="AC281" s="54" t="s">
        <v>413</v>
      </c>
      <c r="AE281" s="54" t="s">
        <v>32</v>
      </c>
      <c r="AF281" s="69" t="s">
        <v>414</v>
      </c>
      <c r="AG281" s="15" t="s">
        <v>553</v>
      </c>
      <c r="AH281" s="54" t="s">
        <v>551</v>
      </c>
      <c r="AI281" s="15">
        <v>43327</v>
      </c>
      <c r="AJ281" s="69" t="s">
        <v>554</v>
      </c>
      <c r="AK281" s="25">
        <v>1877237</v>
      </c>
      <c r="AL281" t="s">
        <v>230</v>
      </c>
      <c r="AM281">
        <v>0.9</v>
      </c>
      <c r="AN281">
        <v>15</v>
      </c>
      <c r="AO281">
        <v>15.5</v>
      </c>
      <c r="AP281">
        <v>50</v>
      </c>
      <c r="AQ281" t="s">
        <v>545</v>
      </c>
      <c r="AR281">
        <v>13.3</v>
      </c>
      <c r="AS281">
        <v>7.3</v>
      </c>
      <c r="AT281">
        <v>230</v>
      </c>
      <c r="AU281">
        <v>2.12</v>
      </c>
      <c r="AV281">
        <v>8.6</v>
      </c>
      <c r="AW281">
        <v>3.1</v>
      </c>
      <c r="AX281">
        <v>5.8</v>
      </c>
      <c r="AY281">
        <v>24</v>
      </c>
      <c r="AZ281" t="s">
        <v>545</v>
      </c>
      <c r="BA281">
        <v>0.4</v>
      </c>
      <c r="BB281">
        <v>0.3</v>
      </c>
      <c r="BC281">
        <v>59</v>
      </c>
      <c r="BD281">
        <v>0.34</v>
      </c>
      <c r="BE281">
        <v>2.4E-2</v>
      </c>
      <c r="BF281">
        <v>13</v>
      </c>
      <c r="BG281">
        <v>28</v>
      </c>
      <c r="BH281">
        <v>0.44</v>
      </c>
      <c r="BI281">
        <v>95</v>
      </c>
      <c r="BJ281">
        <v>0.10100000000000001</v>
      </c>
      <c r="BK281">
        <v>2</v>
      </c>
      <c r="BL281">
        <v>1.62</v>
      </c>
      <c r="BM281">
        <v>2.4E-2</v>
      </c>
      <c r="BN281">
        <v>0.09</v>
      </c>
      <c r="BO281">
        <v>0.2</v>
      </c>
      <c r="BP281">
        <v>0.02</v>
      </c>
      <c r="BQ281">
        <v>3.2</v>
      </c>
      <c r="BR281">
        <v>0.1</v>
      </c>
      <c r="BS281" t="s">
        <v>546</v>
      </c>
      <c r="BT281">
        <v>5</v>
      </c>
      <c r="BU281">
        <v>0.7</v>
      </c>
      <c r="BV281" t="s">
        <v>548</v>
      </c>
    </row>
    <row r="282" spans="1:74" x14ac:dyDescent="0.25">
      <c r="A282" s="25">
        <v>1877238</v>
      </c>
      <c r="B282" s="25" t="s">
        <v>324</v>
      </c>
      <c r="C282" s="25">
        <v>2018</v>
      </c>
      <c r="D282" s="69">
        <v>43284</v>
      </c>
      <c r="E282" s="25">
        <v>7</v>
      </c>
      <c r="F282" s="25">
        <v>501732.325129362</v>
      </c>
      <c r="G282" s="25">
        <v>7036118.6135187</v>
      </c>
      <c r="H282" s="25">
        <v>801.37866199999996</v>
      </c>
      <c r="I282" s="25" t="s">
        <v>229</v>
      </c>
      <c r="J282" s="25" t="s">
        <v>230</v>
      </c>
      <c r="K282" s="25">
        <v>30</v>
      </c>
      <c r="L282" s="25" t="s">
        <v>34</v>
      </c>
      <c r="N282" s="10" t="s">
        <v>233</v>
      </c>
      <c r="O282">
        <v>10</v>
      </c>
      <c r="P282">
        <v>10</v>
      </c>
      <c r="S282">
        <v>80</v>
      </c>
      <c r="U282" t="s">
        <v>234</v>
      </c>
      <c r="V282" t="s">
        <v>235</v>
      </c>
      <c r="W282" t="s">
        <v>241</v>
      </c>
      <c r="X282" t="s">
        <v>237</v>
      </c>
      <c r="AB282" s="54" t="s">
        <v>413</v>
      </c>
      <c r="AC282" s="54" t="s">
        <v>413</v>
      </c>
      <c r="AE282" s="54" t="s">
        <v>32</v>
      </c>
      <c r="AF282" s="69" t="s">
        <v>414</v>
      </c>
      <c r="AG282" s="15" t="s">
        <v>553</v>
      </c>
      <c r="AH282" s="54" t="s">
        <v>551</v>
      </c>
      <c r="AI282" s="15">
        <v>43327</v>
      </c>
      <c r="AJ282" s="69" t="s">
        <v>554</v>
      </c>
      <c r="AK282" s="25">
        <v>1877238</v>
      </c>
      <c r="AL282" t="s">
        <v>230</v>
      </c>
      <c r="AM282">
        <v>1</v>
      </c>
      <c r="AN282">
        <v>11.1</v>
      </c>
      <c r="AO282">
        <v>11.6</v>
      </c>
      <c r="AP282">
        <v>51</v>
      </c>
      <c r="AQ282" t="s">
        <v>545</v>
      </c>
      <c r="AR282">
        <v>9.6</v>
      </c>
      <c r="AS282">
        <v>5.8</v>
      </c>
      <c r="AT282">
        <v>327</v>
      </c>
      <c r="AU282">
        <v>1.76</v>
      </c>
      <c r="AV282">
        <v>6</v>
      </c>
      <c r="AW282">
        <v>3.7</v>
      </c>
      <c r="AX282">
        <v>2.5</v>
      </c>
      <c r="AY282">
        <v>17</v>
      </c>
      <c r="AZ282">
        <v>0.1</v>
      </c>
      <c r="BA282">
        <v>0.3</v>
      </c>
      <c r="BB282">
        <v>0.2</v>
      </c>
      <c r="BC282">
        <v>47</v>
      </c>
      <c r="BD282">
        <v>0.2</v>
      </c>
      <c r="BE282">
        <v>2.9000000000000001E-2</v>
      </c>
      <c r="BF282">
        <v>7</v>
      </c>
      <c r="BG282">
        <v>18</v>
      </c>
      <c r="BH282">
        <v>0.28000000000000003</v>
      </c>
      <c r="BI282">
        <v>85</v>
      </c>
      <c r="BJ282">
        <v>7.4999999999999997E-2</v>
      </c>
      <c r="BK282">
        <v>1</v>
      </c>
      <c r="BL282">
        <v>1.28</v>
      </c>
      <c r="BM282">
        <v>2.1000000000000001E-2</v>
      </c>
      <c r="BN282">
        <v>0.09</v>
      </c>
      <c r="BO282">
        <v>0.1</v>
      </c>
      <c r="BP282">
        <v>0.01</v>
      </c>
      <c r="BQ282">
        <v>2</v>
      </c>
      <c r="BR282">
        <v>0.1</v>
      </c>
      <c r="BS282" t="s">
        <v>546</v>
      </c>
      <c r="BT282">
        <v>5</v>
      </c>
      <c r="BU282" t="s">
        <v>547</v>
      </c>
      <c r="BV282" t="s">
        <v>548</v>
      </c>
    </row>
    <row r="283" spans="1:74" x14ac:dyDescent="0.25">
      <c r="A283" s="25">
        <v>1877239</v>
      </c>
      <c r="B283" s="25" t="s">
        <v>324</v>
      </c>
      <c r="C283" s="25">
        <v>2018</v>
      </c>
      <c r="D283" s="69">
        <v>43284</v>
      </c>
      <c r="E283" s="25">
        <v>7</v>
      </c>
      <c r="F283" s="25">
        <v>501680.93381720502</v>
      </c>
      <c r="G283" s="25">
        <v>7036115.34528278</v>
      </c>
      <c r="H283" s="25">
        <v>819.64355499999999</v>
      </c>
      <c r="I283" s="25" t="s">
        <v>229</v>
      </c>
      <c r="J283" s="25" t="s">
        <v>230</v>
      </c>
      <c r="K283" s="25">
        <v>40</v>
      </c>
      <c r="L283" s="25" t="s">
        <v>250</v>
      </c>
      <c r="N283" s="10" t="s">
        <v>325</v>
      </c>
      <c r="P283">
        <v>10</v>
      </c>
      <c r="R283">
        <v>20</v>
      </c>
      <c r="T283">
        <v>70</v>
      </c>
      <c r="U283" t="s">
        <v>234</v>
      </c>
      <c r="V283" t="s">
        <v>243</v>
      </c>
      <c r="W283" t="s">
        <v>241</v>
      </c>
      <c r="X283" t="s">
        <v>237</v>
      </c>
      <c r="AB283" s="54" t="s">
        <v>413</v>
      </c>
      <c r="AC283" s="54" t="s">
        <v>413</v>
      </c>
      <c r="AE283" s="54" t="s">
        <v>32</v>
      </c>
      <c r="AF283" s="69" t="s">
        <v>414</v>
      </c>
      <c r="AG283" s="15" t="s">
        <v>553</v>
      </c>
      <c r="AH283" s="54" t="s">
        <v>551</v>
      </c>
      <c r="AI283" s="15">
        <v>43327</v>
      </c>
      <c r="AJ283" s="69" t="s">
        <v>554</v>
      </c>
      <c r="AK283" s="25">
        <v>1877239</v>
      </c>
      <c r="AL283" t="s">
        <v>230</v>
      </c>
      <c r="AM283">
        <v>1.2</v>
      </c>
      <c r="AN283">
        <v>13.1</v>
      </c>
      <c r="AO283">
        <v>16.3</v>
      </c>
      <c r="AP283">
        <v>52</v>
      </c>
      <c r="AQ283" t="s">
        <v>545</v>
      </c>
      <c r="AR283">
        <v>13</v>
      </c>
      <c r="AS283">
        <v>5.8</v>
      </c>
      <c r="AT283">
        <v>261</v>
      </c>
      <c r="AU283">
        <v>2.08</v>
      </c>
      <c r="AV283">
        <v>10</v>
      </c>
      <c r="AW283">
        <v>3.3</v>
      </c>
      <c r="AX283">
        <v>4.9000000000000004</v>
      </c>
      <c r="AY283">
        <v>26</v>
      </c>
      <c r="AZ283">
        <v>0.2</v>
      </c>
      <c r="BA283">
        <v>0.4</v>
      </c>
      <c r="BB283">
        <v>0.3</v>
      </c>
      <c r="BC283">
        <v>62</v>
      </c>
      <c r="BD283">
        <v>0.45</v>
      </c>
      <c r="BE283">
        <v>2.9000000000000001E-2</v>
      </c>
      <c r="BF283">
        <v>15</v>
      </c>
      <c r="BG283">
        <v>24</v>
      </c>
      <c r="BH283">
        <v>0.41</v>
      </c>
      <c r="BI283">
        <v>101</v>
      </c>
      <c r="BJ283">
        <v>9.9000000000000005E-2</v>
      </c>
      <c r="BK283">
        <v>2</v>
      </c>
      <c r="BL283">
        <v>1.73</v>
      </c>
      <c r="BM283">
        <v>1.9E-2</v>
      </c>
      <c r="BN283">
        <v>0.14000000000000001</v>
      </c>
      <c r="BO283">
        <v>0.3</v>
      </c>
      <c r="BP283">
        <v>0.01</v>
      </c>
      <c r="BQ283">
        <v>3</v>
      </c>
      <c r="BR283">
        <v>0.1</v>
      </c>
      <c r="BS283" t="s">
        <v>546</v>
      </c>
      <c r="BT283">
        <v>6</v>
      </c>
      <c r="BU283">
        <v>0.7</v>
      </c>
      <c r="BV283" t="s">
        <v>548</v>
      </c>
    </row>
    <row r="284" spans="1:74" x14ac:dyDescent="0.25">
      <c r="A284" s="25">
        <v>1877240</v>
      </c>
      <c r="B284" s="25" t="s">
        <v>324</v>
      </c>
      <c r="C284" s="25">
        <v>2018</v>
      </c>
      <c r="D284" s="69">
        <v>43284</v>
      </c>
      <c r="E284" s="25">
        <v>7</v>
      </c>
      <c r="F284" s="25">
        <v>501631.30716634</v>
      </c>
      <c r="G284" s="25">
        <v>7036118.4575903602</v>
      </c>
      <c r="H284" s="25">
        <v>839.83105499999999</v>
      </c>
      <c r="I284" s="25" t="s">
        <v>229</v>
      </c>
      <c r="J284" s="25" t="s">
        <v>230</v>
      </c>
      <c r="K284" s="25">
        <v>50</v>
      </c>
      <c r="L284" s="25" t="s">
        <v>232</v>
      </c>
      <c r="N284" s="10" t="s">
        <v>325</v>
      </c>
      <c r="P284">
        <v>20</v>
      </c>
      <c r="R284">
        <v>40</v>
      </c>
      <c r="S284">
        <v>40</v>
      </c>
      <c r="U284" t="s">
        <v>234</v>
      </c>
      <c r="V284" t="s">
        <v>235</v>
      </c>
      <c r="W284" t="s">
        <v>241</v>
      </c>
      <c r="X284" t="s">
        <v>237</v>
      </c>
      <c r="AB284" s="54" t="s">
        <v>413</v>
      </c>
      <c r="AC284" s="54" t="s">
        <v>413</v>
      </c>
      <c r="AE284" s="54" t="s">
        <v>32</v>
      </c>
      <c r="AF284" s="69" t="s">
        <v>414</v>
      </c>
      <c r="AG284" s="15" t="s">
        <v>553</v>
      </c>
      <c r="AH284" s="54" t="s">
        <v>551</v>
      </c>
      <c r="AI284" s="15">
        <v>43327</v>
      </c>
      <c r="AJ284" s="69" t="s">
        <v>554</v>
      </c>
      <c r="AK284" s="25">
        <v>1877240</v>
      </c>
      <c r="AL284" t="s">
        <v>230</v>
      </c>
      <c r="AM284">
        <v>0.5</v>
      </c>
      <c r="AN284">
        <v>9.3000000000000007</v>
      </c>
      <c r="AO284">
        <v>15.7</v>
      </c>
      <c r="AP284">
        <v>43</v>
      </c>
      <c r="AQ284" t="s">
        <v>545</v>
      </c>
      <c r="AR284">
        <v>10.8</v>
      </c>
      <c r="AS284">
        <v>4.9000000000000004</v>
      </c>
      <c r="AT284">
        <v>166</v>
      </c>
      <c r="AU284">
        <v>1.67</v>
      </c>
      <c r="AV284">
        <v>9.5</v>
      </c>
      <c r="AW284">
        <v>1.2</v>
      </c>
      <c r="AX284">
        <v>7.6</v>
      </c>
      <c r="AY284">
        <v>26</v>
      </c>
      <c r="AZ284" t="s">
        <v>545</v>
      </c>
      <c r="BA284">
        <v>0.4</v>
      </c>
      <c r="BB284">
        <v>0.2</v>
      </c>
      <c r="BC284">
        <v>46</v>
      </c>
      <c r="BD284">
        <v>0.34</v>
      </c>
      <c r="BE284">
        <v>2.4E-2</v>
      </c>
      <c r="BF284">
        <v>12</v>
      </c>
      <c r="BG284">
        <v>21</v>
      </c>
      <c r="BH284">
        <v>0.37</v>
      </c>
      <c r="BI284">
        <v>71</v>
      </c>
      <c r="BJ284">
        <v>8.8999999999999996E-2</v>
      </c>
      <c r="BK284" t="s">
        <v>549</v>
      </c>
      <c r="BL284">
        <v>1.34</v>
      </c>
      <c r="BM284">
        <v>3.5999999999999997E-2</v>
      </c>
      <c r="BN284">
        <v>7.0000000000000007E-2</v>
      </c>
      <c r="BO284">
        <v>0.3</v>
      </c>
      <c r="BP284">
        <v>0.03</v>
      </c>
      <c r="BQ284">
        <v>2.7</v>
      </c>
      <c r="BR284">
        <v>0.1</v>
      </c>
      <c r="BS284" t="s">
        <v>546</v>
      </c>
      <c r="BT284">
        <v>4</v>
      </c>
      <c r="BU284" t="s">
        <v>547</v>
      </c>
      <c r="BV284" t="s">
        <v>548</v>
      </c>
    </row>
    <row r="285" spans="1:74" x14ac:dyDescent="0.25">
      <c r="A285" s="25">
        <v>1877241</v>
      </c>
      <c r="B285" s="25" t="s">
        <v>324</v>
      </c>
      <c r="C285" s="25">
        <v>2018</v>
      </c>
      <c r="D285" s="69">
        <v>43284</v>
      </c>
      <c r="E285" s="25">
        <v>7</v>
      </c>
      <c r="F285" s="25">
        <v>501580.62508685101</v>
      </c>
      <c r="G285" s="25">
        <v>7036117.6008803695</v>
      </c>
      <c r="H285" s="25">
        <v>856.89453100000003</v>
      </c>
      <c r="I285" s="25" t="s">
        <v>229</v>
      </c>
      <c r="J285" s="25" t="s">
        <v>230</v>
      </c>
      <c r="K285" s="25">
        <v>40</v>
      </c>
      <c r="L285" s="25" t="s">
        <v>34</v>
      </c>
      <c r="N285" s="10" t="s">
        <v>233</v>
      </c>
      <c r="O285">
        <v>10</v>
      </c>
      <c r="P285">
        <v>10</v>
      </c>
      <c r="S285">
        <v>40</v>
      </c>
      <c r="T285">
        <v>40</v>
      </c>
      <c r="U285" t="s">
        <v>234</v>
      </c>
      <c r="V285" t="s">
        <v>243</v>
      </c>
      <c r="W285" t="s">
        <v>241</v>
      </c>
      <c r="X285" t="s">
        <v>237</v>
      </c>
      <c r="AB285" s="54" t="s">
        <v>413</v>
      </c>
      <c r="AC285" s="54" t="s">
        <v>413</v>
      </c>
      <c r="AE285" s="54" t="s">
        <v>32</v>
      </c>
      <c r="AF285" s="69" t="s">
        <v>414</v>
      </c>
      <c r="AG285" s="15" t="s">
        <v>553</v>
      </c>
      <c r="AH285" s="54" t="s">
        <v>551</v>
      </c>
      <c r="AI285" s="15">
        <v>43327</v>
      </c>
      <c r="AJ285" s="69" t="s">
        <v>554</v>
      </c>
      <c r="AK285" s="25">
        <v>1877241</v>
      </c>
      <c r="AL285" t="s">
        <v>230</v>
      </c>
      <c r="AM285">
        <v>2</v>
      </c>
      <c r="AN285">
        <v>19.8</v>
      </c>
      <c r="AO285">
        <v>11.3</v>
      </c>
      <c r="AP285">
        <v>83</v>
      </c>
      <c r="AQ285">
        <v>0.2</v>
      </c>
      <c r="AR285">
        <v>9.1999999999999993</v>
      </c>
      <c r="AS285">
        <v>5.2</v>
      </c>
      <c r="AT285">
        <v>1041</v>
      </c>
      <c r="AU285">
        <v>1.21</v>
      </c>
      <c r="AV285">
        <v>6</v>
      </c>
      <c r="AW285" t="s">
        <v>547</v>
      </c>
      <c r="AX285">
        <v>1.2</v>
      </c>
      <c r="AY285">
        <v>16</v>
      </c>
      <c r="AZ285">
        <v>0.7</v>
      </c>
      <c r="BA285">
        <v>0.3</v>
      </c>
      <c r="BB285">
        <v>0.2</v>
      </c>
      <c r="BC285">
        <v>30</v>
      </c>
      <c r="BD285">
        <v>0.28999999999999998</v>
      </c>
      <c r="BE285">
        <v>5.7000000000000002E-2</v>
      </c>
      <c r="BF285">
        <v>9</v>
      </c>
      <c r="BG285">
        <v>15</v>
      </c>
      <c r="BH285">
        <v>0.16</v>
      </c>
      <c r="BI285">
        <v>80</v>
      </c>
      <c r="BJ285">
        <v>3.5000000000000003E-2</v>
      </c>
      <c r="BK285" t="s">
        <v>549</v>
      </c>
      <c r="BL285">
        <v>1.18</v>
      </c>
      <c r="BM285">
        <v>2.1000000000000001E-2</v>
      </c>
      <c r="BN285">
        <v>0.09</v>
      </c>
      <c r="BO285">
        <v>0.2</v>
      </c>
      <c r="BP285">
        <v>0.04</v>
      </c>
      <c r="BQ285">
        <v>1.8</v>
      </c>
      <c r="BR285">
        <v>0.2</v>
      </c>
      <c r="BS285" t="s">
        <v>546</v>
      </c>
      <c r="BT285">
        <v>5</v>
      </c>
      <c r="BU285">
        <v>0.5</v>
      </c>
      <c r="BV285" t="s">
        <v>548</v>
      </c>
    </row>
    <row r="286" spans="1:74" x14ac:dyDescent="0.25">
      <c r="A286" s="25">
        <v>1877242</v>
      </c>
      <c r="B286" s="25" t="s">
        <v>324</v>
      </c>
      <c r="C286" s="25">
        <v>2018</v>
      </c>
      <c r="D286" s="69">
        <v>43284</v>
      </c>
      <c r="E286" s="25">
        <v>7</v>
      </c>
      <c r="F286" s="25">
        <v>501530.78985347302</v>
      </c>
      <c r="G286" s="25">
        <v>7036120.1542939898</v>
      </c>
      <c r="H286" s="25">
        <v>872.27539100000001</v>
      </c>
      <c r="I286" s="25" t="s">
        <v>229</v>
      </c>
      <c r="J286" s="25" t="s">
        <v>230</v>
      </c>
      <c r="K286" s="25">
        <v>40</v>
      </c>
      <c r="L286" s="25" t="s">
        <v>34</v>
      </c>
      <c r="N286" s="10" t="s">
        <v>337</v>
      </c>
      <c r="P286">
        <v>10</v>
      </c>
      <c r="S286">
        <v>70</v>
      </c>
      <c r="T286">
        <v>20</v>
      </c>
      <c r="U286" t="s">
        <v>234</v>
      </c>
      <c r="V286" t="s">
        <v>235</v>
      </c>
      <c r="W286" t="s">
        <v>241</v>
      </c>
      <c r="X286" t="s">
        <v>237</v>
      </c>
      <c r="AB286" s="54" t="s">
        <v>413</v>
      </c>
      <c r="AC286" s="54" t="s">
        <v>413</v>
      </c>
      <c r="AE286" s="54" t="s">
        <v>32</v>
      </c>
      <c r="AF286" s="69" t="s">
        <v>414</v>
      </c>
      <c r="AG286" s="15" t="s">
        <v>553</v>
      </c>
      <c r="AH286" s="54" t="s">
        <v>551</v>
      </c>
      <c r="AI286" s="15">
        <v>43327</v>
      </c>
      <c r="AJ286" s="69" t="s">
        <v>554</v>
      </c>
      <c r="AK286" s="25">
        <v>1877242</v>
      </c>
      <c r="AL286" t="s">
        <v>230</v>
      </c>
      <c r="AM286">
        <v>0.8</v>
      </c>
      <c r="AN286">
        <v>15.5</v>
      </c>
      <c r="AO286">
        <v>15.6</v>
      </c>
      <c r="AP286">
        <v>64</v>
      </c>
      <c r="AQ286" t="s">
        <v>545</v>
      </c>
      <c r="AR286">
        <v>15.4</v>
      </c>
      <c r="AS286">
        <v>7.7</v>
      </c>
      <c r="AT286">
        <v>830</v>
      </c>
      <c r="AU286">
        <v>2.23</v>
      </c>
      <c r="AV286">
        <v>15.8</v>
      </c>
      <c r="AW286" t="s">
        <v>547</v>
      </c>
      <c r="AX286">
        <v>6.8</v>
      </c>
      <c r="AY286">
        <v>24</v>
      </c>
      <c r="AZ286">
        <v>0.5</v>
      </c>
      <c r="BA286">
        <v>0.6</v>
      </c>
      <c r="BB286">
        <v>0.2</v>
      </c>
      <c r="BC286">
        <v>67</v>
      </c>
      <c r="BD286">
        <v>0.31</v>
      </c>
      <c r="BE286">
        <v>2.8000000000000001E-2</v>
      </c>
      <c r="BF286">
        <v>14</v>
      </c>
      <c r="BG286">
        <v>29</v>
      </c>
      <c r="BH286">
        <v>0.46</v>
      </c>
      <c r="BI286">
        <v>95</v>
      </c>
      <c r="BJ286">
        <v>9.2999999999999999E-2</v>
      </c>
      <c r="BK286">
        <v>2</v>
      </c>
      <c r="BL286">
        <v>1.79</v>
      </c>
      <c r="BM286">
        <v>2.3E-2</v>
      </c>
      <c r="BN286">
        <v>0.1</v>
      </c>
      <c r="BO286">
        <v>0.2</v>
      </c>
      <c r="BP286">
        <v>0.04</v>
      </c>
      <c r="BQ286">
        <v>3.1</v>
      </c>
      <c r="BR286">
        <v>0.2</v>
      </c>
      <c r="BS286" t="s">
        <v>546</v>
      </c>
      <c r="BT286">
        <v>5</v>
      </c>
      <c r="BU286" t="s">
        <v>547</v>
      </c>
      <c r="BV286" t="s">
        <v>548</v>
      </c>
    </row>
    <row r="287" spans="1:74" x14ac:dyDescent="0.25">
      <c r="A287" s="25">
        <v>1877243</v>
      </c>
      <c r="B287" s="25" t="s">
        <v>324</v>
      </c>
      <c r="C287" s="25">
        <v>2018</v>
      </c>
      <c r="D287" s="69">
        <v>43284</v>
      </c>
      <c r="E287" s="25">
        <v>7</v>
      </c>
      <c r="F287" s="25">
        <v>501479.67911908601</v>
      </c>
      <c r="G287" s="25">
        <v>7036115.3484337004</v>
      </c>
      <c r="H287" s="25">
        <v>886.93530299999998</v>
      </c>
      <c r="I287" s="25" t="s">
        <v>229</v>
      </c>
      <c r="J287" s="25" t="s">
        <v>230</v>
      </c>
      <c r="K287" s="25">
        <v>40</v>
      </c>
      <c r="L287" s="25" t="s">
        <v>34</v>
      </c>
      <c r="N287" s="10" t="s">
        <v>337</v>
      </c>
      <c r="O287">
        <v>10</v>
      </c>
      <c r="S287">
        <v>40</v>
      </c>
      <c r="T287">
        <v>50</v>
      </c>
      <c r="U287" t="s">
        <v>234</v>
      </c>
      <c r="V287" t="s">
        <v>243</v>
      </c>
      <c r="W287" t="s">
        <v>241</v>
      </c>
      <c r="X287" t="s">
        <v>237</v>
      </c>
      <c r="AB287" s="54" t="s">
        <v>413</v>
      </c>
      <c r="AC287" s="54" t="s">
        <v>413</v>
      </c>
      <c r="AE287" s="54" t="s">
        <v>32</v>
      </c>
      <c r="AF287" s="69" t="s">
        <v>414</v>
      </c>
      <c r="AG287" s="15" t="s">
        <v>553</v>
      </c>
      <c r="AH287" s="54" t="s">
        <v>551</v>
      </c>
      <c r="AI287" s="15">
        <v>43327</v>
      </c>
      <c r="AJ287" s="69" t="s">
        <v>554</v>
      </c>
      <c r="AK287" s="25">
        <v>1877243</v>
      </c>
      <c r="AL287" t="s">
        <v>230</v>
      </c>
      <c r="AM287">
        <v>1.4</v>
      </c>
      <c r="AN287">
        <v>13.7</v>
      </c>
      <c r="AO287">
        <v>10.3</v>
      </c>
      <c r="AP287">
        <v>43</v>
      </c>
      <c r="AQ287" t="s">
        <v>545</v>
      </c>
      <c r="AR287">
        <v>8.6</v>
      </c>
      <c r="AS287">
        <v>5.6</v>
      </c>
      <c r="AT287">
        <v>990</v>
      </c>
      <c r="AU287">
        <v>1.36</v>
      </c>
      <c r="AV287">
        <v>6.2</v>
      </c>
      <c r="AW287" t="s">
        <v>547</v>
      </c>
      <c r="AX287">
        <v>1.8</v>
      </c>
      <c r="AY287">
        <v>19</v>
      </c>
      <c r="AZ287">
        <v>0.3</v>
      </c>
      <c r="BA287">
        <v>0.3</v>
      </c>
      <c r="BB287">
        <v>0.2</v>
      </c>
      <c r="BC287">
        <v>33</v>
      </c>
      <c r="BD287">
        <v>0.28000000000000003</v>
      </c>
      <c r="BE287">
        <v>4.1000000000000002E-2</v>
      </c>
      <c r="BF287">
        <v>10</v>
      </c>
      <c r="BG287">
        <v>16</v>
      </c>
      <c r="BH287">
        <v>0.17</v>
      </c>
      <c r="BI287">
        <v>115</v>
      </c>
      <c r="BJ287">
        <v>0.05</v>
      </c>
      <c r="BK287">
        <v>2</v>
      </c>
      <c r="BL287">
        <v>1.22</v>
      </c>
      <c r="BM287">
        <v>0.02</v>
      </c>
      <c r="BN287">
        <v>7.0000000000000007E-2</v>
      </c>
      <c r="BO287">
        <v>0.1</v>
      </c>
      <c r="BP287">
        <v>0.05</v>
      </c>
      <c r="BQ287">
        <v>2.5</v>
      </c>
      <c r="BR287">
        <v>0.2</v>
      </c>
      <c r="BS287" t="s">
        <v>546</v>
      </c>
      <c r="BT287">
        <v>5</v>
      </c>
      <c r="BU287">
        <v>0.6</v>
      </c>
      <c r="BV287" t="s">
        <v>548</v>
      </c>
    </row>
    <row r="288" spans="1:74" x14ac:dyDescent="0.25">
      <c r="A288" s="25">
        <v>1877244</v>
      </c>
      <c r="B288" s="25" t="s">
        <v>324</v>
      </c>
      <c r="C288" s="25">
        <v>2018</v>
      </c>
      <c r="D288" s="69">
        <v>43284</v>
      </c>
      <c r="E288" s="25">
        <v>7</v>
      </c>
      <c r="F288" s="25">
        <v>501430.576175077</v>
      </c>
      <c r="G288" s="25">
        <v>7036116.0731613701</v>
      </c>
      <c r="H288" s="25">
        <v>900.39379899999994</v>
      </c>
      <c r="I288" s="25" t="s">
        <v>229</v>
      </c>
      <c r="J288" s="25" t="s">
        <v>230</v>
      </c>
      <c r="K288" s="25">
        <v>40</v>
      </c>
      <c r="L288" s="25" t="s">
        <v>250</v>
      </c>
      <c r="N288" s="10" t="s">
        <v>233</v>
      </c>
      <c r="P288">
        <v>10</v>
      </c>
      <c r="T288">
        <v>90</v>
      </c>
      <c r="U288" t="s">
        <v>234</v>
      </c>
      <c r="V288" t="s">
        <v>243</v>
      </c>
      <c r="W288" t="s">
        <v>241</v>
      </c>
      <c r="X288" t="s">
        <v>237</v>
      </c>
      <c r="AB288" s="54" t="s">
        <v>413</v>
      </c>
      <c r="AC288" s="54" t="s">
        <v>413</v>
      </c>
      <c r="AE288" s="54" t="s">
        <v>32</v>
      </c>
      <c r="AF288" s="69" t="s">
        <v>414</v>
      </c>
      <c r="AG288" s="15" t="s">
        <v>553</v>
      </c>
      <c r="AH288" s="54" t="s">
        <v>551</v>
      </c>
      <c r="AI288" s="15">
        <v>43327</v>
      </c>
      <c r="AJ288" s="69" t="s">
        <v>554</v>
      </c>
      <c r="AK288" s="25">
        <v>1877244</v>
      </c>
      <c r="AL288" t="s">
        <v>230</v>
      </c>
      <c r="AM288">
        <v>0.6</v>
      </c>
      <c r="AN288">
        <v>13.8</v>
      </c>
      <c r="AO288">
        <v>18.3</v>
      </c>
      <c r="AP288">
        <v>42</v>
      </c>
      <c r="AQ288" t="s">
        <v>545</v>
      </c>
      <c r="AR288">
        <v>12.6</v>
      </c>
      <c r="AS288">
        <v>5</v>
      </c>
      <c r="AT288">
        <v>159</v>
      </c>
      <c r="AU288">
        <v>1.9</v>
      </c>
      <c r="AV288">
        <v>5.2</v>
      </c>
      <c r="AW288" t="s">
        <v>547</v>
      </c>
      <c r="AX288">
        <v>11.9</v>
      </c>
      <c r="AY288">
        <v>25</v>
      </c>
      <c r="AZ288">
        <v>0.2</v>
      </c>
      <c r="BA288">
        <v>0.3</v>
      </c>
      <c r="BB288">
        <v>0.2</v>
      </c>
      <c r="BC288">
        <v>56</v>
      </c>
      <c r="BD288">
        <v>0.28999999999999998</v>
      </c>
      <c r="BE288">
        <v>1.9E-2</v>
      </c>
      <c r="BF288">
        <v>41</v>
      </c>
      <c r="BG288">
        <v>25</v>
      </c>
      <c r="BH288">
        <v>0.34</v>
      </c>
      <c r="BI288">
        <v>115</v>
      </c>
      <c r="BJ288">
        <v>0.109</v>
      </c>
      <c r="BK288" t="s">
        <v>549</v>
      </c>
      <c r="BL288">
        <v>1.74</v>
      </c>
      <c r="BM288">
        <v>2.4E-2</v>
      </c>
      <c r="BN288">
        <v>0.06</v>
      </c>
      <c r="BO288">
        <v>0.3</v>
      </c>
      <c r="BP288">
        <v>0.04</v>
      </c>
      <c r="BQ288">
        <v>3.6</v>
      </c>
      <c r="BR288">
        <v>0.2</v>
      </c>
      <c r="BS288" t="s">
        <v>546</v>
      </c>
      <c r="BT288">
        <v>6</v>
      </c>
      <c r="BU288" t="s">
        <v>547</v>
      </c>
      <c r="BV288" t="s">
        <v>548</v>
      </c>
    </row>
    <row r="289" spans="1:74" x14ac:dyDescent="0.25">
      <c r="A289" s="25">
        <v>1877245</v>
      </c>
      <c r="B289" s="25" t="s">
        <v>324</v>
      </c>
      <c r="C289" s="25">
        <v>2018</v>
      </c>
      <c r="D289" s="69">
        <v>43284</v>
      </c>
      <c r="E289" s="25">
        <v>7</v>
      </c>
      <c r="F289" s="25">
        <v>501380.94705515599</v>
      </c>
      <c r="G289" s="25">
        <v>7036115.8085233998</v>
      </c>
      <c r="H289" s="25">
        <v>906.16137700000002</v>
      </c>
      <c r="I289" s="25" t="s">
        <v>229</v>
      </c>
      <c r="J289" s="25" t="s">
        <v>230</v>
      </c>
      <c r="K289" s="25">
        <v>40</v>
      </c>
      <c r="L289" s="25" t="s">
        <v>250</v>
      </c>
      <c r="N289" s="10" t="s">
        <v>233</v>
      </c>
      <c r="P289">
        <v>10</v>
      </c>
      <c r="T289">
        <v>90</v>
      </c>
      <c r="U289" t="s">
        <v>234</v>
      </c>
      <c r="V289" t="s">
        <v>243</v>
      </c>
      <c r="W289" t="s">
        <v>241</v>
      </c>
      <c r="X289" t="s">
        <v>251</v>
      </c>
      <c r="AB289" s="54" t="s">
        <v>413</v>
      </c>
      <c r="AC289" s="54" t="s">
        <v>413</v>
      </c>
      <c r="AE289" s="54" t="s">
        <v>32</v>
      </c>
      <c r="AF289" s="69" t="s">
        <v>414</v>
      </c>
      <c r="AG289" s="15" t="s">
        <v>553</v>
      </c>
      <c r="AH289" s="54" t="s">
        <v>551</v>
      </c>
      <c r="AI289" s="15">
        <v>43327</v>
      </c>
      <c r="AJ289" s="69" t="s">
        <v>554</v>
      </c>
      <c r="AK289" s="25">
        <v>1877245</v>
      </c>
      <c r="AL289" t="s">
        <v>230</v>
      </c>
      <c r="AM289">
        <v>0.6</v>
      </c>
      <c r="AN289">
        <v>24.9</v>
      </c>
      <c r="AO289">
        <v>13.2</v>
      </c>
      <c r="AP289">
        <v>55</v>
      </c>
      <c r="AQ289" t="s">
        <v>545</v>
      </c>
      <c r="AR289">
        <v>23.5</v>
      </c>
      <c r="AS289">
        <v>10.8</v>
      </c>
      <c r="AT289">
        <v>286</v>
      </c>
      <c r="AU289">
        <v>3.43</v>
      </c>
      <c r="AV289">
        <v>8.3000000000000007</v>
      </c>
      <c r="AW289">
        <v>1.6</v>
      </c>
      <c r="AX289">
        <v>13.3</v>
      </c>
      <c r="AY289">
        <v>29</v>
      </c>
      <c r="AZ289" t="s">
        <v>545</v>
      </c>
      <c r="BA289">
        <v>0.4</v>
      </c>
      <c r="BB289">
        <v>0.2</v>
      </c>
      <c r="BC289">
        <v>94</v>
      </c>
      <c r="BD289">
        <v>0.27</v>
      </c>
      <c r="BE289">
        <v>8.9999999999999993E-3</v>
      </c>
      <c r="BF289">
        <v>30</v>
      </c>
      <c r="BG289">
        <v>51</v>
      </c>
      <c r="BH289">
        <v>0.53</v>
      </c>
      <c r="BI289">
        <v>169</v>
      </c>
      <c r="BJ289">
        <v>0.124</v>
      </c>
      <c r="BK289">
        <v>1</v>
      </c>
      <c r="BL289">
        <v>2.99</v>
      </c>
      <c r="BM289">
        <v>1.7000000000000001E-2</v>
      </c>
      <c r="BN289">
        <v>0.05</v>
      </c>
      <c r="BO289">
        <v>0.1</v>
      </c>
      <c r="BP289">
        <v>0.03</v>
      </c>
      <c r="BQ289">
        <v>8.6999999999999993</v>
      </c>
      <c r="BR289">
        <v>0.1</v>
      </c>
      <c r="BS289" t="s">
        <v>546</v>
      </c>
      <c r="BT289">
        <v>7</v>
      </c>
      <c r="BU289" t="s">
        <v>547</v>
      </c>
      <c r="BV289" t="s">
        <v>548</v>
      </c>
    </row>
    <row r="290" spans="1:74" x14ac:dyDescent="0.25">
      <c r="A290" s="25">
        <v>1877246</v>
      </c>
      <c r="B290" s="25" t="s">
        <v>324</v>
      </c>
      <c r="C290" s="25">
        <v>2018</v>
      </c>
      <c r="D290" s="69">
        <v>43285</v>
      </c>
      <c r="E290" s="25">
        <v>7</v>
      </c>
      <c r="F290" s="25">
        <v>504862.794355997</v>
      </c>
      <c r="G290" s="25">
        <v>7035252.5643058196</v>
      </c>
      <c r="H290" s="25">
        <v>810.75146500000005</v>
      </c>
      <c r="I290" s="25" t="s">
        <v>229</v>
      </c>
      <c r="J290" s="25" t="s">
        <v>230</v>
      </c>
      <c r="K290" s="25">
        <v>40</v>
      </c>
      <c r="L290" s="25" t="s">
        <v>250</v>
      </c>
      <c r="N290" s="10" t="s">
        <v>233</v>
      </c>
      <c r="P290">
        <v>20</v>
      </c>
      <c r="R290">
        <v>20</v>
      </c>
      <c r="S290">
        <v>60</v>
      </c>
      <c r="U290" t="s">
        <v>234</v>
      </c>
      <c r="V290" t="s">
        <v>235</v>
      </c>
      <c r="W290" t="s">
        <v>241</v>
      </c>
      <c r="X290" t="s">
        <v>251</v>
      </c>
      <c r="AB290" s="54" t="s">
        <v>413</v>
      </c>
      <c r="AC290" s="54" t="s">
        <v>413</v>
      </c>
      <c r="AE290" s="54" t="s">
        <v>32</v>
      </c>
      <c r="AF290" s="69" t="s">
        <v>414</v>
      </c>
      <c r="AG290" s="15" t="s">
        <v>553</v>
      </c>
      <c r="AH290" s="54" t="s">
        <v>551</v>
      </c>
      <c r="AI290" s="15">
        <v>43327</v>
      </c>
      <c r="AJ290" s="69" t="s">
        <v>554</v>
      </c>
      <c r="AK290" s="25">
        <v>1877246</v>
      </c>
      <c r="AL290" t="s">
        <v>230</v>
      </c>
      <c r="AM290">
        <v>0.8</v>
      </c>
      <c r="AN290">
        <v>15.5</v>
      </c>
      <c r="AO290">
        <v>9.4</v>
      </c>
      <c r="AP290">
        <v>51</v>
      </c>
      <c r="AQ290" t="s">
        <v>545</v>
      </c>
      <c r="AR290">
        <v>17.100000000000001</v>
      </c>
      <c r="AS290">
        <v>8.4</v>
      </c>
      <c r="AT290">
        <v>239</v>
      </c>
      <c r="AU290">
        <v>2.48</v>
      </c>
      <c r="AV290">
        <v>6.1</v>
      </c>
      <c r="AW290">
        <v>0.5</v>
      </c>
      <c r="AX290">
        <v>3.4</v>
      </c>
      <c r="AY290">
        <v>21</v>
      </c>
      <c r="AZ290">
        <v>0.1</v>
      </c>
      <c r="BA290">
        <v>0.4</v>
      </c>
      <c r="BB290">
        <v>0.2</v>
      </c>
      <c r="BC290">
        <v>69</v>
      </c>
      <c r="BD290">
        <v>0.21</v>
      </c>
      <c r="BE290">
        <v>8.0000000000000002E-3</v>
      </c>
      <c r="BF290">
        <v>9</v>
      </c>
      <c r="BG290">
        <v>30</v>
      </c>
      <c r="BH290">
        <v>0.42</v>
      </c>
      <c r="BI290">
        <v>134</v>
      </c>
      <c r="BJ290">
        <v>9.0999999999999998E-2</v>
      </c>
      <c r="BK290">
        <v>1</v>
      </c>
      <c r="BL290">
        <v>1.84</v>
      </c>
      <c r="BM290">
        <v>1.7000000000000001E-2</v>
      </c>
      <c r="BN290">
        <v>0.05</v>
      </c>
      <c r="BO290" t="s">
        <v>545</v>
      </c>
      <c r="BP290">
        <v>0.01</v>
      </c>
      <c r="BQ290">
        <v>2.8</v>
      </c>
      <c r="BR290">
        <v>0.1</v>
      </c>
      <c r="BS290" t="s">
        <v>546</v>
      </c>
      <c r="BT290">
        <v>6</v>
      </c>
      <c r="BU290" t="s">
        <v>547</v>
      </c>
      <c r="BV290" t="s">
        <v>548</v>
      </c>
    </row>
    <row r="291" spans="1:74" x14ac:dyDescent="0.25">
      <c r="A291" s="25">
        <v>1877247</v>
      </c>
      <c r="B291" s="25" t="s">
        <v>324</v>
      </c>
      <c r="C291" s="25">
        <v>2018</v>
      </c>
      <c r="D291" s="69">
        <v>43285</v>
      </c>
      <c r="E291" s="25">
        <v>7</v>
      </c>
      <c r="F291" s="25">
        <v>504830.16336539201</v>
      </c>
      <c r="G291" s="25">
        <v>7035213.7652336098</v>
      </c>
      <c r="H291" s="25">
        <v>819.16284199999996</v>
      </c>
      <c r="I291" s="25" t="s">
        <v>229</v>
      </c>
      <c r="J291" s="25" t="s">
        <v>230</v>
      </c>
      <c r="K291" s="25">
        <v>40</v>
      </c>
      <c r="L291" s="25" t="s">
        <v>250</v>
      </c>
      <c r="N291" s="10" t="s">
        <v>337</v>
      </c>
      <c r="P291">
        <v>20</v>
      </c>
      <c r="R291">
        <v>40</v>
      </c>
      <c r="S291">
        <v>40</v>
      </c>
      <c r="U291" t="s">
        <v>234</v>
      </c>
      <c r="V291" t="s">
        <v>243</v>
      </c>
      <c r="W291" t="s">
        <v>241</v>
      </c>
      <c r="X291" t="s">
        <v>251</v>
      </c>
      <c r="AB291" s="54" t="s">
        <v>413</v>
      </c>
      <c r="AC291" s="54" t="s">
        <v>413</v>
      </c>
      <c r="AE291" s="54" t="s">
        <v>32</v>
      </c>
      <c r="AF291" s="69" t="s">
        <v>414</v>
      </c>
      <c r="AG291" s="15" t="s">
        <v>553</v>
      </c>
      <c r="AH291" s="54" t="s">
        <v>551</v>
      </c>
      <c r="AI291" s="15">
        <v>43327</v>
      </c>
      <c r="AJ291" s="69" t="s">
        <v>554</v>
      </c>
      <c r="AK291" s="25">
        <v>1877247</v>
      </c>
      <c r="AL291" t="s">
        <v>230</v>
      </c>
      <c r="AM291">
        <v>0.8</v>
      </c>
      <c r="AN291">
        <v>14.4</v>
      </c>
      <c r="AO291">
        <v>11.9</v>
      </c>
      <c r="AP291">
        <v>47</v>
      </c>
      <c r="AQ291" t="s">
        <v>545</v>
      </c>
      <c r="AR291">
        <v>15.9</v>
      </c>
      <c r="AS291">
        <v>7.6</v>
      </c>
      <c r="AT291">
        <v>215</v>
      </c>
      <c r="AU291">
        <v>2.48</v>
      </c>
      <c r="AV291">
        <v>6.7</v>
      </c>
      <c r="AW291" t="s">
        <v>547</v>
      </c>
      <c r="AX291">
        <v>4.0999999999999996</v>
      </c>
      <c r="AY291">
        <v>23</v>
      </c>
      <c r="AZ291" t="s">
        <v>545</v>
      </c>
      <c r="BA291">
        <v>0.4</v>
      </c>
      <c r="BB291">
        <v>0.3</v>
      </c>
      <c r="BC291">
        <v>70</v>
      </c>
      <c r="BD291">
        <v>0.24</v>
      </c>
      <c r="BE291">
        <v>8.0000000000000002E-3</v>
      </c>
      <c r="BF291">
        <v>10</v>
      </c>
      <c r="BG291">
        <v>31</v>
      </c>
      <c r="BH291">
        <v>0.45</v>
      </c>
      <c r="BI291">
        <v>101</v>
      </c>
      <c r="BJ291">
        <v>9.8000000000000004E-2</v>
      </c>
      <c r="BK291">
        <v>1</v>
      </c>
      <c r="BL291">
        <v>2.06</v>
      </c>
      <c r="BM291">
        <v>1.9E-2</v>
      </c>
      <c r="BN291">
        <v>7.0000000000000007E-2</v>
      </c>
      <c r="BO291">
        <v>0.1</v>
      </c>
      <c r="BP291">
        <v>0.01</v>
      </c>
      <c r="BQ291">
        <v>2.8</v>
      </c>
      <c r="BR291">
        <v>0.2</v>
      </c>
      <c r="BS291" t="s">
        <v>546</v>
      </c>
      <c r="BT291">
        <v>6</v>
      </c>
      <c r="BU291" t="s">
        <v>547</v>
      </c>
      <c r="BV291" t="s">
        <v>548</v>
      </c>
    </row>
    <row r="292" spans="1:74" x14ac:dyDescent="0.25">
      <c r="A292" s="25">
        <v>1877248</v>
      </c>
      <c r="B292" s="25" t="s">
        <v>324</v>
      </c>
      <c r="C292" s="25">
        <v>2018</v>
      </c>
      <c r="D292" s="69">
        <v>43285</v>
      </c>
      <c r="E292" s="25">
        <v>7</v>
      </c>
      <c r="F292" s="25">
        <v>504790.74995387997</v>
      </c>
      <c r="G292" s="25">
        <v>7035186.2665516501</v>
      </c>
      <c r="H292" s="25">
        <v>824.69042999999999</v>
      </c>
      <c r="I292" s="25" t="s">
        <v>229</v>
      </c>
      <c r="J292" s="25" t="s">
        <v>230</v>
      </c>
      <c r="K292" s="25">
        <v>40</v>
      </c>
      <c r="L292" s="25" t="s">
        <v>250</v>
      </c>
      <c r="N292" s="10" t="s">
        <v>325</v>
      </c>
      <c r="P292">
        <v>20</v>
      </c>
      <c r="R292">
        <v>40</v>
      </c>
      <c r="S292">
        <v>40</v>
      </c>
      <c r="U292" t="s">
        <v>234</v>
      </c>
      <c r="V292" t="s">
        <v>243</v>
      </c>
      <c r="W292" t="s">
        <v>241</v>
      </c>
      <c r="X292" t="s">
        <v>251</v>
      </c>
      <c r="AB292" s="54" t="s">
        <v>413</v>
      </c>
      <c r="AC292" s="54" t="s">
        <v>413</v>
      </c>
      <c r="AE292" s="54" t="s">
        <v>32</v>
      </c>
      <c r="AF292" s="69" t="s">
        <v>414</v>
      </c>
      <c r="AG292" s="15" t="s">
        <v>553</v>
      </c>
      <c r="AH292" s="54" t="s">
        <v>551</v>
      </c>
      <c r="AI292" s="15">
        <v>43327</v>
      </c>
      <c r="AJ292" s="69" t="s">
        <v>554</v>
      </c>
      <c r="AK292" s="25">
        <v>1877248</v>
      </c>
      <c r="AL292" t="s">
        <v>230</v>
      </c>
      <c r="AM292">
        <v>0.7</v>
      </c>
      <c r="AN292">
        <v>8.5</v>
      </c>
      <c r="AO292">
        <v>20.9</v>
      </c>
      <c r="AP292">
        <v>50</v>
      </c>
      <c r="AQ292" t="s">
        <v>545</v>
      </c>
      <c r="AR292">
        <v>8.9</v>
      </c>
      <c r="AS292">
        <v>4.4000000000000004</v>
      </c>
      <c r="AT292">
        <v>180</v>
      </c>
      <c r="AU292">
        <v>1.67</v>
      </c>
      <c r="AV292">
        <v>4.5</v>
      </c>
      <c r="AW292" t="s">
        <v>547</v>
      </c>
      <c r="AX292">
        <v>9.6999999999999993</v>
      </c>
      <c r="AY292">
        <v>66</v>
      </c>
      <c r="AZ292">
        <v>0.1</v>
      </c>
      <c r="BA292">
        <v>0.2</v>
      </c>
      <c r="BB292">
        <v>0.3</v>
      </c>
      <c r="BC292">
        <v>41</v>
      </c>
      <c r="BD292">
        <v>0.33</v>
      </c>
      <c r="BE292">
        <v>8.9999999999999993E-3</v>
      </c>
      <c r="BF292">
        <v>19</v>
      </c>
      <c r="BG292">
        <v>17</v>
      </c>
      <c r="BH292">
        <v>0.25</v>
      </c>
      <c r="BI292">
        <v>136</v>
      </c>
      <c r="BJ292">
        <v>4.4999999999999998E-2</v>
      </c>
      <c r="BK292" t="s">
        <v>549</v>
      </c>
      <c r="BL292">
        <v>2.13</v>
      </c>
      <c r="BM292">
        <v>3.4000000000000002E-2</v>
      </c>
      <c r="BN292">
        <v>7.0000000000000007E-2</v>
      </c>
      <c r="BO292">
        <v>0.1</v>
      </c>
      <c r="BP292" t="s">
        <v>550</v>
      </c>
      <c r="BQ292">
        <v>1.9</v>
      </c>
      <c r="BR292">
        <v>0.2</v>
      </c>
      <c r="BS292" t="s">
        <v>546</v>
      </c>
      <c r="BT292">
        <v>7</v>
      </c>
      <c r="BU292" t="s">
        <v>547</v>
      </c>
      <c r="BV292" t="s">
        <v>548</v>
      </c>
    </row>
    <row r="293" spans="1:74" x14ac:dyDescent="0.25">
      <c r="A293" s="25">
        <v>1877249</v>
      </c>
      <c r="B293" s="25" t="s">
        <v>324</v>
      </c>
      <c r="C293" s="25">
        <v>2018</v>
      </c>
      <c r="D293" s="69">
        <v>43285</v>
      </c>
      <c r="E293" s="25">
        <v>7</v>
      </c>
      <c r="F293" s="25">
        <v>504741.83899105102</v>
      </c>
      <c r="G293" s="25">
        <v>7035162.9102614</v>
      </c>
      <c r="H293" s="25">
        <v>824.45019500000001</v>
      </c>
      <c r="I293" s="25" t="s">
        <v>229</v>
      </c>
      <c r="J293" s="25" t="s">
        <v>230</v>
      </c>
      <c r="K293" s="25">
        <v>30</v>
      </c>
      <c r="L293" s="25" t="s">
        <v>34</v>
      </c>
      <c r="N293" s="10" t="s">
        <v>233</v>
      </c>
      <c r="P293">
        <v>10</v>
      </c>
      <c r="R293">
        <v>20</v>
      </c>
      <c r="S293">
        <v>50</v>
      </c>
      <c r="T293">
        <v>20</v>
      </c>
      <c r="U293" t="s">
        <v>234</v>
      </c>
      <c r="V293" t="s">
        <v>235</v>
      </c>
      <c r="W293" t="s">
        <v>241</v>
      </c>
      <c r="X293" t="s">
        <v>251</v>
      </c>
      <c r="AB293" s="54" t="s">
        <v>413</v>
      </c>
      <c r="AC293" s="54" t="s">
        <v>413</v>
      </c>
      <c r="AE293" s="54" t="s">
        <v>32</v>
      </c>
      <c r="AF293" s="69" t="s">
        <v>414</v>
      </c>
      <c r="AG293" s="15" t="s">
        <v>553</v>
      </c>
      <c r="AH293" s="54" t="s">
        <v>551</v>
      </c>
      <c r="AI293" s="15">
        <v>43327</v>
      </c>
      <c r="AJ293" s="69" t="s">
        <v>554</v>
      </c>
      <c r="AK293" s="25">
        <v>1877249</v>
      </c>
      <c r="AL293" t="s">
        <v>230</v>
      </c>
      <c r="AM293">
        <v>0.8</v>
      </c>
      <c r="AN293">
        <v>12.9</v>
      </c>
      <c r="AO293">
        <v>9.5</v>
      </c>
      <c r="AP293">
        <v>39</v>
      </c>
      <c r="AQ293" t="s">
        <v>545</v>
      </c>
      <c r="AR293">
        <v>14.9</v>
      </c>
      <c r="AS293">
        <v>8.6999999999999993</v>
      </c>
      <c r="AT293">
        <v>533</v>
      </c>
      <c r="AU293">
        <v>2.1800000000000002</v>
      </c>
      <c r="AV293">
        <v>3.1</v>
      </c>
      <c r="AW293">
        <v>1</v>
      </c>
      <c r="AX293">
        <v>2.6</v>
      </c>
      <c r="AY293">
        <v>21</v>
      </c>
      <c r="AZ293">
        <v>0.1</v>
      </c>
      <c r="BA293">
        <v>0.3</v>
      </c>
      <c r="BB293">
        <v>0.2</v>
      </c>
      <c r="BC293">
        <v>64</v>
      </c>
      <c r="BD293">
        <v>0.21</v>
      </c>
      <c r="BE293">
        <v>7.0000000000000001E-3</v>
      </c>
      <c r="BF293">
        <v>8</v>
      </c>
      <c r="BG293">
        <v>23</v>
      </c>
      <c r="BH293">
        <v>0.35</v>
      </c>
      <c r="BI293">
        <v>140</v>
      </c>
      <c r="BJ293">
        <v>8.5999999999999993E-2</v>
      </c>
      <c r="BK293" t="s">
        <v>549</v>
      </c>
      <c r="BL293">
        <v>1.62</v>
      </c>
      <c r="BM293">
        <v>0.02</v>
      </c>
      <c r="BN293">
        <v>0.04</v>
      </c>
      <c r="BO293" t="s">
        <v>545</v>
      </c>
      <c r="BP293" t="s">
        <v>550</v>
      </c>
      <c r="BQ293">
        <v>2.6</v>
      </c>
      <c r="BR293">
        <v>0.1</v>
      </c>
      <c r="BS293" t="s">
        <v>546</v>
      </c>
      <c r="BT293">
        <v>6</v>
      </c>
      <c r="BU293" t="s">
        <v>547</v>
      </c>
      <c r="BV293" t="s">
        <v>548</v>
      </c>
    </row>
    <row r="294" spans="1:74" x14ac:dyDescent="0.25">
      <c r="A294" s="25">
        <v>1877250</v>
      </c>
      <c r="B294" s="25" t="s">
        <v>324</v>
      </c>
      <c r="C294" s="25">
        <v>2018</v>
      </c>
      <c r="D294" s="69">
        <v>43285</v>
      </c>
      <c r="E294" s="25">
        <v>7</v>
      </c>
      <c r="F294" s="25">
        <v>504702.92876139598</v>
      </c>
      <c r="G294" s="25">
        <v>7035136.3100448996</v>
      </c>
      <c r="H294" s="25">
        <v>823.489014</v>
      </c>
      <c r="I294" s="25" t="s">
        <v>229</v>
      </c>
      <c r="J294" s="25" t="s">
        <v>230</v>
      </c>
      <c r="K294" s="25">
        <v>30</v>
      </c>
      <c r="L294" s="25" t="s">
        <v>250</v>
      </c>
      <c r="N294" s="10" t="s">
        <v>233</v>
      </c>
      <c r="P294">
        <v>10</v>
      </c>
      <c r="T294">
        <v>90</v>
      </c>
      <c r="U294" t="s">
        <v>234</v>
      </c>
      <c r="V294" t="s">
        <v>243</v>
      </c>
      <c r="W294" t="s">
        <v>241</v>
      </c>
      <c r="X294" t="s">
        <v>251</v>
      </c>
      <c r="AB294" s="54" t="s">
        <v>413</v>
      </c>
      <c r="AC294" s="54" t="s">
        <v>413</v>
      </c>
      <c r="AE294" s="54" t="s">
        <v>32</v>
      </c>
      <c r="AF294" s="69" t="s">
        <v>414</v>
      </c>
      <c r="AG294" s="15" t="s">
        <v>553</v>
      </c>
      <c r="AH294" s="54" t="s">
        <v>551</v>
      </c>
      <c r="AI294" s="15">
        <v>43327</v>
      </c>
      <c r="AJ294" s="69" t="s">
        <v>554</v>
      </c>
      <c r="AK294" s="25">
        <v>1877250</v>
      </c>
      <c r="AL294" t="s">
        <v>230</v>
      </c>
      <c r="AM294">
        <v>0.9</v>
      </c>
      <c r="AN294">
        <v>18.3</v>
      </c>
      <c r="AO294">
        <v>10.4</v>
      </c>
      <c r="AP294">
        <v>37</v>
      </c>
      <c r="AQ294" t="s">
        <v>545</v>
      </c>
      <c r="AR294">
        <v>17.8</v>
      </c>
      <c r="AS294">
        <v>7</v>
      </c>
      <c r="AT294">
        <v>147</v>
      </c>
      <c r="AU294">
        <v>2.4700000000000002</v>
      </c>
      <c r="AV294">
        <v>6.6</v>
      </c>
      <c r="AW294">
        <v>2</v>
      </c>
      <c r="AX294">
        <v>2.8</v>
      </c>
      <c r="AY294">
        <v>18</v>
      </c>
      <c r="AZ294">
        <v>0.1</v>
      </c>
      <c r="BA294">
        <v>0.4</v>
      </c>
      <c r="BB294">
        <v>0.3</v>
      </c>
      <c r="BC294">
        <v>71</v>
      </c>
      <c r="BD294">
        <v>0.2</v>
      </c>
      <c r="BE294">
        <v>1.0999999999999999E-2</v>
      </c>
      <c r="BF294">
        <v>9</v>
      </c>
      <c r="BG294">
        <v>30</v>
      </c>
      <c r="BH294">
        <v>0.41</v>
      </c>
      <c r="BI294">
        <v>157</v>
      </c>
      <c r="BJ294">
        <v>8.4000000000000005E-2</v>
      </c>
      <c r="BK294">
        <v>3</v>
      </c>
      <c r="BL294">
        <v>2.06</v>
      </c>
      <c r="BM294">
        <v>1.4E-2</v>
      </c>
      <c r="BN294">
        <v>0.04</v>
      </c>
      <c r="BO294" t="s">
        <v>545</v>
      </c>
      <c r="BP294" t="s">
        <v>550</v>
      </c>
      <c r="BQ294">
        <v>3.3</v>
      </c>
      <c r="BR294" t="s">
        <v>545</v>
      </c>
      <c r="BS294" t="s">
        <v>546</v>
      </c>
      <c r="BT294">
        <v>6</v>
      </c>
      <c r="BU294" t="s">
        <v>547</v>
      </c>
      <c r="BV294" t="s">
        <v>548</v>
      </c>
    </row>
    <row r="295" spans="1:74" x14ac:dyDescent="0.25">
      <c r="A295" s="25">
        <v>1877251</v>
      </c>
      <c r="B295" s="25" t="s">
        <v>324</v>
      </c>
      <c r="C295" s="25">
        <v>2018</v>
      </c>
      <c r="D295" s="69">
        <v>43285</v>
      </c>
      <c r="E295" s="25">
        <v>7</v>
      </c>
      <c r="F295" s="25">
        <v>504657.82225311402</v>
      </c>
      <c r="G295" s="25">
        <v>7035112.1761090504</v>
      </c>
      <c r="H295" s="25">
        <v>823.72924799999998</v>
      </c>
      <c r="I295" s="25" t="s">
        <v>229</v>
      </c>
      <c r="J295" s="25" t="s">
        <v>230</v>
      </c>
      <c r="K295" s="25">
        <v>40</v>
      </c>
      <c r="L295" s="25" t="s">
        <v>250</v>
      </c>
      <c r="N295" s="10" t="s">
        <v>325</v>
      </c>
      <c r="P295">
        <v>10</v>
      </c>
      <c r="T295">
        <v>90</v>
      </c>
      <c r="U295" t="s">
        <v>234</v>
      </c>
      <c r="V295" t="s">
        <v>243</v>
      </c>
      <c r="W295" t="s">
        <v>241</v>
      </c>
      <c r="X295" t="s">
        <v>251</v>
      </c>
      <c r="AB295" s="54" t="s">
        <v>413</v>
      </c>
      <c r="AC295" s="54" t="s">
        <v>413</v>
      </c>
      <c r="AE295" s="54" t="s">
        <v>32</v>
      </c>
      <c r="AF295" s="69" t="s">
        <v>414</v>
      </c>
      <c r="AG295" s="15" t="s">
        <v>553</v>
      </c>
      <c r="AH295" s="54" t="s">
        <v>551</v>
      </c>
      <c r="AI295" s="15">
        <v>43327</v>
      </c>
      <c r="AJ295" s="69" t="s">
        <v>554</v>
      </c>
      <c r="AK295" s="25">
        <v>1877251</v>
      </c>
      <c r="AL295" t="s">
        <v>230</v>
      </c>
      <c r="AM295">
        <v>0.9</v>
      </c>
      <c r="AN295">
        <v>19.600000000000001</v>
      </c>
      <c r="AO295">
        <v>10.3</v>
      </c>
      <c r="AP295">
        <v>46</v>
      </c>
      <c r="AQ295" t="s">
        <v>545</v>
      </c>
      <c r="AR295">
        <v>19.7</v>
      </c>
      <c r="AS295">
        <v>13.5</v>
      </c>
      <c r="AT295">
        <v>716</v>
      </c>
      <c r="AU295">
        <v>2.56</v>
      </c>
      <c r="AV295">
        <v>6</v>
      </c>
      <c r="AW295">
        <v>1</v>
      </c>
      <c r="AX295">
        <v>5.2</v>
      </c>
      <c r="AY295">
        <v>25</v>
      </c>
      <c r="AZ295">
        <v>0.1</v>
      </c>
      <c r="BA295">
        <v>0.4</v>
      </c>
      <c r="BB295">
        <v>0.2</v>
      </c>
      <c r="BC295">
        <v>72</v>
      </c>
      <c r="BD295">
        <v>0.25</v>
      </c>
      <c r="BE295">
        <v>1.0999999999999999E-2</v>
      </c>
      <c r="BF295">
        <v>12</v>
      </c>
      <c r="BG295">
        <v>35</v>
      </c>
      <c r="BH295">
        <v>0.45</v>
      </c>
      <c r="BI295">
        <v>205</v>
      </c>
      <c r="BJ295">
        <v>9.6000000000000002E-2</v>
      </c>
      <c r="BK295">
        <v>2</v>
      </c>
      <c r="BL295">
        <v>2.04</v>
      </c>
      <c r="BM295">
        <v>1.7000000000000001E-2</v>
      </c>
      <c r="BN295">
        <v>0.06</v>
      </c>
      <c r="BO295" t="s">
        <v>545</v>
      </c>
      <c r="BP295">
        <v>0.01</v>
      </c>
      <c r="BQ295">
        <v>5.0999999999999996</v>
      </c>
      <c r="BR295">
        <v>0.1</v>
      </c>
      <c r="BS295" t="s">
        <v>546</v>
      </c>
      <c r="BT295">
        <v>6</v>
      </c>
      <c r="BU295" t="s">
        <v>547</v>
      </c>
      <c r="BV295" t="s">
        <v>548</v>
      </c>
    </row>
    <row r="296" spans="1:74" x14ac:dyDescent="0.25">
      <c r="A296" s="25">
        <v>1877252</v>
      </c>
      <c r="B296" s="25" t="s">
        <v>324</v>
      </c>
      <c r="C296" s="25">
        <v>2018</v>
      </c>
      <c r="D296" s="69">
        <v>43285</v>
      </c>
      <c r="E296" s="25">
        <v>7</v>
      </c>
      <c r="F296" s="25">
        <v>504608.57583007502</v>
      </c>
      <c r="G296" s="25">
        <v>7035105.4550086102</v>
      </c>
      <c r="H296" s="25">
        <v>824.93090800000004</v>
      </c>
      <c r="I296" s="25" t="s">
        <v>229</v>
      </c>
      <c r="J296" s="25" t="s">
        <v>230</v>
      </c>
      <c r="K296" s="25">
        <v>50</v>
      </c>
      <c r="L296" s="25" t="s">
        <v>250</v>
      </c>
      <c r="N296" s="10" t="s">
        <v>325</v>
      </c>
      <c r="P296">
        <v>10</v>
      </c>
      <c r="R296">
        <v>20</v>
      </c>
      <c r="T296">
        <v>70</v>
      </c>
      <c r="U296" t="s">
        <v>234</v>
      </c>
      <c r="V296" t="s">
        <v>243</v>
      </c>
      <c r="W296" t="s">
        <v>241</v>
      </c>
      <c r="X296" t="s">
        <v>251</v>
      </c>
      <c r="AB296" s="54" t="s">
        <v>413</v>
      </c>
      <c r="AC296" s="54" t="s">
        <v>413</v>
      </c>
      <c r="AE296" s="54" t="s">
        <v>32</v>
      </c>
      <c r="AF296" s="69" t="s">
        <v>414</v>
      </c>
      <c r="AG296" s="15" t="s">
        <v>553</v>
      </c>
      <c r="AH296" s="54" t="s">
        <v>551</v>
      </c>
      <c r="AI296" s="15">
        <v>43327</v>
      </c>
      <c r="AJ296" s="69" t="s">
        <v>554</v>
      </c>
      <c r="AK296" s="25">
        <v>1877252</v>
      </c>
      <c r="AL296" t="s">
        <v>230</v>
      </c>
      <c r="AM296">
        <v>0.9</v>
      </c>
      <c r="AN296">
        <v>15.5</v>
      </c>
      <c r="AO296">
        <v>15</v>
      </c>
      <c r="AP296">
        <v>34</v>
      </c>
      <c r="AQ296" t="s">
        <v>545</v>
      </c>
      <c r="AR296">
        <v>20.399999999999999</v>
      </c>
      <c r="AS296">
        <v>8.1</v>
      </c>
      <c r="AT296">
        <v>172</v>
      </c>
      <c r="AU296">
        <v>2.59</v>
      </c>
      <c r="AV296">
        <v>7.2</v>
      </c>
      <c r="AW296">
        <v>3.4</v>
      </c>
      <c r="AX296">
        <v>4.8</v>
      </c>
      <c r="AY296">
        <v>42</v>
      </c>
      <c r="AZ296">
        <v>0.1</v>
      </c>
      <c r="BA296">
        <v>0.3</v>
      </c>
      <c r="BB296">
        <v>0.3</v>
      </c>
      <c r="BC296">
        <v>79</v>
      </c>
      <c r="BD296">
        <v>0.3</v>
      </c>
      <c r="BE296">
        <v>1.0999999999999999E-2</v>
      </c>
      <c r="BF296">
        <v>12</v>
      </c>
      <c r="BG296">
        <v>33</v>
      </c>
      <c r="BH296">
        <v>0.38</v>
      </c>
      <c r="BI296">
        <v>232</v>
      </c>
      <c r="BJ296">
        <v>0.108</v>
      </c>
      <c r="BK296">
        <v>1</v>
      </c>
      <c r="BL296">
        <v>2.39</v>
      </c>
      <c r="BM296">
        <v>1.9E-2</v>
      </c>
      <c r="BN296">
        <v>0.06</v>
      </c>
      <c r="BO296">
        <v>0.1</v>
      </c>
      <c r="BP296" t="s">
        <v>550</v>
      </c>
      <c r="BQ296">
        <v>4.0999999999999996</v>
      </c>
      <c r="BR296">
        <v>0.1</v>
      </c>
      <c r="BS296" t="s">
        <v>546</v>
      </c>
      <c r="BT296">
        <v>8</v>
      </c>
      <c r="BU296" t="s">
        <v>547</v>
      </c>
      <c r="BV296" t="s">
        <v>548</v>
      </c>
    </row>
    <row r="297" spans="1:74" x14ac:dyDescent="0.25">
      <c r="A297" s="25">
        <v>1877253</v>
      </c>
      <c r="B297" s="25" t="s">
        <v>324</v>
      </c>
      <c r="C297" s="25">
        <v>2018</v>
      </c>
      <c r="D297" s="69">
        <v>43285</v>
      </c>
      <c r="E297" s="25">
        <v>7</v>
      </c>
      <c r="F297" s="25">
        <v>504558.70597509498</v>
      </c>
      <c r="G297" s="25">
        <v>7035101.8530994803</v>
      </c>
      <c r="H297" s="25">
        <v>825.89209000000005</v>
      </c>
      <c r="I297" s="25" t="s">
        <v>229</v>
      </c>
      <c r="J297" s="25" t="s">
        <v>230</v>
      </c>
      <c r="K297" s="25">
        <v>40</v>
      </c>
      <c r="L297" s="25" t="s">
        <v>232</v>
      </c>
      <c r="N297" s="10" t="s">
        <v>325</v>
      </c>
      <c r="P297">
        <v>10</v>
      </c>
      <c r="R297">
        <v>70</v>
      </c>
      <c r="T297">
        <v>20</v>
      </c>
      <c r="U297" t="s">
        <v>234</v>
      </c>
      <c r="V297" t="s">
        <v>243</v>
      </c>
      <c r="W297" t="s">
        <v>241</v>
      </c>
      <c r="X297" t="s">
        <v>251</v>
      </c>
      <c r="AB297" s="54" t="s">
        <v>413</v>
      </c>
      <c r="AC297" s="54" t="s">
        <v>413</v>
      </c>
      <c r="AE297" s="54" t="s">
        <v>32</v>
      </c>
      <c r="AF297" s="69" t="s">
        <v>414</v>
      </c>
      <c r="AG297" s="15" t="s">
        <v>553</v>
      </c>
      <c r="AH297" s="54" t="s">
        <v>551</v>
      </c>
      <c r="AI297" s="15">
        <v>43327</v>
      </c>
      <c r="AJ297" s="69" t="s">
        <v>554</v>
      </c>
      <c r="AK297" s="25">
        <v>1877253</v>
      </c>
      <c r="AL297" t="s">
        <v>230</v>
      </c>
      <c r="AM297">
        <v>0.4</v>
      </c>
      <c r="AN297">
        <v>10.5</v>
      </c>
      <c r="AO297">
        <v>17.399999999999999</v>
      </c>
      <c r="AP297">
        <v>40</v>
      </c>
      <c r="AQ297" t="s">
        <v>545</v>
      </c>
      <c r="AR297">
        <v>6.8</v>
      </c>
      <c r="AS297">
        <v>3</v>
      </c>
      <c r="AT297">
        <v>133</v>
      </c>
      <c r="AU297">
        <v>1.05</v>
      </c>
      <c r="AV297">
        <v>1.9</v>
      </c>
      <c r="AW297">
        <v>1.1000000000000001</v>
      </c>
      <c r="AX297">
        <v>19.600000000000001</v>
      </c>
      <c r="AY297">
        <v>66</v>
      </c>
      <c r="AZ297">
        <v>0.1</v>
      </c>
      <c r="BA297">
        <v>0.2</v>
      </c>
      <c r="BB297">
        <v>0.8</v>
      </c>
      <c r="BC297">
        <v>24</v>
      </c>
      <c r="BD297">
        <v>0.44</v>
      </c>
      <c r="BE297">
        <v>4.0000000000000001E-3</v>
      </c>
      <c r="BF297">
        <v>25</v>
      </c>
      <c r="BG297">
        <v>13</v>
      </c>
      <c r="BH297">
        <v>0.18</v>
      </c>
      <c r="BI297">
        <v>84</v>
      </c>
      <c r="BJ297">
        <v>0.03</v>
      </c>
      <c r="BK297" t="s">
        <v>549</v>
      </c>
      <c r="BL297">
        <v>1.63</v>
      </c>
      <c r="BM297">
        <v>0.11799999999999999</v>
      </c>
      <c r="BN297">
        <v>0.08</v>
      </c>
      <c r="BO297">
        <v>0.1</v>
      </c>
      <c r="BP297">
        <v>0.01</v>
      </c>
      <c r="BQ297">
        <v>3.8</v>
      </c>
      <c r="BR297">
        <v>0.7</v>
      </c>
      <c r="BS297" t="s">
        <v>546</v>
      </c>
      <c r="BT297">
        <v>5</v>
      </c>
      <c r="BU297" t="s">
        <v>547</v>
      </c>
      <c r="BV297" t="s">
        <v>548</v>
      </c>
    </row>
    <row r="298" spans="1:74" x14ac:dyDescent="0.25">
      <c r="A298" s="25">
        <v>1877254</v>
      </c>
      <c r="B298" s="25" t="s">
        <v>324</v>
      </c>
      <c r="C298" s="25">
        <v>2018</v>
      </c>
      <c r="D298" s="69">
        <v>43285</v>
      </c>
      <c r="E298" s="25">
        <v>7</v>
      </c>
      <c r="F298" s="25">
        <v>503695.57042473397</v>
      </c>
      <c r="G298" s="25">
        <v>7035061.4563475801</v>
      </c>
      <c r="H298" s="25">
        <v>863.86377000000005</v>
      </c>
      <c r="I298" s="25" t="s">
        <v>229</v>
      </c>
      <c r="J298" s="25" t="s">
        <v>230</v>
      </c>
      <c r="K298" s="25">
        <v>40</v>
      </c>
      <c r="L298" s="25" t="s">
        <v>250</v>
      </c>
      <c r="N298" s="10" t="s">
        <v>233</v>
      </c>
      <c r="P298">
        <v>20</v>
      </c>
      <c r="R298">
        <v>70</v>
      </c>
      <c r="T298">
        <v>10</v>
      </c>
      <c r="U298" t="s">
        <v>234</v>
      </c>
      <c r="V298" t="s">
        <v>235</v>
      </c>
      <c r="W298" t="s">
        <v>241</v>
      </c>
      <c r="X298" t="s">
        <v>251</v>
      </c>
      <c r="AB298" s="54" t="s">
        <v>413</v>
      </c>
      <c r="AC298" s="54" t="s">
        <v>413</v>
      </c>
      <c r="AE298" s="54" t="s">
        <v>32</v>
      </c>
      <c r="AF298" s="69" t="s">
        <v>414</v>
      </c>
      <c r="AG298" s="15" t="s">
        <v>553</v>
      </c>
      <c r="AH298" s="54" t="s">
        <v>551</v>
      </c>
      <c r="AI298" s="15">
        <v>43327</v>
      </c>
      <c r="AJ298" s="69" t="s">
        <v>554</v>
      </c>
      <c r="AK298" s="25">
        <v>1877254</v>
      </c>
      <c r="AL298" t="s">
        <v>230</v>
      </c>
      <c r="AM298">
        <v>0.9</v>
      </c>
      <c r="AN298">
        <v>15.1</v>
      </c>
      <c r="AO298">
        <v>12.8</v>
      </c>
      <c r="AP298">
        <v>45</v>
      </c>
      <c r="AQ298" t="s">
        <v>545</v>
      </c>
      <c r="AR298">
        <v>18</v>
      </c>
      <c r="AS298">
        <v>6.8</v>
      </c>
      <c r="AT298">
        <v>170</v>
      </c>
      <c r="AU298">
        <v>2.39</v>
      </c>
      <c r="AV298">
        <v>7</v>
      </c>
      <c r="AW298" t="s">
        <v>547</v>
      </c>
      <c r="AX298">
        <v>7.2</v>
      </c>
      <c r="AY298">
        <v>26</v>
      </c>
      <c r="AZ298" t="s">
        <v>545</v>
      </c>
      <c r="BA298">
        <v>0.3</v>
      </c>
      <c r="BB298">
        <v>0.2</v>
      </c>
      <c r="BC298">
        <v>68</v>
      </c>
      <c r="BD298">
        <v>0.25</v>
      </c>
      <c r="BE298">
        <v>0.01</v>
      </c>
      <c r="BF298">
        <v>7</v>
      </c>
      <c r="BG298">
        <v>30</v>
      </c>
      <c r="BH298">
        <v>0.41</v>
      </c>
      <c r="BI298">
        <v>196</v>
      </c>
      <c r="BJ298">
        <v>8.6999999999999994E-2</v>
      </c>
      <c r="BK298">
        <v>2</v>
      </c>
      <c r="BL298">
        <v>2.12</v>
      </c>
      <c r="BM298">
        <v>1.9E-2</v>
      </c>
      <c r="BN298">
        <v>0.06</v>
      </c>
      <c r="BO298">
        <v>0.2</v>
      </c>
      <c r="BP298" t="s">
        <v>550</v>
      </c>
      <c r="BQ298">
        <v>3.6</v>
      </c>
      <c r="BR298">
        <v>0.2</v>
      </c>
      <c r="BS298" t="s">
        <v>546</v>
      </c>
      <c r="BT298">
        <v>7</v>
      </c>
      <c r="BU298" t="s">
        <v>547</v>
      </c>
      <c r="BV298" t="s">
        <v>548</v>
      </c>
    </row>
    <row r="299" spans="1:74" x14ac:dyDescent="0.25">
      <c r="A299" s="25">
        <v>1877255</v>
      </c>
      <c r="B299" s="25" t="s">
        <v>324</v>
      </c>
      <c r="C299" s="25">
        <v>2018</v>
      </c>
      <c r="D299" s="69">
        <v>43285</v>
      </c>
      <c r="E299" s="25">
        <v>7</v>
      </c>
      <c r="F299" s="25">
        <v>503680.651396033</v>
      </c>
      <c r="G299" s="25">
        <v>7035015.1994310198</v>
      </c>
      <c r="H299" s="25">
        <v>864.34448199999997</v>
      </c>
      <c r="I299" s="25" t="s">
        <v>229</v>
      </c>
      <c r="J299" s="25" t="s">
        <v>230</v>
      </c>
      <c r="K299" s="25">
        <v>40</v>
      </c>
      <c r="L299" s="25" t="s">
        <v>250</v>
      </c>
      <c r="N299" s="10" t="s">
        <v>233</v>
      </c>
      <c r="P299">
        <v>10</v>
      </c>
      <c r="R299">
        <v>20</v>
      </c>
      <c r="S299">
        <v>60</v>
      </c>
      <c r="T299">
        <v>10</v>
      </c>
      <c r="U299" t="s">
        <v>234</v>
      </c>
      <c r="V299" t="s">
        <v>235</v>
      </c>
      <c r="W299" t="s">
        <v>241</v>
      </c>
      <c r="X299" t="s">
        <v>251</v>
      </c>
      <c r="AB299" s="54" t="s">
        <v>413</v>
      </c>
      <c r="AC299" s="54" t="s">
        <v>413</v>
      </c>
      <c r="AE299" s="54" t="s">
        <v>32</v>
      </c>
      <c r="AF299" s="69" t="s">
        <v>414</v>
      </c>
      <c r="AG299" s="15" t="s">
        <v>553</v>
      </c>
      <c r="AH299" s="54" t="s">
        <v>551</v>
      </c>
      <c r="AI299" s="15">
        <v>43327</v>
      </c>
      <c r="AJ299" s="69" t="s">
        <v>554</v>
      </c>
      <c r="AK299" s="25">
        <v>1877255</v>
      </c>
      <c r="AL299" t="s">
        <v>230</v>
      </c>
      <c r="AM299">
        <v>0.6</v>
      </c>
      <c r="AN299">
        <v>14.9</v>
      </c>
      <c r="AO299">
        <v>12.3</v>
      </c>
      <c r="AP299">
        <v>40</v>
      </c>
      <c r="AQ299" t="s">
        <v>545</v>
      </c>
      <c r="AR299">
        <v>16.899999999999999</v>
      </c>
      <c r="AS299">
        <v>7.2</v>
      </c>
      <c r="AT299">
        <v>240</v>
      </c>
      <c r="AU299">
        <v>2.12</v>
      </c>
      <c r="AV299">
        <v>5.5</v>
      </c>
      <c r="AW299">
        <v>6.1</v>
      </c>
      <c r="AX299">
        <v>8.5</v>
      </c>
      <c r="AY299">
        <v>19</v>
      </c>
      <c r="AZ299">
        <v>0.1</v>
      </c>
      <c r="BA299">
        <v>0.4</v>
      </c>
      <c r="BB299">
        <v>0.2</v>
      </c>
      <c r="BC299">
        <v>57</v>
      </c>
      <c r="BD299">
        <v>0.25</v>
      </c>
      <c r="BE299">
        <v>8.0000000000000002E-3</v>
      </c>
      <c r="BF299">
        <v>15</v>
      </c>
      <c r="BG299">
        <v>28</v>
      </c>
      <c r="BH299">
        <v>0.36</v>
      </c>
      <c r="BI299">
        <v>102</v>
      </c>
      <c r="BJ299">
        <v>8.2000000000000003E-2</v>
      </c>
      <c r="BK299">
        <v>2</v>
      </c>
      <c r="BL299">
        <v>1.66</v>
      </c>
      <c r="BM299">
        <v>3.9E-2</v>
      </c>
      <c r="BN299">
        <v>7.0000000000000007E-2</v>
      </c>
      <c r="BO299">
        <v>0.1</v>
      </c>
      <c r="BP299">
        <v>0.02</v>
      </c>
      <c r="BQ299">
        <v>3.9</v>
      </c>
      <c r="BR299">
        <v>0.1</v>
      </c>
      <c r="BS299" t="s">
        <v>546</v>
      </c>
      <c r="BT299">
        <v>6</v>
      </c>
      <c r="BU299" t="s">
        <v>547</v>
      </c>
      <c r="BV299" t="s">
        <v>548</v>
      </c>
    </row>
    <row r="300" spans="1:74" x14ac:dyDescent="0.25">
      <c r="A300" s="25">
        <v>1877256</v>
      </c>
      <c r="B300" s="25" t="s">
        <v>324</v>
      </c>
      <c r="C300" s="25">
        <v>2018</v>
      </c>
      <c r="D300" s="69">
        <v>43285</v>
      </c>
      <c r="E300" s="25">
        <v>7</v>
      </c>
      <c r="F300" s="25">
        <v>503664.27061082399</v>
      </c>
      <c r="G300" s="25">
        <v>7034967.1104346104</v>
      </c>
      <c r="H300" s="25">
        <v>862.66235400000005</v>
      </c>
      <c r="I300" s="25" t="s">
        <v>229</v>
      </c>
      <c r="J300" s="25" t="s">
        <v>230</v>
      </c>
      <c r="K300" s="25">
        <v>40</v>
      </c>
      <c r="L300" s="25" t="s">
        <v>232</v>
      </c>
      <c r="N300" s="10" t="s">
        <v>325</v>
      </c>
      <c r="P300">
        <v>20</v>
      </c>
      <c r="R300">
        <v>70</v>
      </c>
      <c r="T300">
        <v>10</v>
      </c>
      <c r="U300" t="s">
        <v>234</v>
      </c>
      <c r="V300" t="s">
        <v>243</v>
      </c>
      <c r="W300" t="s">
        <v>241</v>
      </c>
      <c r="X300" t="s">
        <v>251</v>
      </c>
      <c r="AB300" s="54" t="s">
        <v>413</v>
      </c>
      <c r="AC300" s="54" t="s">
        <v>413</v>
      </c>
      <c r="AE300" s="54" t="s">
        <v>32</v>
      </c>
      <c r="AF300" s="69" t="s">
        <v>414</v>
      </c>
      <c r="AG300" s="15" t="s">
        <v>553</v>
      </c>
      <c r="AH300" s="54" t="s">
        <v>551</v>
      </c>
      <c r="AI300" s="15">
        <v>43327</v>
      </c>
      <c r="AJ300" s="69" t="s">
        <v>554</v>
      </c>
      <c r="AK300" s="25">
        <v>1877256</v>
      </c>
      <c r="AL300" t="s">
        <v>230</v>
      </c>
      <c r="AM300">
        <v>0.3</v>
      </c>
      <c r="AN300">
        <v>8.3000000000000007</v>
      </c>
      <c r="AO300">
        <v>28.4</v>
      </c>
      <c r="AP300">
        <v>26</v>
      </c>
      <c r="AQ300" t="s">
        <v>545</v>
      </c>
      <c r="AR300">
        <v>7.8</v>
      </c>
      <c r="AS300">
        <v>3.2</v>
      </c>
      <c r="AT300">
        <v>95</v>
      </c>
      <c r="AU300">
        <v>1.23</v>
      </c>
      <c r="AV300">
        <v>2.9</v>
      </c>
      <c r="AW300">
        <v>0.6</v>
      </c>
      <c r="AX300">
        <v>10.199999999999999</v>
      </c>
      <c r="AY300">
        <v>75</v>
      </c>
      <c r="AZ300">
        <v>0.3</v>
      </c>
      <c r="BA300">
        <v>0.2</v>
      </c>
      <c r="BB300">
        <v>0.4</v>
      </c>
      <c r="BC300">
        <v>29</v>
      </c>
      <c r="BD300">
        <v>0.82</v>
      </c>
      <c r="BE300">
        <v>6.0000000000000001E-3</v>
      </c>
      <c r="BF300">
        <v>12</v>
      </c>
      <c r="BG300">
        <v>15</v>
      </c>
      <c r="BH300">
        <v>0.32</v>
      </c>
      <c r="BI300">
        <v>135</v>
      </c>
      <c r="BJ300">
        <v>4.3999999999999997E-2</v>
      </c>
      <c r="BK300">
        <v>1</v>
      </c>
      <c r="BL300">
        <v>2.59</v>
      </c>
      <c r="BM300">
        <v>6.7000000000000004E-2</v>
      </c>
      <c r="BN300">
        <v>0.27</v>
      </c>
      <c r="BO300">
        <v>0.2</v>
      </c>
      <c r="BP300" t="s">
        <v>550</v>
      </c>
      <c r="BQ300">
        <v>1.9</v>
      </c>
      <c r="BR300">
        <v>0.8</v>
      </c>
      <c r="BS300" t="s">
        <v>546</v>
      </c>
      <c r="BT300">
        <v>6</v>
      </c>
      <c r="BU300" t="s">
        <v>547</v>
      </c>
      <c r="BV300" t="s">
        <v>548</v>
      </c>
    </row>
    <row r="301" spans="1:74" x14ac:dyDescent="0.25">
      <c r="A301" s="25">
        <v>1877257</v>
      </c>
      <c r="B301" s="25" t="s">
        <v>324</v>
      </c>
      <c r="C301" s="25">
        <v>2018</v>
      </c>
      <c r="D301" s="69">
        <v>43285</v>
      </c>
      <c r="E301" s="25">
        <v>7</v>
      </c>
      <c r="F301" s="25">
        <v>503654.111773665</v>
      </c>
      <c r="G301" s="25">
        <v>7034918.3560789498</v>
      </c>
      <c r="H301" s="25">
        <v>861.46069299999999</v>
      </c>
      <c r="I301" s="25" t="s">
        <v>229</v>
      </c>
      <c r="J301" s="25" t="s">
        <v>230</v>
      </c>
      <c r="K301" s="25">
        <v>40</v>
      </c>
      <c r="L301" s="25" t="s">
        <v>250</v>
      </c>
      <c r="N301" s="10" t="s">
        <v>337</v>
      </c>
      <c r="P301">
        <v>20</v>
      </c>
      <c r="R301">
        <v>20</v>
      </c>
      <c r="T301">
        <v>60</v>
      </c>
      <c r="U301" t="s">
        <v>234</v>
      </c>
      <c r="V301" t="s">
        <v>243</v>
      </c>
      <c r="W301" t="s">
        <v>241</v>
      </c>
      <c r="X301" t="s">
        <v>251</v>
      </c>
      <c r="AB301" s="54" t="s">
        <v>413</v>
      </c>
      <c r="AC301" s="54" t="s">
        <v>413</v>
      </c>
      <c r="AE301" s="54" t="s">
        <v>32</v>
      </c>
      <c r="AF301" s="69" t="s">
        <v>414</v>
      </c>
      <c r="AG301" s="15" t="s">
        <v>553</v>
      </c>
      <c r="AH301" s="54" t="s">
        <v>551</v>
      </c>
      <c r="AI301" s="15">
        <v>43327</v>
      </c>
      <c r="AJ301" s="69" t="s">
        <v>554</v>
      </c>
      <c r="AK301" s="25">
        <v>1877257</v>
      </c>
      <c r="AL301" t="s">
        <v>230</v>
      </c>
      <c r="AM301">
        <v>1.3</v>
      </c>
      <c r="AN301">
        <v>17.899999999999999</v>
      </c>
      <c r="AO301">
        <v>15.8</v>
      </c>
      <c r="AP301">
        <v>47</v>
      </c>
      <c r="AQ301" t="s">
        <v>545</v>
      </c>
      <c r="AR301">
        <v>23</v>
      </c>
      <c r="AS301">
        <v>13.1</v>
      </c>
      <c r="AT301">
        <v>683</v>
      </c>
      <c r="AU301">
        <v>3.12</v>
      </c>
      <c r="AV301">
        <v>8.1</v>
      </c>
      <c r="AW301">
        <v>0.6</v>
      </c>
      <c r="AX301">
        <v>5.4</v>
      </c>
      <c r="AY301">
        <v>22</v>
      </c>
      <c r="AZ301">
        <v>0.1</v>
      </c>
      <c r="BA301">
        <v>0.4</v>
      </c>
      <c r="BB301">
        <v>0.2</v>
      </c>
      <c r="BC301">
        <v>80</v>
      </c>
      <c r="BD301">
        <v>0.26</v>
      </c>
      <c r="BE301">
        <v>1.2E-2</v>
      </c>
      <c r="BF301">
        <v>11</v>
      </c>
      <c r="BG301">
        <v>37</v>
      </c>
      <c r="BH301">
        <v>0.5</v>
      </c>
      <c r="BI301">
        <v>156</v>
      </c>
      <c r="BJ301">
        <v>0.104</v>
      </c>
      <c r="BK301">
        <v>1</v>
      </c>
      <c r="BL301">
        <v>2.5099999999999998</v>
      </c>
      <c r="BM301">
        <v>1.7000000000000001E-2</v>
      </c>
      <c r="BN301">
        <v>0.06</v>
      </c>
      <c r="BO301" t="s">
        <v>545</v>
      </c>
      <c r="BP301">
        <v>0.02</v>
      </c>
      <c r="BQ301">
        <v>3.9</v>
      </c>
      <c r="BR301">
        <v>0.2</v>
      </c>
      <c r="BS301" t="s">
        <v>546</v>
      </c>
      <c r="BT301">
        <v>7</v>
      </c>
      <c r="BU301" t="s">
        <v>547</v>
      </c>
      <c r="BV301" t="s">
        <v>548</v>
      </c>
    </row>
    <row r="302" spans="1:74" x14ac:dyDescent="0.25">
      <c r="A302" s="25">
        <v>1877258</v>
      </c>
      <c r="B302" s="25" t="s">
        <v>324</v>
      </c>
      <c r="C302" s="25">
        <v>2018</v>
      </c>
      <c r="D302" s="69">
        <v>43285</v>
      </c>
      <c r="E302" s="25">
        <v>7</v>
      </c>
      <c r="F302" s="25">
        <v>503647.01910776203</v>
      </c>
      <c r="G302" s="25">
        <v>7034868.2324002003</v>
      </c>
      <c r="H302" s="25">
        <v>859.53808600000002</v>
      </c>
      <c r="I302" s="25" t="s">
        <v>229</v>
      </c>
      <c r="J302" s="25" t="s">
        <v>230</v>
      </c>
      <c r="K302" s="25">
        <v>40</v>
      </c>
      <c r="L302" s="25" t="s">
        <v>250</v>
      </c>
      <c r="N302" s="10" t="s">
        <v>337</v>
      </c>
      <c r="P302">
        <v>10</v>
      </c>
      <c r="R302">
        <v>10</v>
      </c>
      <c r="T302">
        <v>80</v>
      </c>
      <c r="U302" t="s">
        <v>234</v>
      </c>
      <c r="V302" t="s">
        <v>243</v>
      </c>
      <c r="W302" t="s">
        <v>241</v>
      </c>
      <c r="X302" t="s">
        <v>251</v>
      </c>
      <c r="AB302" s="54" t="s">
        <v>413</v>
      </c>
      <c r="AC302" s="54" t="s">
        <v>413</v>
      </c>
      <c r="AE302" s="54" t="s">
        <v>32</v>
      </c>
      <c r="AF302" s="69" t="s">
        <v>414</v>
      </c>
      <c r="AG302" s="15" t="s">
        <v>553</v>
      </c>
      <c r="AH302" s="54" t="s">
        <v>551</v>
      </c>
      <c r="AI302" s="15">
        <v>43327</v>
      </c>
      <c r="AJ302" s="69" t="s">
        <v>554</v>
      </c>
      <c r="AK302" s="25">
        <v>1877258</v>
      </c>
      <c r="AL302" t="s">
        <v>230</v>
      </c>
      <c r="AM302">
        <v>0.8</v>
      </c>
      <c r="AN302">
        <v>12.7</v>
      </c>
      <c r="AO302">
        <v>22.8</v>
      </c>
      <c r="AP302">
        <v>45</v>
      </c>
      <c r="AQ302" t="s">
        <v>545</v>
      </c>
      <c r="AR302">
        <v>18.899999999999999</v>
      </c>
      <c r="AS302">
        <v>8.1999999999999993</v>
      </c>
      <c r="AT302">
        <v>272</v>
      </c>
      <c r="AU302">
        <v>2.5</v>
      </c>
      <c r="AV302">
        <v>5.9</v>
      </c>
      <c r="AW302">
        <v>1</v>
      </c>
      <c r="AX302">
        <v>7.7</v>
      </c>
      <c r="AY302">
        <v>22</v>
      </c>
      <c r="AZ302">
        <v>0.1</v>
      </c>
      <c r="BA302">
        <v>0.3</v>
      </c>
      <c r="BB302">
        <v>0.2</v>
      </c>
      <c r="BC302">
        <v>69</v>
      </c>
      <c r="BD302">
        <v>0.28000000000000003</v>
      </c>
      <c r="BE302">
        <v>1.0999999999999999E-2</v>
      </c>
      <c r="BF302">
        <v>17</v>
      </c>
      <c r="BG302">
        <v>34</v>
      </c>
      <c r="BH302">
        <v>0.47</v>
      </c>
      <c r="BI302">
        <v>121</v>
      </c>
      <c r="BJ302">
        <v>8.5000000000000006E-2</v>
      </c>
      <c r="BK302">
        <v>1</v>
      </c>
      <c r="BL302">
        <v>2.42</v>
      </c>
      <c r="BM302">
        <v>1.4999999999999999E-2</v>
      </c>
      <c r="BN302">
        <v>7.0000000000000007E-2</v>
      </c>
      <c r="BO302">
        <v>0.1</v>
      </c>
      <c r="BP302" t="s">
        <v>550</v>
      </c>
      <c r="BQ302">
        <v>4.2</v>
      </c>
      <c r="BR302">
        <v>0.2</v>
      </c>
      <c r="BS302" t="s">
        <v>546</v>
      </c>
      <c r="BT302">
        <v>7</v>
      </c>
      <c r="BU302" t="s">
        <v>547</v>
      </c>
      <c r="BV302" t="s">
        <v>548</v>
      </c>
    </row>
    <row r="303" spans="1:74" x14ac:dyDescent="0.25">
      <c r="A303" s="25">
        <v>1877259</v>
      </c>
      <c r="B303" s="25" t="s">
        <v>324</v>
      </c>
      <c r="C303" s="25">
        <v>2018</v>
      </c>
      <c r="D303" s="69">
        <v>43285</v>
      </c>
      <c r="E303" s="25">
        <v>7</v>
      </c>
      <c r="F303" s="25">
        <v>503640.04682199698</v>
      </c>
      <c r="G303" s="25">
        <v>7034818.650622</v>
      </c>
      <c r="H303" s="25">
        <v>856.89453100000003</v>
      </c>
      <c r="I303" s="25" t="s">
        <v>229</v>
      </c>
      <c r="J303" s="25" t="s">
        <v>230</v>
      </c>
      <c r="K303" s="25">
        <v>50</v>
      </c>
      <c r="L303" s="25" t="s">
        <v>250</v>
      </c>
      <c r="N303" s="10" t="s">
        <v>337</v>
      </c>
      <c r="P303">
        <v>10</v>
      </c>
      <c r="T303">
        <v>90</v>
      </c>
      <c r="U303" t="s">
        <v>234</v>
      </c>
      <c r="V303" t="s">
        <v>243</v>
      </c>
      <c r="W303" t="s">
        <v>241</v>
      </c>
      <c r="X303" t="s">
        <v>251</v>
      </c>
      <c r="AB303" s="54" t="s">
        <v>413</v>
      </c>
      <c r="AC303" s="54" t="s">
        <v>413</v>
      </c>
      <c r="AE303" s="54" t="s">
        <v>32</v>
      </c>
      <c r="AF303" s="69" t="s">
        <v>414</v>
      </c>
      <c r="AG303" s="15" t="s">
        <v>553</v>
      </c>
      <c r="AH303" s="54" t="s">
        <v>551</v>
      </c>
      <c r="AI303" s="15">
        <v>43327</v>
      </c>
      <c r="AJ303" s="69" t="s">
        <v>554</v>
      </c>
      <c r="AK303" s="25">
        <v>1877259</v>
      </c>
      <c r="AL303" t="s">
        <v>230</v>
      </c>
      <c r="AM303">
        <v>0.5</v>
      </c>
      <c r="AN303">
        <v>16</v>
      </c>
      <c r="AO303">
        <v>22.6</v>
      </c>
      <c r="AP303">
        <v>44</v>
      </c>
      <c r="AQ303" t="s">
        <v>545</v>
      </c>
      <c r="AR303">
        <v>13.6</v>
      </c>
      <c r="AS303">
        <v>5.3</v>
      </c>
      <c r="AT303">
        <v>166</v>
      </c>
      <c r="AU303">
        <v>2.09</v>
      </c>
      <c r="AV303">
        <v>4.4000000000000004</v>
      </c>
      <c r="AW303">
        <v>0.6</v>
      </c>
      <c r="AX303">
        <v>18.899999999999999</v>
      </c>
      <c r="AY303">
        <v>56</v>
      </c>
      <c r="AZ303">
        <v>0.2</v>
      </c>
      <c r="BA303">
        <v>0.3</v>
      </c>
      <c r="BB303">
        <v>0.4</v>
      </c>
      <c r="BC303">
        <v>49</v>
      </c>
      <c r="BD303">
        <v>0.61</v>
      </c>
      <c r="BE303">
        <v>5.0000000000000001E-3</v>
      </c>
      <c r="BF303">
        <v>36</v>
      </c>
      <c r="BG303">
        <v>28</v>
      </c>
      <c r="BH303">
        <v>0.42</v>
      </c>
      <c r="BI303">
        <v>170</v>
      </c>
      <c r="BJ303">
        <v>4.9000000000000002E-2</v>
      </c>
      <c r="BK303" t="s">
        <v>549</v>
      </c>
      <c r="BL303">
        <v>2.21</v>
      </c>
      <c r="BM303">
        <v>0.154</v>
      </c>
      <c r="BN303">
        <v>0.08</v>
      </c>
      <c r="BO303">
        <v>0.1</v>
      </c>
      <c r="BP303">
        <v>0.01</v>
      </c>
      <c r="BQ303">
        <v>4.0999999999999996</v>
      </c>
      <c r="BR303">
        <v>0.3</v>
      </c>
      <c r="BS303" t="s">
        <v>546</v>
      </c>
      <c r="BT303">
        <v>6</v>
      </c>
      <c r="BU303" t="s">
        <v>547</v>
      </c>
      <c r="BV303" t="s">
        <v>548</v>
      </c>
    </row>
    <row r="304" spans="1:74" x14ac:dyDescent="0.25">
      <c r="A304" s="25">
        <v>1877260</v>
      </c>
      <c r="B304" s="25" t="s">
        <v>324</v>
      </c>
      <c r="C304" s="25">
        <v>2018</v>
      </c>
      <c r="D304" s="69">
        <v>43285</v>
      </c>
      <c r="E304" s="25">
        <v>7</v>
      </c>
      <c r="F304" s="25">
        <v>503632.888319997</v>
      </c>
      <c r="G304" s="25">
        <v>7034770.8430800596</v>
      </c>
      <c r="H304" s="25">
        <v>852.80883800000004</v>
      </c>
      <c r="I304" s="25" t="s">
        <v>229</v>
      </c>
      <c r="J304" s="25" t="s">
        <v>230</v>
      </c>
      <c r="K304" s="25">
        <v>40</v>
      </c>
      <c r="L304" s="25" t="s">
        <v>250</v>
      </c>
      <c r="N304" s="10" t="s">
        <v>233</v>
      </c>
      <c r="P304">
        <v>20</v>
      </c>
      <c r="R304">
        <v>10</v>
      </c>
      <c r="T304">
        <v>70</v>
      </c>
      <c r="U304" t="s">
        <v>234</v>
      </c>
      <c r="V304" t="s">
        <v>243</v>
      </c>
      <c r="W304" t="s">
        <v>241</v>
      </c>
      <c r="X304" t="s">
        <v>251</v>
      </c>
      <c r="AB304" s="54" t="s">
        <v>413</v>
      </c>
      <c r="AC304" s="54" t="s">
        <v>413</v>
      </c>
      <c r="AE304" s="54" t="s">
        <v>32</v>
      </c>
      <c r="AF304" s="69" t="s">
        <v>414</v>
      </c>
      <c r="AG304" s="15" t="s">
        <v>553</v>
      </c>
      <c r="AH304" s="54" t="s">
        <v>551</v>
      </c>
      <c r="AI304" s="15">
        <v>43327</v>
      </c>
      <c r="AJ304" s="69" t="s">
        <v>554</v>
      </c>
      <c r="AK304" s="25">
        <v>1877260</v>
      </c>
      <c r="AL304" t="s">
        <v>230</v>
      </c>
      <c r="AM304">
        <v>0.4</v>
      </c>
      <c r="AN304">
        <v>8.4</v>
      </c>
      <c r="AO304">
        <v>28.7</v>
      </c>
      <c r="AP304">
        <v>34</v>
      </c>
      <c r="AQ304" t="s">
        <v>545</v>
      </c>
      <c r="AR304">
        <v>6.9</v>
      </c>
      <c r="AS304">
        <v>3.2</v>
      </c>
      <c r="AT304">
        <v>118</v>
      </c>
      <c r="AU304">
        <v>1.25</v>
      </c>
      <c r="AV304">
        <v>3.1</v>
      </c>
      <c r="AW304" t="s">
        <v>547</v>
      </c>
      <c r="AX304">
        <v>13.5</v>
      </c>
      <c r="AY304">
        <v>45</v>
      </c>
      <c r="AZ304">
        <v>0.2</v>
      </c>
      <c r="BA304">
        <v>0.2</v>
      </c>
      <c r="BB304">
        <v>1.5</v>
      </c>
      <c r="BC304">
        <v>28</v>
      </c>
      <c r="BD304">
        <v>0.39</v>
      </c>
      <c r="BE304">
        <v>7.0000000000000001E-3</v>
      </c>
      <c r="BF304">
        <v>11</v>
      </c>
      <c r="BG304">
        <v>13</v>
      </c>
      <c r="BH304">
        <v>0.19</v>
      </c>
      <c r="BI304">
        <v>98</v>
      </c>
      <c r="BJ304">
        <v>2.4E-2</v>
      </c>
      <c r="BK304" t="s">
        <v>549</v>
      </c>
      <c r="BL304">
        <v>1.94</v>
      </c>
      <c r="BM304">
        <v>5.1999999999999998E-2</v>
      </c>
      <c r="BN304">
        <v>0.12</v>
      </c>
      <c r="BO304">
        <v>0.2</v>
      </c>
      <c r="BP304" t="s">
        <v>550</v>
      </c>
      <c r="BQ304">
        <v>2</v>
      </c>
      <c r="BR304">
        <v>0.5</v>
      </c>
      <c r="BS304" t="s">
        <v>546</v>
      </c>
      <c r="BT304">
        <v>6</v>
      </c>
      <c r="BU304" t="s">
        <v>547</v>
      </c>
      <c r="BV304" t="s">
        <v>548</v>
      </c>
    </row>
    <row r="305" spans="1:74" x14ac:dyDescent="0.25">
      <c r="A305" s="25">
        <v>1877261</v>
      </c>
      <c r="B305" s="25" t="s">
        <v>324</v>
      </c>
      <c r="C305" s="25">
        <v>2018</v>
      </c>
      <c r="D305" s="69">
        <v>43285</v>
      </c>
      <c r="E305" s="25">
        <v>7</v>
      </c>
      <c r="F305" s="25">
        <v>503629.58642494801</v>
      </c>
      <c r="G305" s="25">
        <v>7034721.7137655299</v>
      </c>
      <c r="H305" s="25">
        <v>849.20385699999997</v>
      </c>
      <c r="I305" s="25" t="s">
        <v>229</v>
      </c>
      <c r="J305" s="25" t="s">
        <v>230</v>
      </c>
      <c r="K305" s="25">
        <v>60</v>
      </c>
      <c r="L305" s="25" t="s">
        <v>232</v>
      </c>
      <c r="N305" s="10" t="s">
        <v>403</v>
      </c>
      <c r="R305">
        <v>50</v>
      </c>
      <c r="T305">
        <v>50</v>
      </c>
      <c r="U305" t="s">
        <v>234</v>
      </c>
      <c r="V305" t="s">
        <v>243</v>
      </c>
      <c r="W305" t="s">
        <v>241</v>
      </c>
      <c r="X305" t="s">
        <v>404</v>
      </c>
      <c r="AB305" s="54" t="s">
        <v>413</v>
      </c>
      <c r="AC305" s="54" t="s">
        <v>413</v>
      </c>
      <c r="AE305" s="54" t="s">
        <v>32</v>
      </c>
      <c r="AF305" s="69" t="s">
        <v>414</v>
      </c>
      <c r="AG305" s="15" t="s">
        <v>553</v>
      </c>
      <c r="AH305" s="54" t="s">
        <v>551</v>
      </c>
      <c r="AI305" s="15">
        <v>43327</v>
      </c>
      <c r="AJ305" s="69" t="s">
        <v>554</v>
      </c>
      <c r="AK305" s="25">
        <v>1877261</v>
      </c>
      <c r="AL305" t="s">
        <v>230</v>
      </c>
      <c r="AM305">
        <v>0.3</v>
      </c>
      <c r="AN305">
        <v>8.1999999999999993</v>
      </c>
      <c r="AO305">
        <v>64.2</v>
      </c>
      <c r="AP305">
        <v>45</v>
      </c>
      <c r="AQ305" t="s">
        <v>545</v>
      </c>
      <c r="AR305">
        <v>3.8</v>
      </c>
      <c r="AS305">
        <v>1.9</v>
      </c>
      <c r="AT305">
        <v>132</v>
      </c>
      <c r="AU305">
        <v>0.8</v>
      </c>
      <c r="AV305">
        <v>1.3</v>
      </c>
      <c r="AW305">
        <v>0.8</v>
      </c>
      <c r="AX305">
        <v>42.2</v>
      </c>
      <c r="AY305">
        <v>67</v>
      </c>
      <c r="AZ305">
        <v>0.2</v>
      </c>
      <c r="BA305">
        <v>0.2</v>
      </c>
      <c r="BB305">
        <v>2.5</v>
      </c>
      <c r="BC305">
        <v>13</v>
      </c>
      <c r="BD305">
        <v>1.74</v>
      </c>
      <c r="BE305">
        <v>3.0000000000000001E-3</v>
      </c>
      <c r="BF305">
        <v>32</v>
      </c>
      <c r="BG305">
        <v>8</v>
      </c>
      <c r="BH305">
        <v>0.27</v>
      </c>
      <c r="BI305">
        <v>30</v>
      </c>
      <c r="BJ305">
        <v>2E-3</v>
      </c>
      <c r="BK305" t="s">
        <v>549</v>
      </c>
      <c r="BL305">
        <v>3.53</v>
      </c>
      <c r="BM305">
        <v>0.16</v>
      </c>
      <c r="BN305">
        <v>0.39</v>
      </c>
      <c r="BO305">
        <v>0.2</v>
      </c>
      <c r="BP305" t="s">
        <v>550</v>
      </c>
      <c r="BQ305">
        <v>2.7</v>
      </c>
      <c r="BR305">
        <v>0.9</v>
      </c>
      <c r="BS305" t="s">
        <v>546</v>
      </c>
      <c r="BT305">
        <v>9</v>
      </c>
      <c r="BU305">
        <v>0.6</v>
      </c>
      <c r="BV305" t="s">
        <v>548</v>
      </c>
    </row>
    <row r="306" spans="1:74" x14ac:dyDescent="0.25">
      <c r="A306" s="25">
        <v>1877262</v>
      </c>
      <c r="B306" s="25" t="s">
        <v>324</v>
      </c>
      <c r="C306" s="25">
        <v>2018</v>
      </c>
      <c r="D306" s="69">
        <v>43285</v>
      </c>
      <c r="E306" s="25">
        <v>7</v>
      </c>
      <c r="F306" s="25">
        <v>503632.38401793299</v>
      </c>
      <c r="G306" s="25">
        <v>7034670.0789939296</v>
      </c>
      <c r="H306" s="25">
        <v>848.96337900000003</v>
      </c>
      <c r="I306" s="25" t="s">
        <v>229</v>
      </c>
      <c r="J306" s="25" t="s">
        <v>230</v>
      </c>
      <c r="K306" s="25">
        <v>50</v>
      </c>
      <c r="L306" s="25" t="s">
        <v>232</v>
      </c>
      <c r="N306" s="10" t="s">
        <v>325</v>
      </c>
      <c r="P306">
        <v>10</v>
      </c>
      <c r="R306">
        <v>70</v>
      </c>
      <c r="T306">
        <v>20</v>
      </c>
      <c r="U306" t="s">
        <v>234</v>
      </c>
      <c r="V306" t="s">
        <v>243</v>
      </c>
      <c r="W306" t="s">
        <v>241</v>
      </c>
      <c r="X306" t="s">
        <v>251</v>
      </c>
      <c r="AB306" s="54" t="s">
        <v>413</v>
      </c>
      <c r="AC306" s="54" t="s">
        <v>413</v>
      </c>
      <c r="AE306" s="54" t="s">
        <v>32</v>
      </c>
      <c r="AF306" s="69" t="s">
        <v>414</v>
      </c>
      <c r="AG306" s="15" t="s">
        <v>553</v>
      </c>
      <c r="AH306" s="54" t="s">
        <v>551</v>
      </c>
      <c r="AI306" s="15">
        <v>43327</v>
      </c>
      <c r="AJ306" s="69" t="s">
        <v>554</v>
      </c>
      <c r="AK306" s="25">
        <v>1877262</v>
      </c>
      <c r="AL306" t="s">
        <v>230</v>
      </c>
      <c r="AM306">
        <v>0.3</v>
      </c>
      <c r="AN306">
        <v>7.3</v>
      </c>
      <c r="AO306">
        <v>43.4</v>
      </c>
      <c r="AP306">
        <v>27</v>
      </c>
      <c r="AQ306" t="s">
        <v>545</v>
      </c>
      <c r="AR306">
        <v>5.5</v>
      </c>
      <c r="AS306">
        <v>2</v>
      </c>
      <c r="AT306">
        <v>113</v>
      </c>
      <c r="AU306">
        <v>0.86</v>
      </c>
      <c r="AV306">
        <v>2.2000000000000002</v>
      </c>
      <c r="AW306" t="s">
        <v>547</v>
      </c>
      <c r="AX306">
        <v>18.399999999999999</v>
      </c>
      <c r="AY306">
        <v>29</v>
      </c>
      <c r="AZ306">
        <v>0.2</v>
      </c>
      <c r="BA306">
        <v>0.1</v>
      </c>
      <c r="BB306">
        <v>2.2999999999999998</v>
      </c>
      <c r="BC306">
        <v>23</v>
      </c>
      <c r="BD306">
        <v>0.62</v>
      </c>
      <c r="BE306">
        <v>8.0000000000000002E-3</v>
      </c>
      <c r="BF306">
        <v>23</v>
      </c>
      <c r="BG306">
        <v>11</v>
      </c>
      <c r="BH306">
        <v>0.22</v>
      </c>
      <c r="BI306">
        <v>28</v>
      </c>
      <c r="BJ306">
        <v>2.7E-2</v>
      </c>
      <c r="BK306" t="s">
        <v>549</v>
      </c>
      <c r="BL306">
        <v>1.43</v>
      </c>
      <c r="BM306">
        <v>0.20200000000000001</v>
      </c>
      <c r="BN306">
        <v>0.38</v>
      </c>
      <c r="BO306">
        <v>0.3</v>
      </c>
      <c r="BP306">
        <v>0.01</v>
      </c>
      <c r="BQ306">
        <v>1.6</v>
      </c>
      <c r="BR306">
        <v>0.9</v>
      </c>
      <c r="BS306" t="s">
        <v>546</v>
      </c>
      <c r="BT306">
        <v>4</v>
      </c>
      <c r="BU306" t="s">
        <v>547</v>
      </c>
      <c r="BV306" t="s">
        <v>548</v>
      </c>
    </row>
    <row r="307" spans="1:74" x14ac:dyDescent="0.25">
      <c r="A307" s="25">
        <v>1877263</v>
      </c>
      <c r="B307" s="25" t="s">
        <v>324</v>
      </c>
      <c r="C307" s="25">
        <v>2018</v>
      </c>
      <c r="D307" s="69">
        <v>43285</v>
      </c>
      <c r="E307" s="25">
        <v>7</v>
      </c>
      <c r="F307" s="25">
        <v>503632.26852895302</v>
      </c>
      <c r="G307" s="25">
        <v>7034620.8319656504</v>
      </c>
      <c r="H307" s="25">
        <v>848.72314500000005</v>
      </c>
      <c r="I307" s="25" t="s">
        <v>229</v>
      </c>
      <c r="J307" s="25" t="s">
        <v>230</v>
      </c>
      <c r="K307" s="25">
        <v>40</v>
      </c>
      <c r="L307" s="25" t="s">
        <v>250</v>
      </c>
      <c r="N307" s="10" t="s">
        <v>403</v>
      </c>
      <c r="P307">
        <v>20</v>
      </c>
      <c r="R307">
        <v>40</v>
      </c>
      <c r="T307">
        <v>40</v>
      </c>
      <c r="U307" t="s">
        <v>234</v>
      </c>
      <c r="V307" t="s">
        <v>243</v>
      </c>
      <c r="W307" t="s">
        <v>241</v>
      </c>
      <c r="X307" t="s">
        <v>251</v>
      </c>
      <c r="AB307" s="54" t="s">
        <v>413</v>
      </c>
      <c r="AC307" s="54" t="s">
        <v>413</v>
      </c>
      <c r="AE307" s="54" t="s">
        <v>32</v>
      </c>
      <c r="AF307" s="69" t="s">
        <v>414</v>
      </c>
      <c r="AG307" s="15" t="s">
        <v>553</v>
      </c>
      <c r="AH307" s="54" t="s">
        <v>551</v>
      </c>
      <c r="AI307" s="15">
        <v>43327</v>
      </c>
      <c r="AJ307" s="69" t="s">
        <v>554</v>
      </c>
      <c r="AK307" s="25">
        <v>1877263</v>
      </c>
      <c r="AL307" t="s">
        <v>230</v>
      </c>
      <c r="AM307">
        <v>0.7</v>
      </c>
      <c r="AN307">
        <v>13</v>
      </c>
      <c r="AO307">
        <v>42.4</v>
      </c>
      <c r="AP307">
        <v>54</v>
      </c>
      <c r="AQ307" t="s">
        <v>545</v>
      </c>
      <c r="AR307">
        <v>10.3</v>
      </c>
      <c r="AS307">
        <v>4.3</v>
      </c>
      <c r="AT307">
        <v>294</v>
      </c>
      <c r="AU307">
        <v>1.58</v>
      </c>
      <c r="AV307">
        <v>3.5</v>
      </c>
      <c r="AW307" t="s">
        <v>547</v>
      </c>
      <c r="AX307">
        <v>18.600000000000001</v>
      </c>
      <c r="AY307">
        <v>56</v>
      </c>
      <c r="AZ307">
        <v>0.2</v>
      </c>
      <c r="BA307">
        <v>0.2</v>
      </c>
      <c r="BB307">
        <v>1.6</v>
      </c>
      <c r="BC307">
        <v>35</v>
      </c>
      <c r="BD307">
        <v>0.56000000000000005</v>
      </c>
      <c r="BE307">
        <v>8.9999999999999993E-3</v>
      </c>
      <c r="BF307">
        <v>16</v>
      </c>
      <c r="BG307">
        <v>17</v>
      </c>
      <c r="BH307">
        <v>0.25</v>
      </c>
      <c r="BI307">
        <v>114</v>
      </c>
      <c r="BJ307">
        <v>1.4999999999999999E-2</v>
      </c>
      <c r="BK307" t="s">
        <v>549</v>
      </c>
      <c r="BL307">
        <v>2.86</v>
      </c>
      <c r="BM307">
        <v>9.6000000000000002E-2</v>
      </c>
      <c r="BN307">
        <v>0.13</v>
      </c>
      <c r="BO307">
        <v>0.1</v>
      </c>
      <c r="BP307">
        <v>0.01</v>
      </c>
      <c r="BQ307">
        <v>3.2</v>
      </c>
      <c r="BR307">
        <v>1.5</v>
      </c>
      <c r="BS307" t="s">
        <v>546</v>
      </c>
      <c r="BT307">
        <v>9</v>
      </c>
      <c r="BU307">
        <v>0.6</v>
      </c>
      <c r="BV307" t="s">
        <v>548</v>
      </c>
    </row>
    <row r="308" spans="1:74" x14ac:dyDescent="0.25">
      <c r="A308" s="25">
        <v>1877264</v>
      </c>
      <c r="B308" s="25" t="s">
        <v>324</v>
      </c>
      <c r="C308" s="25">
        <v>2018</v>
      </c>
      <c r="D308" s="69">
        <v>43285</v>
      </c>
      <c r="E308" s="25">
        <v>7</v>
      </c>
      <c r="F308" s="25">
        <v>503633.98625805898</v>
      </c>
      <c r="G308" s="25">
        <v>7034570.1486507598</v>
      </c>
      <c r="H308" s="25">
        <v>849.92480499999999</v>
      </c>
      <c r="I308" s="25" t="s">
        <v>229</v>
      </c>
      <c r="J308" s="25" t="s">
        <v>230</v>
      </c>
      <c r="K308" s="25">
        <v>40</v>
      </c>
      <c r="L308" s="25" t="s">
        <v>250</v>
      </c>
      <c r="N308" s="10" t="s">
        <v>233</v>
      </c>
      <c r="P308">
        <v>20</v>
      </c>
      <c r="R308">
        <v>40</v>
      </c>
      <c r="T308">
        <v>40</v>
      </c>
      <c r="U308" t="s">
        <v>234</v>
      </c>
      <c r="V308" t="s">
        <v>235</v>
      </c>
      <c r="W308" t="s">
        <v>241</v>
      </c>
      <c r="X308" t="s">
        <v>251</v>
      </c>
      <c r="AB308" s="54" t="s">
        <v>413</v>
      </c>
      <c r="AC308" s="54" t="s">
        <v>413</v>
      </c>
      <c r="AE308" s="54" t="s">
        <v>32</v>
      </c>
      <c r="AF308" s="69" t="s">
        <v>414</v>
      </c>
      <c r="AG308" s="15" t="s">
        <v>553</v>
      </c>
      <c r="AH308" s="54" t="s">
        <v>551</v>
      </c>
      <c r="AI308" s="15">
        <v>43327</v>
      </c>
      <c r="AJ308" s="69" t="s">
        <v>554</v>
      </c>
      <c r="AK308" s="25">
        <v>1877264</v>
      </c>
      <c r="AL308" t="s">
        <v>230</v>
      </c>
      <c r="AM308">
        <v>0.7</v>
      </c>
      <c r="AN308">
        <v>11.7</v>
      </c>
      <c r="AO308">
        <v>18.600000000000001</v>
      </c>
      <c r="AP308">
        <v>38</v>
      </c>
      <c r="AQ308" t="s">
        <v>545</v>
      </c>
      <c r="AR308">
        <v>13</v>
      </c>
      <c r="AS308">
        <v>6.4</v>
      </c>
      <c r="AT308">
        <v>374</v>
      </c>
      <c r="AU308">
        <v>1.72</v>
      </c>
      <c r="AV308">
        <v>3.5</v>
      </c>
      <c r="AW308" t="s">
        <v>547</v>
      </c>
      <c r="AX308">
        <v>6.7</v>
      </c>
      <c r="AY308">
        <v>82</v>
      </c>
      <c r="AZ308">
        <v>0.3</v>
      </c>
      <c r="BA308">
        <v>0.2</v>
      </c>
      <c r="BB308">
        <v>0.5</v>
      </c>
      <c r="BC308">
        <v>44</v>
      </c>
      <c r="BD308">
        <v>0.37</v>
      </c>
      <c r="BE308">
        <v>1.0999999999999999E-2</v>
      </c>
      <c r="BF308">
        <v>15</v>
      </c>
      <c r="BG308">
        <v>19</v>
      </c>
      <c r="BH308">
        <v>0.26</v>
      </c>
      <c r="BI308">
        <v>153</v>
      </c>
      <c r="BJ308">
        <v>0.04</v>
      </c>
      <c r="BK308" t="s">
        <v>549</v>
      </c>
      <c r="BL308">
        <v>2.04</v>
      </c>
      <c r="BM308">
        <v>7.3999999999999996E-2</v>
      </c>
      <c r="BN308">
        <v>7.0000000000000007E-2</v>
      </c>
      <c r="BO308">
        <v>0.1</v>
      </c>
      <c r="BP308">
        <v>0.02</v>
      </c>
      <c r="BQ308">
        <v>2.2999999999999998</v>
      </c>
      <c r="BR308">
        <v>0.5</v>
      </c>
      <c r="BS308" t="s">
        <v>546</v>
      </c>
      <c r="BT308">
        <v>6</v>
      </c>
      <c r="BU308" t="s">
        <v>547</v>
      </c>
      <c r="BV308" t="s">
        <v>548</v>
      </c>
    </row>
    <row r="309" spans="1:74" x14ac:dyDescent="0.25">
      <c r="A309" s="25">
        <v>1877265</v>
      </c>
      <c r="B309" s="25" t="s">
        <v>324</v>
      </c>
      <c r="C309" s="25">
        <v>2018</v>
      </c>
      <c r="D309" s="69">
        <v>43285</v>
      </c>
      <c r="E309" s="25">
        <v>7</v>
      </c>
      <c r="F309" s="25">
        <v>503631.91355125199</v>
      </c>
      <c r="G309" s="25">
        <v>7034521.11411794</v>
      </c>
      <c r="H309" s="25">
        <v>848.96337900000003</v>
      </c>
      <c r="I309" s="25" t="s">
        <v>229</v>
      </c>
      <c r="J309" s="25" t="s">
        <v>230</v>
      </c>
      <c r="K309" s="25">
        <v>30</v>
      </c>
      <c r="L309" s="25" t="s">
        <v>250</v>
      </c>
      <c r="N309" s="10" t="s">
        <v>233</v>
      </c>
      <c r="P309">
        <v>10</v>
      </c>
      <c r="S309">
        <v>20</v>
      </c>
      <c r="T309">
        <v>70</v>
      </c>
      <c r="U309" t="s">
        <v>234</v>
      </c>
      <c r="V309" t="s">
        <v>243</v>
      </c>
      <c r="W309" t="s">
        <v>241</v>
      </c>
      <c r="X309" t="s">
        <v>251</v>
      </c>
      <c r="AB309" s="54" t="s">
        <v>413</v>
      </c>
      <c r="AC309" s="54" t="s">
        <v>413</v>
      </c>
      <c r="AE309" s="54" t="s">
        <v>32</v>
      </c>
      <c r="AF309" s="69" t="s">
        <v>414</v>
      </c>
      <c r="AG309" s="15" t="s">
        <v>553</v>
      </c>
      <c r="AH309" s="54" t="s">
        <v>551</v>
      </c>
      <c r="AI309" s="15">
        <v>43327</v>
      </c>
      <c r="AJ309" s="69" t="s">
        <v>554</v>
      </c>
      <c r="AK309" s="25">
        <v>1877265</v>
      </c>
      <c r="AL309" t="s">
        <v>230</v>
      </c>
      <c r="AM309">
        <v>1.2</v>
      </c>
      <c r="AN309">
        <v>19.600000000000001</v>
      </c>
      <c r="AO309">
        <v>10.8</v>
      </c>
      <c r="AP309">
        <v>44</v>
      </c>
      <c r="AQ309" t="s">
        <v>545</v>
      </c>
      <c r="AR309">
        <v>13.1</v>
      </c>
      <c r="AS309">
        <v>11.1</v>
      </c>
      <c r="AT309">
        <v>888</v>
      </c>
      <c r="AU309">
        <v>2.16</v>
      </c>
      <c r="AV309">
        <v>3.4</v>
      </c>
      <c r="AW309">
        <v>1.8</v>
      </c>
      <c r="AX309">
        <v>2.4</v>
      </c>
      <c r="AY309">
        <v>29</v>
      </c>
      <c r="AZ309">
        <v>0.2</v>
      </c>
      <c r="BA309">
        <v>0.4</v>
      </c>
      <c r="BB309">
        <v>0.2</v>
      </c>
      <c r="BC309">
        <v>68</v>
      </c>
      <c r="BD309">
        <v>0.24</v>
      </c>
      <c r="BE309">
        <v>1.6E-2</v>
      </c>
      <c r="BF309">
        <v>11</v>
      </c>
      <c r="BG309">
        <v>21</v>
      </c>
      <c r="BH309">
        <v>0.25</v>
      </c>
      <c r="BI309">
        <v>213</v>
      </c>
      <c r="BJ309">
        <v>7.9000000000000001E-2</v>
      </c>
      <c r="BK309">
        <v>1</v>
      </c>
      <c r="BL309">
        <v>1.65</v>
      </c>
      <c r="BM309">
        <v>2.8000000000000001E-2</v>
      </c>
      <c r="BN309">
        <v>0.03</v>
      </c>
      <c r="BO309">
        <v>0.1</v>
      </c>
      <c r="BP309">
        <v>0.01</v>
      </c>
      <c r="BQ309">
        <v>3.2</v>
      </c>
      <c r="BR309">
        <v>0.2</v>
      </c>
      <c r="BS309" t="s">
        <v>546</v>
      </c>
      <c r="BT309">
        <v>7</v>
      </c>
      <c r="BU309" t="s">
        <v>547</v>
      </c>
      <c r="BV309" t="s">
        <v>548</v>
      </c>
    </row>
    <row r="310" spans="1:74" x14ac:dyDescent="0.25">
      <c r="A310" s="25">
        <v>1877266</v>
      </c>
      <c r="B310" s="25" t="s">
        <v>324</v>
      </c>
      <c r="C310" s="25">
        <v>2018</v>
      </c>
      <c r="D310" s="69">
        <v>43285</v>
      </c>
      <c r="E310" s="25">
        <v>7</v>
      </c>
      <c r="F310" s="25">
        <v>503627.248291186</v>
      </c>
      <c r="G310" s="25">
        <v>7034468.1261048298</v>
      </c>
      <c r="H310" s="25">
        <v>849.20385699999997</v>
      </c>
      <c r="I310" s="25" t="s">
        <v>229</v>
      </c>
      <c r="J310" s="25" t="s">
        <v>230</v>
      </c>
      <c r="K310" s="25">
        <v>40</v>
      </c>
      <c r="L310" s="25" t="s">
        <v>250</v>
      </c>
      <c r="N310" s="10" t="s">
        <v>233</v>
      </c>
      <c r="P310">
        <v>10</v>
      </c>
      <c r="S310">
        <v>20</v>
      </c>
      <c r="T310">
        <v>70</v>
      </c>
      <c r="U310" t="s">
        <v>234</v>
      </c>
      <c r="V310" t="s">
        <v>243</v>
      </c>
      <c r="W310" t="s">
        <v>241</v>
      </c>
      <c r="X310" t="s">
        <v>251</v>
      </c>
      <c r="AB310" s="54" t="s">
        <v>413</v>
      </c>
      <c r="AC310" s="54" t="s">
        <v>413</v>
      </c>
      <c r="AE310" s="54" t="s">
        <v>32</v>
      </c>
      <c r="AF310" s="69" t="s">
        <v>414</v>
      </c>
      <c r="AG310" s="15" t="s">
        <v>553</v>
      </c>
      <c r="AH310" s="54" t="s">
        <v>551</v>
      </c>
      <c r="AI310" s="15">
        <v>43327</v>
      </c>
      <c r="AJ310" s="69" t="s">
        <v>554</v>
      </c>
      <c r="AK310" s="25">
        <v>1877266</v>
      </c>
      <c r="AL310" t="s">
        <v>230</v>
      </c>
      <c r="AM310">
        <v>0.7</v>
      </c>
      <c r="AN310">
        <v>13.1</v>
      </c>
      <c r="AO310">
        <v>8.6999999999999993</v>
      </c>
      <c r="AP310">
        <v>30</v>
      </c>
      <c r="AQ310" t="s">
        <v>545</v>
      </c>
      <c r="AR310">
        <v>10.4</v>
      </c>
      <c r="AS310">
        <v>5.8</v>
      </c>
      <c r="AT310">
        <v>146</v>
      </c>
      <c r="AU310">
        <v>1.63</v>
      </c>
      <c r="AV310">
        <v>3.7</v>
      </c>
      <c r="AW310">
        <v>0.5</v>
      </c>
      <c r="AX310">
        <v>4</v>
      </c>
      <c r="AY310">
        <v>16</v>
      </c>
      <c r="AZ310">
        <v>0.1</v>
      </c>
      <c r="BA310">
        <v>0.2</v>
      </c>
      <c r="BB310">
        <v>0.1</v>
      </c>
      <c r="BC310">
        <v>43</v>
      </c>
      <c r="BD310">
        <v>0.13</v>
      </c>
      <c r="BE310">
        <v>1.6E-2</v>
      </c>
      <c r="BF310">
        <v>13</v>
      </c>
      <c r="BG310">
        <v>16</v>
      </c>
      <c r="BH310">
        <v>0.23</v>
      </c>
      <c r="BI310">
        <v>119</v>
      </c>
      <c r="BJ310">
        <v>6.4000000000000001E-2</v>
      </c>
      <c r="BK310" t="s">
        <v>549</v>
      </c>
      <c r="BL310">
        <v>1.44</v>
      </c>
      <c r="BM310">
        <v>0.03</v>
      </c>
      <c r="BN310">
        <v>0.03</v>
      </c>
      <c r="BO310">
        <v>0.1</v>
      </c>
      <c r="BP310" t="s">
        <v>550</v>
      </c>
      <c r="BQ310">
        <v>2.2000000000000002</v>
      </c>
      <c r="BR310" t="s">
        <v>545</v>
      </c>
      <c r="BS310" t="s">
        <v>546</v>
      </c>
      <c r="BT310">
        <v>5</v>
      </c>
      <c r="BU310" t="s">
        <v>547</v>
      </c>
      <c r="BV310" t="s">
        <v>548</v>
      </c>
    </row>
    <row r="311" spans="1:74" x14ac:dyDescent="0.25">
      <c r="A311" s="25">
        <v>1877267</v>
      </c>
      <c r="B311" s="25" t="s">
        <v>324</v>
      </c>
      <c r="C311" s="25">
        <v>2018</v>
      </c>
      <c r="D311" s="69">
        <v>43285</v>
      </c>
      <c r="E311" s="25">
        <v>7</v>
      </c>
      <c r="F311" s="25">
        <v>503623.62091258698</v>
      </c>
      <c r="G311" s="25">
        <v>7034421.7048316803</v>
      </c>
      <c r="H311" s="25">
        <v>845.839111</v>
      </c>
      <c r="I311" s="25" t="s">
        <v>229</v>
      </c>
      <c r="J311" s="25" t="s">
        <v>230</v>
      </c>
      <c r="K311" s="25">
        <v>30</v>
      </c>
      <c r="L311" s="25" t="s">
        <v>250</v>
      </c>
      <c r="N311" s="10" t="s">
        <v>233</v>
      </c>
      <c r="P311">
        <v>10</v>
      </c>
      <c r="R311">
        <v>40</v>
      </c>
      <c r="S311">
        <v>50</v>
      </c>
      <c r="U311" t="s">
        <v>234</v>
      </c>
      <c r="V311" t="s">
        <v>235</v>
      </c>
      <c r="W311" t="s">
        <v>241</v>
      </c>
      <c r="X311" t="s">
        <v>251</v>
      </c>
      <c r="AB311" s="54" t="s">
        <v>413</v>
      </c>
      <c r="AC311" s="54" t="s">
        <v>413</v>
      </c>
      <c r="AE311" s="54" t="s">
        <v>32</v>
      </c>
      <c r="AF311" s="69" t="s">
        <v>414</v>
      </c>
      <c r="AG311" s="15" t="s">
        <v>553</v>
      </c>
      <c r="AH311" s="54" t="s">
        <v>551</v>
      </c>
      <c r="AI311" s="15">
        <v>43327</v>
      </c>
      <c r="AJ311" s="69" t="s">
        <v>554</v>
      </c>
      <c r="AK311" s="25">
        <v>1877267</v>
      </c>
      <c r="AL311" t="s">
        <v>230</v>
      </c>
      <c r="AM311">
        <v>0.4</v>
      </c>
      <c r="AN311">
        <v>5.3</v>
      </c>
      <c r="AO311">
        <v>3.3</v>
      </c>
      <c r="AP311">
        <v>16</v>
      </c>
      <c r="AQ311" t="s">
        <v>545</v>
      </c>
      <c r="AR311">
        <v>3</v>
      </c>
      <c r="AS311">
        <v>2.4</v>
      </c>
      <c r="AT311">
        <v>117</v>
      </c>
      <c r="AU311">
        <v>0.93</v>
      </c>
      <c r="AV311">
        <v>1.9</v>
      </c>
      <c r="AW311" t="s">
        <v>547</v>
      </c>
      <c r="AX311">
        <v>0.6</v>
      </c>
      <c r="AY311">
        <v>8</v>
      </c>
      <c r="AZ311" t="s">
        <v>545</v>
      </c>
      <c r="BA311">
        <v>0.1</v>
      </c>
      <c r="BB311" t="s">
        <v>545</v>
      </c>
      <c r="BC311">
        <v>25</v>
      </c>
      <c r="BD311">
        <v>7.0000000000000007E-2</v>
      </c>
      <c r="BE311">
        <v>8.0000000000000002E-3</v>
      </c>
      <c r="BF311">
        <v>2</v>
      </c>
      <c r="BG311">
        <v>6</v>
      </c>
      <c r="BH311">
        <v>7.0000000000000007E-2</v>
      </c>
      <c r="BI311">
        <v>46</v>
      </c>
      <c r="BJ311">
        <v>4.4999999999999998E-2</v>
      </c>
      <c r="BK311" t="s">
        <v>549</v>
      </c>
      <c r="BL311">
        <v>0.56999999999999995</v>
      </c>
      <c r="BM311">
        <v>2.7E-2</v>
      </c>
      <c r="BN311">
        <v>0.03</v>
      </c>
      <c r="BO311" t="s">
        <v>545</v>
      </c>
      <c r="BP311" t="s">
        <v>550</v>
      </c>
      <c r="BQ311">
        <v>1</v>
      </c>
      <c r="BR311" t="s">
        <v>545</v>
      </c>
      <c r="BS311" t="s">
        <v>546</v>
      </c>
      <c r="BT311">
        <v>3</v>
      </c>
      <c r="BU311" t="s">
        <v>547</v>
      </c>
      <c r="BV311" t="s">
        <v>548</v>
      </c>
    </row>
    <row r="312" spans="1:74" x14ac:dyDescent="0.25">
      <c r="A312" s="25">
        <v>1877268</v>
      </c>
      <c r="B312" s="25" t="s">
        <v>324</v>
      </c>
      <c r="C312" s="25">
        <v>2018</v>
      </c>
      <c r="D312" s="69">
        <v>43285</v>
      </c>
      <c r="E312" s="25">
        <v>7</v>
      </c>
      <c r="F312" s="25">
        <v>503613.717894289</v>
      </c>
      <c r="G312" s="25">
        <v>7034370.2144675599</v>
      </c>
      <c r="H312" s="25">
        <v>843.67627000000005</v>
      </c>
      <c r="I312" s="25" t="s">
        <v>229</v>
      </c>
      <c r="J312" s="25" t="s">
        <v>230</v>
      </c>
      <c r="K312" s="25">
        <v>30</v>
      </c>
      <c r="L312" s="25" t="s">
        <v>34</v>
      </c>
      <c r="N312" s="10" t="s">
        <v>233</v>
      </c>
      <c r="P312">
        <v>10</v>
      </c>
      <c r="S312">
        <v>40</v>
      </c>
      <c r="T312">
        <v>50</v>
      </c>
      <c r="U312" t="s">
        <v>234</v>
      </c>
      <c r="V312" t="s">
        <v>235</v>
      </c>
      <c r="W312" t="s">
        <v>241</v>
      </c>
      <c r="X312" t="s">
        <v>251</v>
      </c>
      <c r="AB312" s="54" t="s">
        <v>413</v>
      </c>
      <c r="AC312" s="54" t="s">
        <v>413</v>
      </c>
      <c r="AE312" s="54" t="s">
        <v>32</v>
      </c>
      <c r="AF312" s="69" t="s">
        <v>414</v>
      </c>
      <c r="AG312" s="15" t="s">
        <v>553</v>
      </c>
      <c r="AH312" s="54" t="s">
        <v>551</v>
      </c>
      <c r="AI312" s="15">
        <v>43327</v>
      </c>
      <c r="AJ312" s="69" t="s">
        <v>554</v>
      </c>
      <c r="AK312" s="25">
        <v>1877268</v>
      </c>
      <c r="AL312" t="s">
        <v>230</v>
      </c>
      <c r="AM312">
        <v>1.2</v>
      </c>
      <c r="AN312">
        <v>17.5</v>
      </c>
      <c r="AO312">
        <v>10.4</v>
      </c>
      <c r="AP312">
        <v>46</v>
      </c>
      <c r="AQ312" t="s">
        <v>545</v>
      </c>
      <c r="AR312">
        <v>16.100000000000001</v>
      </c>
      <c r="AS312">
        <v>10.199999999999999</v>
      </c>
      <c r="AT312">
        <v>342</v>
      </c>
      <c r="AU312">
        <v>2.72</v>
      </c>
      <c r="AV312">
        <v>5.7</v>
      </c>
      <c r="AW312" t="s">
        <v>547</v>
      </c>
      <c r="AX312">
        <v>2.8</v>
      </c>
      <c r="AY312">
        <v>20</v>
      </c>
      <c r="AZ312">
        <v>0.1</v>
      </c>
      <c r="BA312">
        <v>0.4</v>
      </c>
      <c r="BB312">
        <v>0.2</v>
      </c>
      <c r="BC312">
        <v>72</v>
      </c>
      <c r="BD312">
        <v>0.18</v>
      </c>
      <c r="BE312">
        <v>1.4E-2</v>
      </c>
      <c r="BF312">
        <v>8</v>
      </c>
      <c r="BG312">
        <v>27</v>
      </c>
      <c r="BH312">
        <v>0.33</v>
      </c>
      <c r="BI312">
        <v>157</v>
      </c>
      <c r="BJ312">
        <v>9.2999999999999999E-2</v>
      </c>
      <c r="BK312" t="s">
        <v>549</v>
      </c>
      <c r="BL312">
        <v>2.0699999999999998</v>
      </c>
      <c r="BM312">
        <v>0.02</v>
      </c>
      <c r="BN312">
        <v>0.04</v>
      </c>
      <c r="BO312" t="s">
        <v>545</v>
      </c>
      <c r="BP312">
        <v>0.01</v>
      </c>
      <c r="BQ312">
        <v>3.2</v>
      </c>
      <c r="BR312">
        <v>0.1</v>
      </c>
      <c r="BS312" t="s">
        <v>546</v>
      </c>
      <c r="BT312">
        <v>7</v>
      </c>
      <c r="BU312" t="s">
        <v>547</v>
      </c>
      <c r="BV312" t="s">
        <v>548</v>
      </c>
    </row>
    <row r="313" spans="1:74" x14ac:dyDescent="0.25">
      <c r="A313" s="25">
        <v>1877269</v>
      </c>
      <c r="B313" s="25" t="s">
        <v>324</v>
      </c>
      <c r="C313" s="25">
        <v>2018</v>
      </c>
      <c r="D313" s="69">
        <v>43285</v>
      </c>
      <c r="E313" s="25">
        <v>7</v>
      </c>
      <c r="F313" s="25">
        <v>503612.02429320797</v>
      </c>
      <c r="G313" s="25">
        <v>7034322.04905139</v>
      </c>
      <c r="H313" s="25">
        <v>843.43603499999995</v>
      </c>
      <c r="I313" s="25" t="s">
        <v>229</v>
      </c>
      <c r="J313" s="25" t="s">
        <v>230</v>
      </c>
      <c r="K313" s="25">
        <v>30</v>
      </c>
      <c r="L313" s="25" t="s">
        <v>250</v>
      </c>
      <c r="N313" s="10" t="s">
        <v>325</v>
      </c>
      <c r="P313">
        <v>10</v>
      </c>
      <c r="R313">
        <v>20</v>
      </c>
      <c r="T313">
        <v>70</v>
      </c>
      <c r="U313" t="s">
        <v>234</v>
      </c>
      <c r="V313" t="s">
        <v>235</v>
      </c>
      <c r="W313" t="s">
        <v>241</v>
      </c>
      <c r="X313" t="s">
        <v>251</v>
      </c>
      <c r="AB313" s="54" t="s">
        <v>413</v>
      </c>
      <c r="AC313" s="54" t="s">
        <v>413</v>
      </c>
      <c r="AE313" s="54" t="s">
        <v>32</v>
      </c>
      <c r="AF313" s="69" t="s">
        <v>414</v>
      </c>
      <c r="AG313" s="15" t="s">
        <v>553</v>
      </c>
      <c r="AH313" s="54" t="s">
        <v>551</v>
      </c>
      <c r="AI313" s="15">
        <v>43327</v>
      </c>
      <c r="AJ313" s="69" t="s">
        <v>554</v>
      </c>
      <c r="AK313" s="25">
        <v>1877269</v>
      </c>
      <c r="AL313" t="s">
        <v>230</v>
      </c>
      <c r="AM313">
        <v>0.3</v>
      </c>
      <c r="AN313">
        <v>6.8</v>
      </c>
      <c r="AO313">
        <v>27.2</v>
      </c>
      <c r="AP313">
        <v>26</v>
      </c>
      <c r="AQ313" t="s">
        <v>545</v>
      </c>
      <c r="AR313">
        <v>5.6</v>
      </c>
      <c r="AS313">
        <v>2.8</v>
      </c>
      <c r="AT313">
        <v>146</v>
      </c>
      <c r="AU313">
        <v>0.83</v>
      </c>
      <c r="AV313">
        <v>1.4</v>
      </c>
      <c r="AW313" t="s">
        <v>547</v>
      </c>
      <c r="AX313">
        <v>20.5</v>
      </c>
      <c r="AY313">
        <v>25</v>
      </c>
      <c r="AZ313" t="s">
        <v>545</v>
      </c>
      <c r="BA313">
        <v>0.2</v>
      </c>
      <c r="BB313">
        <v>0.4</v>
      </c>
      <c r="BC313">
        <v>24</v>
      </c>
      <c r="BD313">
        <v>0.39</v>
      </c>
      <c r="BE313">
        <v>4.0000000000000001E-3</v>
      </c>
      <c r="BF313">
        <v>30</v>
      </c>
      <c r="BG313">
        <v>11</v>
      </c>
      <c r="BH313">
        <v>0.16</v>
      </c>
      <c r="BI313">
        <v>28</v>
      </c>
      <c r="BJ313">
        <v>0.05</v>
      </c>
      <c r="BK313" t="s">
        <v>549</v>
      </c>
      <c r="BL313">
        <v>0.9</v>
      </c>
      <c r="BM313">
        <v>0.21</v>
      </c>
      <c r="BN313">
        <v>0.21</v>
      </c>
      <c r="BO313">
        <v>0.2</v>
      </c>
      <c r="BP313" t="s">
        <v>550</v>
      </c>
      <c r="BQ313">
        <v>1.9</v>
      </c>
      <c r="BR313">
        <v>0.3</v>
      </c>
      <c r="BS313" t="s">
        <v>546</v>
      </c>
      <c r="BT313">
        <v>2</v>
      </c>
      <c r="BU313" t="s">
        <v>547</v>
      </c>
      <c r="BV313" t="s">
        <v>548</v>
      </c>
    </row>
    <row r="314" spans="1:74" x14ac:dyDescent="0.25">
      <c r="A314" s="25">
        <v>1877270</v>
      </c>
      <c r="B314" s="25" t="s">
        <v>324</v>
      </c>
      <c r="C314" s="25">
        <v>2018</v>
      </c>
      <c r="D314" s="69">
        <v>43285</v>
      </c>
      <c r="E314" s="25">
        <v>7</v>
      </c>
      <c r="F314" s="25">
        <v>503608.41696947202</v>
      </c>
      <c r="G314" s="25">
        <v>7034272.3216524804</v>
      </c>
      <c r="H314" s="25">
        <v>841.99389599999995</v>
      </c>
      <c r="I314" s="25" t="s">
        <v>229</v>
      </c>
      <c r="J314" s="25" t="s">
        <v>230</v>
      </c>
      <c r="K314" s="25">
        <v>50</v>
      </c>
      <c r="L314" s="25" t="s">
        <v>232</v>
      </c>
      <c r="N314" s="10" t="s">
        <v>325</v>
      </c>
      <c r="P314">
        <v>10</v>
      </c>
      <c r="R314">
        <v>70</v>
      </c>
      <c r="T314">
        <v>20</v>
      </c>
      <c r="U314" t="s">
        <v>234</v>
      </c>
      <c r="V314" t="s">
        <v>243</v>
      </c>
      <c r="W314" t="s">
        <v>241</v>
      </c>
      <c r="X314" t="s">
        <v>251</v>
      </c>
      <c r="AB314" s="54" t="s">
        <v>413</v>
      </c>
      <c r="AC314" s="54" t="s">
        <v>413</v>
      </c>
      <c r="AE314" s="54" t="s">
        <v>32</v>
      </c>
      <c r="AF314" s="69" t="s">
        <v>414</v>
      </c>
      <c r="AG314" s="15" t="s">
        <v>553</v>
      </c>
      <c r="AH314" s="54" t="s">
        <v>551</v>
      </c>
      <c r="AI314" s="15">
        <v>43327</v>
      </c>
      <c r="AJ314" s="69" t="s">
        <v>554</v>
      </c>
      <c r="AK314" s="25">
        <v>1877270</v>
      </c>
      <c r="AL314" t="s">
        <v>230</v>
      </c>
      <c r="AM314">
        <v>0.2</v>
      </c>
      <c r="AN314">
        <v>5.7</v>
      </c>
      <c r="AO314">
        <v>23</v>
      </c>
      <c r="AP314">
        <v>20</v>
      </c>
      <c r="AQ314" t="s">
        <v>545</v>
      </c>
      <c r="AR314">
        <v>3.5</v>
      </c>
      <c r="AS314">
        <v>2.1</v>
      </c>
      <c r="AT314">
        <v>118</v>
      </c>
      <c r="AU314">
        <v>0.65</v>
      </c>
      <c r="AV314">
        <v>1.4</v>
      </c>
      <c r="AW314" t="s">
        <v>547</v>
      </c>
      <c r="AX314">
        <v>13.3</v>
      </c>
      <c r="AY314">
        <v>13</v>
      </c>
      <c r="AZ314">
        <v>0.1</v>
      </c>
      <c r="BA314">
        <v>0.2</v>
      </c>
      <c r="BB314">
        <v>0.6</v>
      </c>
      <c r="BC314">
        <v>18</v>
      </c>
      <c r="BD314">
        <v>0.17</v>
      </c>
      <c r="BE314">
        <v>7.0000000000000001E-3</v>
      </c>
      <c r="BF314">
        <v>15</v>
      </c>
      <c r="BG314">
        <v>8</v>
      </c>
      <c r="BH314">
        <v>0.1</v>
      </c>
      <c r="BI314">
        <v>17</v>
      </c>
      <c r="BJ314">
        <v>4.3999999999999997E-2</v>
      </c>
      <c r="BK314">
        <v>1</v>
      </c>
      <c r="BL314">
        <v>0.75</v>
      </c>
      <c r="BM314">
        <v>0.114</v>
      </c>
      <c r="BN314">
        <v>0.22</v>
      </c>
      <c r="BO314">
        <v>0.2</v>
      </c>
      <c r="BP314" t="s">
        <v>550</v>
      </c>
      <c r="BQ314">
        <v>1.3</v>
      </c>
      <c r="BR314">
        <v>0.2</v>
      </c>
      <c r="BS314" t="s">
        <v>546</v>
      </c>
      <c r="BT314">
        <v>2</v>
      </c>
      <c r="BU314" t="s">
        <v>547</v>
      </c>
      <c r="BV314" t="s">
        <v>548</v>
      </c>
    </row>
    <row r="315" spans="1:74" x14ac:dyDescent="0.25">
      <c r="A315" s="25">
        <v>1877271</v>
      </c>
      <c r="B315" s="25" t="s">
        <v>324</v>
      </c>
      <c r="C315" s="25">
        <v>2018</v>
      </c>
      <c r="D315" s="69">
        <v>43285</v>
      </c>
      <c r="E315" s="25">
        <v>7</v>
      </c>
      <c r="F315" s="25">
        <v>503602.32314336399</v>
      </c>
      <c r="G315" s="25">
        <v>7034220.89179492</v>
      </c>
      <c r="H315" s="25">
        <v>841.99389599999995</v>
      </c>
      <c r="I315" s="25" t="s">
        <v>229</v>
      </c>
      <c r="J315" s="25" t="s">
        <v>230</v>
      </c>
      <c r="K315" s="25">
        <v>30</v>
      </c>
      <c r="L315" s="25" t="s">
        <v>250</v>
      </c>
      <c r="N315" s="10" t="s">
        <v>233</v>
      </c>
      <c r="P315">
        <v>20</v>
      </c>
      <c r="R315">
        <v>20</v>
      </c>
      <c r="S315">
        <v>20</v>
      </c>
      <c r="T315">
        <v>40</v>
      </c>
      <c r="U315" t="s">
        <v>234</v>
      </c>
      <c r="V315" t="s">
        <v>243</v>
      </c>
      <c r="W315" t="s">
        <v>241</v>
      </c>
      <c r="X315" t="s">
        <v>251</v>
      </c>
      <c r="AB315" s="54" t="s">
        <v>413</v>
      </c>
      <c r="AC315" s="54" t="s">
        <v>413</v>
      </c>
      <c r="AE315" s="54" t="s">
        <v>32</v>
      </c>
      <c r="AF315" s="69" t="s">
        <v>414</v>
      </c>
      <c r="AG315" s="15" t="s">
        <v>553</v>
      </c>
      <c r="AH315" s="54" t="s">
        <v>551</v>
      </c>
      <c r="AI315" s="15">
        <v>43327</v>
      </c>
      <c r="AJ315" s="69" t="s">
        <v>554</v>
      </c>
      <c r="AK315" s="25">
        <v>1877271</v>
      </c>
      <c r="AL315" t="s">
        <v>230</v>
      </c>
      <c r="AM315">
        <v>0.5</v>
      </c>
      <c r="AN315">
        <v>12.5</v>
      </c>
      <c r="AO315">
        <v>7.8</v>
      </c>
      <c r="AP315">
        <v>34</v>
      </c>
      <c r="AQ315" t="s">
        <v>545</v>
      </c>
      <c r="AR315">
        <v>6.5</v>
      </c>
      <c r="AS315">
        <v>5.3</v>
      </c>
      <c r="AT315">
        <v>129</v>
      </c>
      <c r="AU315">
        <v>1.4</v>
      </c>
      <c r="AV315">
        <v>1.9</v>
      </c>
      <c r="AW315" t="s">
        <v>547</v>
      </c>
      <c r="AX315">
        <v>1.5</v>
      </c>
      <c r="AY315">
        <v>14</v>
      </c>
      <c r="AZ315">
        <v>0.1</v>
      </c>
      <c r="BA315">
        <v>0.2</v>
      </c>
      <c r="BB315">
        <v>0.1</v>
      </c>
      <c r="BC315">
        <v>38</v>
      </c>
      <c r="BD315">
        <v>0.13</v>
      </c>
      <c r="BE315">
        <v>1.4E-2</v>
      </c>
      <c r="BF315">
        <v>5</v>
      </c>
      <c r="BG315">
        <v>12</v>
      </c>
      <c r="BH315">
        <v>0.14000000000000001</v>
      </c>
      <c r="BI315">
        <v>123</v>
      </c>
      <c r="BJ315">
        <v>5.5E-2</v>
      </c>
      <c r="BK315">
        <v>1</v>
      </c>
      <c r="BL315">
        <v>1.1399999999999999</v>
      </c>
      <c r="BM315">
        <v>0.02</v>
      </c>
      <c r="BN315">
        <v>0.03</v>
      </c>
      <c r="BO315" t="s">
        <v>545</v>
      </c>
      <c r="BP315" t="s">
        <v>550</v>
      </c>
      <c r="BQ315">
        <v>1.8</v>
      </c>
      <c r="BR315" t="s">
        <v>545</v>
      </c>
      <c r="BS315" t="s">
        <v>546</v>
      </c>
      <c r="BT315">
        <v>5</v>
      </c>
      <c r="BU315" t="s">
        <v>547</v>
      </c>
      <c r="BV315" t="s">
        <v>548</v>
      </c>
    </row>
    <row r="316" spans="1:74" x14ac:dyDescent="0.25">
      <c r="A316" s="25">
        <v>1877272</v>
      </c>
      <c r="B316" s="25" t="s">
        <v>324</v>
      </c>
      <c r="C316" s="25">
        <v>2018</v>
      </c>
      <c r="D316" s="69">
        <v>43285</v>
      </c>
      <c r="E316" s="25">
        <v>7</v>
      </c>
      <c r="F316" s="25">
        <v>503593.92478758999</v>
      </c>
      <c r="G316" s="25">
        <v>7034173.0549031002</v>
      </c>
      <c r="H316" s="25">
        <v>842.234375</v>
      </c>
      <c r="I316" s="25" t="s">
        <v>229</v>
      </c>
      <c r="J316" s="25" t="s">
        <v>230</v>
      </c>
      <c r="K316" s="25">
        <v>40</v>
      </c>
      <c r="L316" s="25" t="s">
        <v>250</v>
      </c>
      <c r="N316" s="10" t="s">
        <v>337</v>
      </c>
      <c r="P316">
        <v>20</v>
      </c>
      <c r="R316">
        <v>10</v>
      </c>
      <c r="T316">
        <v>70</v>
      </c>
      <c r="U316" t="s">
        <v>234</v>
      </c>
      <c r="V316" t="s">
        <v>243</v>
      </c>
      <c r="W316" t="s">
        <v>241</v>
      </c>
      <c r="X316" t="s">
        <v>251</v>
      </c>
      <c r="AB316" s="54" t="s">
        <v>413</v>
      </c>
      <c r="AC316" s="54" t="s">
        <v>413</v>
      </c>
      <c r="AE316" s="54" t="s">
        <v>32</v>
      </c>
      <c r="AF316" s="69" t="s">
        <v>414</v>
      </c>
      <c r="AG316" s="15" t="s">
        <v>553</v>
      </c>
      <c r="AH316" s="54" t="s">
        <v>551</v>
      </c>
      <c r="AI316" s="15">
        <v>43327</v>
      </c>
      <c r="AJ316" s="69" t="s">
        <v>554</v>
      </c>
      <c r="AK316" s="25">
        <v>1877272</v>
      </c>
      <c r="AL316" t="s">
        <v>230</v>
      </c>
      <c r="AM316">
        <v>0.7</v>
      </c>
      <c r="AN316">
        <v>36.9</v>
      </c>
      <c r="AO316">
        <v>10.3</v>
      </c>
      <c r="AP316">
        <v>43</v>
      </c>
      <c r="AQ316" t="s">
        <v>545</v>
      </c>
      <c r="AR316">
        <v>27.7</v>
      </c>
      <c r="AS316">
        <v>10.9</v>
      </c>
      <c r="AT316">
        <v>358</v>
      </c>
      <c r="AU316">
        <v>2.8</v>
      </c>
      <c r="AV316">
        <v>7.1</v>
      </c>
      <c r="AW316">
        <v>1.2</v>
      </c>
      <c r="AX316">
        <v>6.9</v>
      </c>
      <c r="AY316">
        <v>32</v>
      </c>
      <c r="AZ316" t="s">
        <v>545</v>
      </c>
      <c r="BA316">
        <v>0.4</v>
      </c>
      <c r="BB316">
        <v>0.2</v>
      </c>
      <c r="BC316">
        <v>74</v>
      </c>
      <c r="BD316">
        <v>0.37</v>
      </c>
      <c r="BE316">
        <v>0.01</v>
      </c>
      <c r="BF316">
        <v>27</v>
      </c>
      <c r="BG316">
        <v>40</v>
      </c>
      <c r="BH316">
        <v>0.55000000000000004</v>
      </c>
      <c r="BI316">
        <v>145</v>
      </c>
      <c r="BJ316">
        <v>0.13100000000000001</v>
      </c>
      <c r="BK316">
        <v>1</v>
      </c>
      <c r="BL316">
        <v>2.0099999999999998</v>
      </c>
      <c r="BM316">
        <v>3.1E-2</v>
      </c>
      <c r="BN316">
        <v>0.06</v>
      </c>
      <c r="BO316" t="s">
        <v>545</v>
      </c>
      <c r="BP316">
        <v>0.01</v>
      </c>
      <c r="BQ316">
        <v>8</v>
      </c>
      <c r="BR316" t="s">
        <v>545</v>
      </c>
      <c r="BS316" t="s">
        <v>546</v>
      </c>
      <c r="BT316">
        <v>6</v>
      </c>
      <c r="BU316" t="s">
        <v>547</v>
      </c>
      <c r="BV316" t="s">
        <v>548</v>
      </c>
    </row>
    <row r="317" spans="1:74" x14ac:dyDescent="0.25">
      <c r="A317" s="25">
        <v>1877273</v>
      </c>
      <c r="B317" s="25" t="s">
        <v>324</v>
      </c>
      <c r="C317" s="25">
        <v>2018</v>
      </c>
      <c r="D317" s="69">
        <v>43285</v>
      </c>
      <c r="E317" s="25">
        <v>7</v>
      </c>
      <c r="F317" s="25">
        <v>503588.02046374499</v>
      </c>
      <c r="G317" s="25">
        <v>7034123.7826852296</v>
      </c>
      <c r="H317" s="25">
        <v>841.75366199999996</v>
      </c>
      <c r="I317" s="25" t="s">
        <v>229</v>
      </c>
      <c r="J317" s="25" t="s">
        <v>230</v>
      </c>
      <c r="K317" s="25">
        <v>30</v>
      </c>
      <c r="L317" s="25" t="s">
        <v>250</v>
      </c>
      <c r="N317" s="10" t="s">
        <v>233</v>
      </c>
      <c r="P317">
        <v>10</v>
      </c>
      <c r="S317">
        <v>10</v>
      </c>
      <c r="T317">
        <v>80</v>
      </c>
      <c r="U317" t="s">
        <v>234</v>
      </c>
      <c r="V317" t="s">
        <v>243</v>
      </c>
      <c r="W317" t="s">
        <v>241</v>
      </c>
      <c r="X317" t="s">
        <v>251</v>
      </c>
      <c r="AB317" s="54" t="s">
        <v>413</v>
      </c>
      <c r="AC317" s="54" t="s">
        <v>413</v>
      </c>
      <c r="AE317" s="54" t="s">
        <v>32</v>
      </c>
      <c r="AF317" s="69" t="s">
        <v>414</v>
      </c>
      <c r="AG317" s="15" t="s">
        <v>553</v>
      </c>
      <c r="AH317" s="54" t="s">
        <v>551</v>
      </c>
      <c r="AI317" s="15">
        <v>43327</v>
      </c>
      <c r="AJ317" s="69" t="s">
        <v>554</v>
      </c>
      <c r="AK317" s="25">
        <v>1877273</v>
      </c>
      <c r="AL317" t="s">
        <v>230</v>
      </c>
      <c r="AM317">
        <v>0.9</v>
      </c>
      <c r="AN317">
        <v>28.4</v>
      </c>
      <c r="AO317">
        <v>12.7</v>
      </c>
      <c r="AP317">
        <v>48</v>
      </c>
      <c r="AQ317" t="s">
        <v>545</v>
      </c>
      <c r="AR317">
        <v>32.799999999999997</v>
      </c>
      <c r="AS317">
        <v>13.4</v>
      </c>
      <c r="AT317">
        <v>292</v>
      </c>
      <c r="AU317">
        <v>3.21</v>
      </c>
      <c r="AV317">
        <v>8.6</v>
      </c>
      <c r="AW317">
        <v>1.5</v>
      </c>
      <c r="AX317">
        <v>5.8</v>
      </c>
      <c r="AY317">
        <v>35</v>
      </c>
      <c r="AZ317">
        <v>0.1</v>
      </c>
      <c r="BA317">
        <v>0.4</v>
      </c>
      <c r="BB317">
        <v>0.2</v>
      </c>
      <c r="BC317">
        <v>88</v>
      </c>
      <c r="BD317">
        <v>0.3</v>
      </c>
      <c r="BE317">
        <v>0.02</v>
      </c>
      <c r="BF317">
        <v>18</v>
      </c>
      <c r="BG317">
        <v>45</v>
      </c>
      <c r="BH317">
        <v>0.6</v>
      </c>
      <c r="BI317">
        <v>234</v>
      </c>
      <c r="BJ317">
        <v>0.129</v>
      </c>
      <c r="BK317">
        <v>2</v>
      </c>
      <c r="BL317">
        <v>2.85</v>
      </c>
      <c r="BM317">
        <v>2.1000000000000001E-2</v>
      </c>
      <c r="BN317">
        <v>0.06</v>
      </c>
      <c r="BO317">
        <v>0.1</v>
      </c>
      <c r="BP317">
        <v>0.03</v>
      </c>
      <c r="BQ317">
        <v>7.1</v>
      </c>
      <c r="BR317">
        <v>0.1</v>
      </c>
      <c r="BS317" t="s">
        <v>546</v>
      </c>
      <c r="BT317">
        <v>7</v>
      </c>
      <c r="BU317" t="s">
        <v>547</v>
      </c>
      <c r="BV317" t="s">
        <v>548</v>
      </c>
    </row>
    <row r="318" spans="1:74" x14ac:dyDescent="0.25">
      <c r="A318" s="25">
        <v>1877274</v>
      </c>
      <c r="B318" s="25" t="s">
        <v>324</v>
      </c>
      <c r="C318" s="25">
        <v>2018</v>
      </c>
      <c r="D318" s="69">
        <v>43285</v>
      </c>
      <c r="E318" s="25">
        <v>7</v>
      </c>
      <c r="F318" s="25">
        <v>503584.80732686102</v>
      </c>
      <c r="G318" s="25">
        <v>7034072.6268669805</v>
      </c>
      <c r="H318" s="25">
        <v>838.62939500000005</v>
      </c>
      <c r="I318" s="25" t="s">
        <v>229</v>
      </c>
      <c r="J318" s="25" t="s">
        <v>230</v>
      </c>
      <c r="K318" s="25">
        <v>40</v>
      </c>
      <c r="L318" s="25" t="s">
        <v>250</v>
      </c>
      <c r="N318" s="10" t="s">
        <v>233</v>
      </c>
      <c r="P318">
        <v>10</v>
      </c>
      <c r="T318">
        <v>90</v>
      </c>
      <c r="U318" t="s">
        <v>234</v>
      </c>
      <c r="V318" t="s">
        <v>243</v>
      </c>
      <c r="W318" t="s">
        <v>241</v>
      </c>
      <c r="X318" t="s">
        <v>251</v>
      </c>
      <c r="AB318" s="54" t="s">
        <v>413</v>
      </c>
      <c r="AC318" s="54" t="s">
        <v>413</v>
      </c>
      <c r="AE318" s="54" t="s">
        <v>32</v>
      </c>
      <c r="AF318" s="69" t="s">
        <v>414</v>
      </c>
      <c r="AG318" s="15" t="s">
        <v>553</v>
      </c>
      <c r="AH318" s="54" t="s">
        <v>551</v>
      </c>
      <c r="AI318" s="15">
        <v>43327</v>
      </c>
      <c r="AJ318" s="69" t="s">
        <v>554</v>
      </c>
      <c r="AK318" s="25">
        <v>1877274</v>
      </c>
      <c r="AL318" t="s">
        <v>230</v>
      </c>
      <c r="AM318">
        <v>0.6</v>
      </c>
      <c r="AN318">
        <v>17.100000000000001</v>
      </c>
      <c r="AO318">
        <v>9.1999999999999993</v>
      </c>
      <c r="AP318">
        <v>44</v>
      </c>
      <c r="AQ318" t="s">
        <v>545</v>
      </c>
      <c r="AR318">
        <v>19.8</v>
      </c>
      <c r="AS318">
        <v>8.6</v>
      </c>
      <c r="AT318">
        <v>212</v>
      </c>
      <c r="AU318">
        <v>2.37</v>
      </c>
      <c r="AV318">
        <v>5.9</v>
      </c>
      <c r="AW318" t="s">
        <v>547</v>
      </c>
      <c r="AX318">
        <v>4.7</v>
      </c>
      <c r="AY318">
        <v>26</v>
      </c>
      <c r="AZ318" t="s">
        <v>545</v>
      </c>
      <c r="BA318">
        <v>0.3</v>
      </c>
      <c r="BB318">
        <v>0.2</v>
      </c>
      <c r="BC318">
        <v>69</v>
      </c>
      <c r="BD318">
        <v>0.27</v>
      </c>
      <c r="BE318">
        <v>8.0000000000000002E-3</v>
      </c>
      <c r="BF318">
        <v>12</v>
      </c>
      <c r="BG318">
        <v>35</v>
      </c>
      <c r="BH318">
        <v>0.51</v>
      </c>
      <c r="BI318">
        <v>124</v>
      </c>
      <c r="BJ318">
        <v>9.8000000000000004E-2</v>
      </c>
      <c r="BK318">
        <v>1</v>
      </c>
      <c r="BL318">
        <v>2.02</v>
      </c>
      <c r="BM318">
        <v>2.8000000000000001E-2</v>
      </c>
      <c r="BN318">
        <v>0.04</v>
      </c>
      <c r="BO318" t="s">
        <v>545</v>
      </c>
      <c r="BP318">
        <v>0.01</v>
      </c>
      <c r="BQ318">
        <v>4</v>
      </c>
      <c r="BR318">
        <v>0.1</v>
      </c>
      <c r="BS318" t="s">
        <v>546</v>
      </c>
      <c r="BT318">
        <v>5</v>
      </c>
      <c r="BU318" t="s">
        <v>547</v>
      </c>
      <c r="BV318" t="s">
        <v>548</v>
      </c>
    </row>
    <row r="319" spans="1:74" x14ac:dyDescent="0.25">
      <c r="A319" s="25">
        <v>1877275</v>
      </c>
      <c r="B319" s="25" t="s">
        <v>324</v>
      </c>
      <c r="C319" s="25">
        <v>2018</v>
      </c>
      <c r="D319" s="69">
        <v>43285</v>
      </c>
      <c r="E319" s="25">
        <v>7</v>
      </c>
      <c r="F319" s="25">
        <v>503579.51896086702</v>
      </c>
      <c r="G319" s="25">
        <v>7034022.0198340099</v>
      </c>
      <c r="H319" s="25">
        <v>837.90844700000002</v>
      </c>
      <c r="I319" s="25" t="s">
        <v>229</v>
      </c>
      <c r="J319" s="25" t="s">
        <v>230</v>
      </c>
      <c r="K319" s="25">
        <v>40</v>
      </c>
      <c r="L319" s="25" t="s">
        <v>250</v>
      </c>
      <c r="N319" s="10" t="s">
        <v>325</v>
      </c>
      <c r="P319">
        <v>10</v>
      </c>
      <c r="R319">
        <v>10</v>
      </c>
      <c r="T319">
        <v>80</v>
      </c>
      <c r="U319" t="s">
        <v>234</v>
      </c>
      <c r="V319" t="s">
        <v>235</v>
      </c>
      <c r="W319" t="s">
        <v>241</v>
      </c>
      <c r="X319" t="s">
        <v>251</v>
      </c>
      <c r="AB319" s="54" t="s">
        <v>413</v>
      </c>
      <c r="AC319" s="54" t="s">
        <v>413</v>
      </c>
      <c r="AE319" s="54" t="s">
        <v>32</v>
      </c>
      <c r="AF319" s="69" t="s">
        <v>414</v>
      </c>
      <c r="AG319" s="15" t="s">
        <v>553</v>
      </c>
      <c r="AH319" s="54" t="s">
        <v>551</v>
      </c>
      <c r="AI319" s="15">
        <v>43327</v>
      </c>
      <c r="AJ319" s="69" t="s">
        <v>554</v>
      </c>
      <c r="AK319" s="25">
        <v>1877275</v>
      </c>
      <c r="AL319" t="s">
        <v>230</v>
      </c>
      <c r="AM319">
        <v>0.3</v>
      </c>
      <c r="AN319">
        <v>11.9</v>
      </c>
      <c r="AO319">
        <v>20.9</v>
      </c>
      <c r="AP319">
        <v>34</v>
      </c>
      <c r="AQ319" t="s">
        <v>545</v>
      </c>
      <c r="AR319">
        <v>12.7</v>
      </c>
      <c r="AS319">
        <v>5.6</v>
      </c>
      <c r="AT319">
        <v>139</v>
      </c>
      <c r="AU319">
        <v>1.61</v>
      </c>
      <c r="AV319">
        <v>3.4</v>
      </c>
      <c r="AW319">
        <v>1.1000000000000001</v>
      </c>
      <c r="AX319">
        <v>8.9</v>
      </c>
      <c r="AY319">
        <v>25</v>
      </c>
      <c r="AZ319" t="s">
        <v>545</v>
      </c>
      <c r="BA319">
        <v>0.2</v>
      </c>
      <c r="BB319">
        <v>0.2</v>
      </c>
      <c r="BC319">
        <v>45</v>
      </c>
      <c r="BD319">
        <v>0.26</v>
      </c>
      <c r="BE319">
        <v>5.0000000000000001E-3</v>
      </c>
      <c r="BF319">
        <v>16</v>
      </c>
      <c r="BG319">
        <v>26</v>
      </c>
      <c r="BH319">
        <v>0.28999999999999998</v>
      </c>
      <c r="BI319">
        <v>76</v>
      </c>
      <c r="BJ319">
        <v>0.104</v>
      </c>
      <c r="BK319">
        <v>1</v>
      </c>
      <c r="BL319">
        <v>1.93</v>
      </c>
      <c r="BM319">
        <v>6.6000000000000003E-2</v>
      </c>
      <c r="BN319">
        <v>0.06</v>
      </c>
      <c r="BO319">
        <v>0.1</v>
      </c>
      <c r="BP319">
        <v>0.01</v>
      </c>
      <c r="BQ319">
        <v>3.2</v>
      </c>
      <c r="BR319">
        <v>0.2</v>
      </c>
      <c r="BS319" t="s">
        <v>546</v>
      </c>
      <c r="BT319">
        <v>5</v>
      </c>
      <c r="BU319" t="s">
        <v>547</v>
      </c>
      <c r="BV319" t="s">
        <v>548</v>
      </c>
    </row>
    <row r="320" spans="1:74" x14ac:dyDescent="0.25">
      <c r="A320" s="25">
        <v>1877276</v>
      </c>
      <c r="B320" s="25" t="s">
        <v>324</v>
      </c>
      <c r="C320" s="25">
        <v>2018</v>
      </c>
      <c r="D320" s="69">
        <v>43285</v>
      </c>
      <c r="E320" s="25">
        <v>7</v>
      </c>
      <c r="F320" s="25">
        <v>503574.38653088902</v>
      </c>
      <c r="G320" s="25">
        <v>7033973.9811998596</v>
      </c>
      <c r="H320" s="25">
        <v>837.90844700000002</v>
      </c>
      <c r="I320" s="25" t="s">
        <v>229</v>
      </c>
      <c r="J320" s="25" t="s">
        <v>230</v>
      </c>
      <c r="K320" s="25">
        <v>30</v>
      </c>
      <c r="L320" s="25" t="s">
        <v>250</v>
      </c>
      <c r="N320" s="10" t="s">
        <v>325</v>
      </c>
      <c r="P320">
        <v>10</v>
      </c>
      <c r="R320">
        <v>40</v>
      </c>
      <c r="S320">
        <v>50</v>
      </c>
      <c r="U320" t="s">
        <v>234</v>
      </c>
      <c r="V320" t="s">
        <v>235</v>
      </c>
      <c r="W320" t="s">
        <v>241</v>
      </c>
      <c r="X320" t="s">
        <v>251</v>
      </c>
      <c r="AB320" s="54" t="s">
        <v>413</v>
      </c>
      <c r="AC320" s="54" t="s">
        <v>413</v>
      </c>
      <c r="AE320" s="54" t="s">
        <v>32</v>
      </c>
      <c r="AF320" s="69" t="s">
        <v>414</v>
      </c>
      <c r="AG320" s="15" t="s">
        <v>553</v>
      </c>
      <c r="AH320" s="54" t="s">
        <v>551</v>
      </c>
      <c r="AI320" s="15">
        <v>43327</v>
      </c>
      <c r="AJ320" s="69" t="s">
        <v>554</v>
      </c>
      <c r="AK320" s="25">
        <v>1877276</v>
      </c>
      <c r="AL320" t="s">
        <v>230</v>
      </c>
      <c r="AM320">
        <v>0.7</v>
      </c>
      <c r="AN320">
        <v>9.1999999999999993</v>
      </c>
      <c r="AO320">
        <v>8.6</v>
      </c>
      <c r="AP320">
        <v>37</v>
      </c>
      <c r="AQ320" t="s">
        <v>545</v>
      </c>
      <c r="AR320">
        <v>9.1</v>
      </c>
      <c r="AS320">
        <v>5.2</v>
      </c>
      <c r="AT320">
        <v>408</v>
      </c>
      <c r="AU320">
        <v>1.39</v>
      </c>
      <c r="AV320">
        <v>2</v>
      </c>
      <c r="AW320" t="s">
        <v>547</v>
      </c>
      <c r="AX320">
        <v>2.5</v>
      </c>
      <c r="AY320">
        <v>21</v>
      </c>
      <c r="AZ320">
        <v>0.1</v>
      </c>
      <c r="BA320">
        <v>0.2</v>
      </c>
      <c r="BB320">
        <v>0.3</v>
      </c>
      <c r="BC320">
        <v>40</v>
      </c>
      <c r="BD320">
        <v>0.22</v>
      </c>
      <c r="BE320">
        <v>0.01</v>
      </c>
      <c r="BF320">
        <v>6</v>
      </c>
      <c r="BG320">
        <v>13</v>
      </c>
      <c r="BH320">
        <v>0.21</v>
      </c>
      <c r="BI320">
        <v>101</v>
      </c>
      <c r="BJ320">
        <v>6.3E-2</v>
      </c>
      <c r="BK320" t="s">
        <v>549</v>
      </c>
      <c r="BL320">
        <v>1.23</v>
      </c>
      <c r="BM320">
        <v>3.5000000000000003E-2</v>
      </c>
      <c r="BN320">
        <v>0.06</v>
      </c>
      <c r="BO320" t="s">
        <v>545</v>
      </c>
      <c r="BP320" t="s">
        <v>550</v>
      </c>
      <c r="BQ320">
        <v>1.8</v>
      </c>
      <c r="BR320">
        <v>0.1</v>
      </c>
      <c r="BS320" t="s">
        <v>546</v>
      </c>
      <c r="BT320">
        <v>5</v>
      </c>
      <c r="BU320" t="s">
        <v>547</v>
      </c>
      <c r="BV320" t="s">
        <v>548</v>
      </c>
    </row>
    <row r="321" spans="1:74" x14ac:dyDescent="0.25">
      <c r="A321" s="25">
        <v>1877277</v>
      </c>
      <c r="B321" s="25" t="s">
        <v>324</v>
      </c>
      <c r="C321" s="25">
        <v>2018</v>
      </c>
      <c r="D321" s="69">
        <v>43285</v>
      </c>
      <c r="E321" s="25">
        <v>7</v>
      </c>
      <c r="F321" s="25">
        <v>503566.87958732102</v>
      </c>
      <c r="G321" s="25">
        <v>7033924.7259619599</v>
      </c>
      <c r="H321" s="25">
        <v>836.70678699999996</v>
      </c>
      <c r="I321" s="25" t="s">
        <v>229</v>
      </c>
      <c r="J321" s="25" t="s">
        <v>230</v>
      </c>
      <c r="K321" s="25">
        <v>40</v>
      </c>
      <c r="L321" s="25" t="s">
        <v>250</v>
      </c>
      <c r="N321" s="10" t="s">
        <v>233</v>
      </c>
      <c r="P321">
        <v>10</v>
      </c>
      <c r="R321">
        <v>30</v>
      </c>
      <c r="S321">
        <v>60</v>
      </c>
      <c r="U321" t="s">
        <v>234</v>
      </c>
      <c r="V321" t="s">
        <v>235</v>
      </c>
      <c r="W321" t="s">
        <v>241</v>
      </c>
      <c r="X321" t="s">
        <v>251</v>
      </c>
      <c r="AB321" s="54" t="s">
        <v>413</v>
      </c>
      <c r="AC321" s="54" t="s">
        <v>413</v>
      </c>
      <c r="AE321" s="54" t="s">
        <v>32</v>
      </c>
      <c r="AF321" s="69" t="s">
        <v>414</v>
      </c>
      <c r="AG321" s="15" t="s">
        <v>553</v>
      </c>
      <c r="AH321" s="54" t="s">
        <v>551</v>
      </c>
      <c r="AI321" s="15">
        <v>43327</v>
      </c>
      <c r="AJ321" s="69" t="s">
        <v>554</v>
      </c>
      <c r="AK321" s="25">
        <v>1877277</v>
      </c>
      <c r="AL321" t="s">
        <v>230</v>
      </c>
      <c r="AM321">
        <v>0.9</v>
      </c>
      <c r="AN321">
        <v>11.4</v>
      </c>
      <c r="AO321">
        <v>15.4</v>
      </c>
      <c r="AP321">
        <v>41</v>
      </c>
      <c r="AQ321" t="s">
        <v>545</v>
      </c>
      <c r="AR321">
        <v>11.6</v>
      </c>
      <c r="AS321">
        <v>4.9000000000000004</v>
      </c>
      <c r="AT321">
        <v>205</v>
      </c>
      <c r="AU321">
        <v>1.82</v>
      </c>
      <c r="AV321">
        <v>3.2</v>
      </c>
      <c r="AW321" t="s">
        <v>547</v>
      </c>
      <c r="AX321">
        <v>6</v>
      </c>
      <c r="AY321">
        <v>23</v>
      </c>
      <c r="AZ321">
        <v>0.1</v>
      </c>
      <c r="BA321">
        <v>0.3</v>
      </c>
      <c r="BB321">
        <v>0.3</v>
      </c>
      <c r="BC321">
        <v>49</v>
      </c>
      <c r="BD321">
        <v>0.17</v>
      </c>
      <c r="BE321">
        <v>8.0000000000000002E-3</v>
      </c>
      <c r="BF321">
        <v>14</v>
      </c>
      <c r="BG321">
        <v>18</v>
      </c>
      <c r="BH321">
        <v>0.26</v>
      </c>
      <c r="BI321">
        <v>119</v>
      </c>
      <c r="BJ321">
        <v>6.6000000000000003E-2</v>
      </c>
      <c r="BK321">
        <v>1</v>
      </c>
      <c r="BL321">
        <v>1.6</v>
      </c>
      <c r="BM321">
        <v>2.3E-2</v>
      </c>
      <c r="BN321">
        <v>0.06</v>
      </c>
      <c r="BO321" t="s">
        <v>545</v>
      </c>
      <c r="BP321">
        <v>0.01</v>
      </c>
      <c r="BQ321">
        <v>2.1</v>
      </c>
      <c r="BR321">
        <v>0.2</v>
      </c>
      <c r="BS321" t="s">
        <v>546</v>
      </c>
      <c r="BT321">
        <v>6</v>
      </c>
      <c r="BU321" t="s">
        <v>547</v>
      </c>
      <c r="BV321" t="s">
        <v>548</v>
      </c>
    </row>
    <row r="322" spans="1:74" x14ac:dyDescent="0.25">
      <c r="A322" s="25">
        <v>1877278</v>
      </c>
      <c r="B322" s="25" t="s">
        <v>324</v>
      </c>
      <c r="C322" s="25">
        <v>2018</v>
      </c>
      <c r="D322" s="69">
        <v>43285</v>
      </c>
      <c r="E322" s="25">
        <v>7</v>
      </c>
      <c r="F322" s="25">
        <v>503566.64396590297</v>
      </c>
      <c r="G322" s="25">
        <v>7033873.4707664996</v>
      </c>
      <c r="H322" s="25">
        <v>835.74560499999995</v>
      </c>
      <c r="I322" s="25" t="s">
        <v>229</v>
      </c>
      <c r="J322" s="25" t="s">
        <v>230</v>
      </c>
      <c r="K322" s="25">
        <v>30</v>
      </c>
      <c r="L322" s="25" t="s">
        <v>250</v>
      </c>
      <c r="N322" s="10" t="s">
        <v>233</v>
      </c>
      <c r="P322">
        <v>10</v>
      </c>
      <c r="R322">
        <v>30</v>
      </c>
      <c r="S322">
        <v>60</v>
      </c>
      <c r="U322" t="s">
        <v>234</v>
      </c>
      <c r="V322" t="s">
        <v>235</v>
      </c>
      <c r="W322" t="s">
        <v>241</v>
      </c>
      <c r="X322" t="s">
        <v>251</v>
      </c>
      <c r="AB322" s="54" t="s">
        <v>413</v>
      </c>
      <c r="AC322" s="54" t="s">
        <v>413</v>
      </c>
      <c r="AE322" s="54" t="s">
        <v>32</v>
      </c>
      <c r="AF322" s="69" t="s">
        <v>414</v>
      </c>
      <c r="AG322" s="15" t="s">
        <v>553</v>
      </c>
      <c r="AH322" s="54" t="s">
        <v>551</v>
      </c>
      <c r="AI322" s="15">
        <v>43327</v>
      </c>
      <c r="AJ322" s="69" t="s">
        <v>554</v>
      </c>
      <c r="AK322" s="25">
        <v>1877278</v>
      </c>
      <c r="AL322" t="s">
        <v>230</v>
      </c>
      <c r="AM322">
        <v>0.7</v>
      </c>
      <c r="AN322">
        <v>14.9</v>
      </c>
      <c r="AO322">
        <v>14.5</v>
      </c>
      <c r="AP322">
        <v>46</v>
      </c>
      <c r="AQ322" t="s">
        <v>545</v>
      </c>
      <c r="AR322">
        <v>13.6</v>
      </c>
      <c r="AS322">
        <v>6.4</v>
      </c>
      <c r="AT322">
        <v>636</v>
      </c>
      <c r="AU322">
        <v>1.84</v>
      </c>
      <c r="AV322">
        <v>3.3</v>
      </c>
      <c r="AW322" t="s">
        <v>547</v>
      </c>
      <c r="AX322">
        <v>7.1</v>
      </c>
      <c r="AY322">
        <v>24</v>
      </c>
      <c r="AZ322">
        <v>0.1</v>
      </c>
      <c r="BA322">
        <v>0.3</v>
      </c>
      <c r="BB322">
        <v>0.2</v>
      </c>
      <c r="BC322">
        <v>50</v>
      </c>
      <c r="BD322">
        <v>0.23</v>
      </c>
      <c r="BE322">
        <v>1.0999999999999999E-2</v>
      </c>
      <c r="BF322">
        <v>14</v>
      </c>
      <c r="BG322">
        <v>21</v>
      </c>
      <c r="BH322">
        <v>0.28000000000000003</v>
      </c>
      <c r="BI322">
        <v>128</v>
      </c>
      <c r="BJ322">
        <v>6.7000000000000004E-2</v>
      </c>
      <c r="BK322" t="s">
        <v>549</v>
      </c>
      <c r="BL322">
        <v>1.68</v>
      </c>
      <c r="BM322">
        <v>3.1E-2</v>
      </c>
      <c r="BN322">
        <v>0.06</v>
      </c>
      <c r="BO322" t="s">
        <v>545</v>
      </c>
      <c r="BP322">
        <v>0.01</v>
      </c>
      <c r="BQ322">
        <v>2.9</v>
      </c>
      <c r="BR322">
        <v>0.2</v>
      </c>
      <c r="BS322" t="s">
        <v>546</v>
      </c>
      <c r="BT322">
        <v>5</v>
      </c>
      <c r="BU322" t="s">
        <v>547</v>
      </c>
      <c r="BV322" t="s">
        <v>548</v>
      </c>
    </row>
    <row r="323" spans="1:74" x14ac:dyDescent="0.25">
      <c r="A323" s="25">
        <v>1877279</v>
      </c>
      <c r="B323" s="25" t="s">
        <v>324</v>
      </c>
      <c r="C323" s="25">
        <v>2018</v>
      </c>
      <c r="D323" s="69">
        <v>43285</v>
      </c>
      <c r="E323" s="25">
        <v>7</v>
      </c>
      <c r="F323" s="25">
        <v>503563.44972830801</v>
      </c>
      <c r="G323" s="25">
        <v>7033823.5757703697</v>
      </c>
      <c r="H323" s="25">
        <v>834.06323199999997</v>
      </c>
      <c r="I323" s="25" t="s">
        <v>229</v>
      </c>
      <c r="J323" s="25" t="s">
        <v>230</v>
      </c>
      <c r="K323" s="25">
        <v>40</v>
      </c>
      <c r="L323" s="25" t="s">
        <v>250</v>
      </c>
      <c r="N323" s="10" t="s">
        <v>325</v>
      </c>
      <c r="P323">
        <v>10</v>
      </c>
      <c r="R323">
        <v>30</v>
      </c>
      <c r="T323">
        <v>60</v>
      </c>
      <c r="U323" t="s">
        <v>234</v>
      </c>
      <c r="V323" t="s">
        <v>243</v>
      </c>
      <c r="W323" t="s">
        <v>241</v>
      </c>
      <c r="X323" t="s">
        <v>251</v>
      </c>
      <c r="AB323" s="54" t="s">
        <v>413</v>
      </c>
      <c r="AC323" s="54" t="s">
        <v>413</v>
      </c>
      <c r="AE323" s="54" t="s">
        <v>32</v>
      </c>
      <c r="AF323" s="69" t="s">
        <v>414</v>
      </c>
      <c r="AG323" s="15" t="s">
        <v>553</v>
      </c>
      <c r="AH323" s="54" t="s">
        <v>551</v>
      </c>
      <c r="AI323" s="15">
        <v>43327</v>
      </c>
      <c r="AJ323" s="69" t="s">
        <v>554</v>
      </c>
      <c r="AK323" s="25">
        <v>1877279</v>
      </c>
      <c r="AL323" t="s">
        <v>230</v>
      </c>
      <c r="AM323">
        <v>0.6</v>
      </c>
      <c r="AN323">
        <v>17.2</v>
      </c>
      <c r="AO323">
        <v>16.899999999999999</v>
      </c>
      <c r="AP323">
        <v>43</v>
      </c>
      <c r="AQ323" t="s">
        <v>545</v>
      </c>
      <c r="AR323">
        <v>16.8</v>
      </c>
      <c r="AS323">
        <v>6.8</v>
      </c>
      <c r="AT323">
        <v>154</v>
      </c>
      <c r="AU323">
        <v>2.25</v>
      </c>
      <c r="AV323">
        <v>5.2</v>
      </c>
      <c r="AW323">
        <v>1.3</v>
      </c>
      <c r="AX323">
        <v>11.1</v>
      </c>
      <c r="AY323">
        <v>47</v>
      </c>
      <c r="AZ323" t="s">
        <v>545</v>
      </c>
      <c r="BA323">
        <v>0.2</v>
      </c>
      <c r="BB323">
        <v>0.4</v>
      </c>
      <c r="BC323">
        <v>55</v>
      </c>
      <c r="BD323">
        <v>0.33</v>
      </c>
      <c r="BE323">
        <v>8.0000000000000002E-3</v>
      </c>
      <c r="BF323">
        <v>21</v>
      </c>
      <c r="BG323">
        <v>31</v>
      </c>
      <c r="BH323">
        <v>0.43</v>
      </c>
      <c r="BI323">
        <v>126</v>
      </c>
      <c r="BJ323">
        <v>7.0999999999999994E-2</v>
      </c>
      <c r="BK323" t="s">
        <v>549</v>
      </c>
      <c r="BL323">
        <v>2.9</v>
      </c>
      <c r="BM323">
        <v>7.2999999999999995E-2</v>
      </c>
      <c r="BN323">
        <v>0.09</v>
      </c>
      <c r="BO323" t="s">
        <v>545</v>
      </c>
      <c r="BP323">
        <v>0.01</v>
      </c>
      <c r="BQ323">
        <v>3.9</v>
      </c>
      <c r="BR323">
        <v>0.3</v>
      </c>
      <c r="BS323" t="s">
        <v>546</v>
      </c>
      <c r="BT323">
        <v>6</v>
      </c>
      <c r="BU323" t="s">
        <v>547</v>
      </c>
      <c r="BV323" t="s">
        <v>548</v>
      </c>
    </row>
    <row r="324" spans="1:74" x14ac:dyDescent="0.25">
      <c r="A324" s="25">
        <v>1877280</v>
      </c>
      <c r="B324" s="25" t="s">
        <v>324</v>
      </c>
      <c r="C324" s="25">
        <v>2018</v>
      </c>
      <c r="D324" s="69">
        <v>43285</v>
      </c>
      <c r="E324" s="25">
        <v>7</v>
      </c>
      <c r="F324" s="25">
        <v>503558.80638975702</v>
      </c>
      <c r="G324" s="25">
        <v>7033775.24835122</v>
      </c>
      <c r="H324" s="25">
        <v>835.02465800000004</v>
      </c>
      <c r="I324" s="25" t="s">
        <v>229</v>
      </c>
      <c r="J324" s="25" t="s">
        <v>230</v>
      </c>
      <c r="K324" s="25">
        <v>40</v>
      </c>
      <c r="L324" s="25" t="s">
        <v>250</v>
      </c>
      <c r="N324" s="10" t="s">
        <v>233</v>
      </c>
      <c r="P324">
        <v>10</v>
      </c>
      <c r="R324">
        <v>30</v>
      </c>
      <c r="T324">
        <v>60</v>
      </c>
      <c r="U324" t="s">
        <v>234</v>
      </c>
      <c r="V324" t="s">
        <v>243</v>
      </c>
      <c r="W324" t="s">
        <v>241</v>
      </c>
      <c r="X324" t="s">
        <v>251</v>
      </c>
      <c r="AB324" s="54" t="s">
        <v>413</v>
      </c>
      <c r="AC324" s="54" t="s">
        <v>413</v>
      </c>
      <c r="AE324" s="54" t="s">
        <v>32</v>
      </c>
      <c r="AF324" s="69" t="s">
        <v>414</v>
      </c>
      <c r="AG324" s="15" t="s">
        <v>553</v>
      </c>
      <c r="AH324" s="54" t="s">
        <v>551</v>
      </c>
      <c r="AI324" s="15">
        <v>43327</v>
      </c>
      <c r="AJ324" s="69" t="s">
        <v>554</v>
      </c>
      <c r="AK324" s="25">
        <v>1877280</v>
      </c>
      <c r="AL324" t="s">
        <v>230</v>
      </c>
      <c r="AM324">
        <v>0.9</v>
      </c>
      <c r="AN324">
        <v>15.8</v>
      </c>
      <c r="AO324">
        <v>13.1</v>
      </c>
      <c r="AP324">
        <v>45</v>
      </c>
      <c r="AQ324" t="s">
        <v>545</v>
      </c>
      <c r="AR324">
        <v>20.7</v>
      </c>
      <c r="AS324">
        <v>9.1999999999999993</v>
      </c>
      <c r="AT324">
        <v>281</v>
      </c>
      <c r="AU324">
        <v>2.42</v>
      </c>
      <c r="AV324">
        <v>4</v>
      </c>
      <c r="AW324">
        <v>0.6</v>
      </c>
      <c r="AX324">
        <v>5.3</v>
      </c>
      <c r="AY324">
        <v>32</v>
      </c>
      <c r="AZ324">
        <v>0.2</v>
      </c>
      <c r="BA324">
        <v>0.3</v>
      </c>
      <c r="BB324">
        <v>0.4</v>
      </c>
      <c r="BC324">
        <v>67</v>
      </c>
      <c r="BD324">
        <v>0.25</v>
      </c>
      <c r="BE324">
        <v>0.01</v>
      </c>
      <c r="BF324">
        <v>24</v>
      </c>
      <c r="BG324">
        <v>30</v>
      </c>
      <c r="BH324">
        <v>0.38</v>
      </c>
      <c r="BI324">
        <v>147</v>
      </c>
      <c r="BJ324">
        <v>9.1999999999999998E-2</v>
      </c>
      <c r="BK324" t="s">
        <v>549</v>
      </c>
      <c r="BL324">
        <v>2.02</v>
      </c>
      <c r="BM324">
        <v>0.04</v>
      </c>
      <c r="BN324">
        <v>0.05</v>
      </c>
      <c r="BO324" t="s">
        <v>545</v>
      </c>
      <c r="BP324">
        <v>0.01</v>
      </c>
      <c r="BQ324">
        <v>4.2</v>
      </c>
      <c r="BR324">
        <v>0.1</v>
      </c>
      <c r="BS324" t="s">
        <v>546</v>
      </c>
      <c r="BT324">
        <v>6</v>
      </c>
      <c r="BU324" t="s">
        <v>547</v>
      </c>
      <c r="BV324" t="s">
        <v>548</v>
      </c>
    </row>
    <row r="325" spans="1:74" x14ac:dyDescent="0.25">
      <c r="A325" s="25">
        <v>1877281</v>
      </c>
      <c r="B325" s="25" t="s">
        <v>324</v>
      </c>
      <c r="C325" s="25">
        <v>2018</v>
      </c>
      <c r="D325" s="69">
        <v>43285</v>
      </c>
      <c r="E325" s="25">
        <v>7</v>
      </c>
      <c r="F325" s="25">
        <v>503556.31278082298</v>
      </c>
      <c r="G325" s="25">
        <v>7033723.2715231096</v>
      </c>
      <c r="H325" s="25">
        <v>831.65991199999996</v>
      </c>
      <c r="I325" s="25" t="s">
        <v>229</v>
      </c>
      <c r="J325" s="25" t="s">
        <v>230</v>
      </c>
      <c r="K325" s="25">
        <v>40</v>
      </c>
      <c r="L325" s="25" t="s">
        <v>232</v>
      </c>
      <c r="N325" s="10" t="s">
        <v>325</v>
      </c>
      <c r="P325">
        <v>10</v>
      </c>
      <c r="R325">
        <v>60</v>
      </c>
      <c r="S325">
        <v>30</v>
      </c>
      <c r="U325" t="s">
        <v>234</v>
      </c>
      <c r="V325" t="s">
        <v>243</v>
      </c>
      <c r="W325" t="s">
        <v>241</v>
      </c>
      <c r="X325" t="s">
        <v>251</v>
      </c>
      <c r="AB325" s="54" t="s">
        <v>413</v>
      </c>
      <c r="AC325" s="54" t="s">
        <v>413</v>
      </c>
      <c r="AE325" s="54" t="s">
        <v>32</v>
      </c>
      <c r="AF325" s="69" t="s">
        <v>414</v>
      </c>
      <c r="AG325" s="15" t="s">
        <v>553</v>
      </c>
      <c r="AH325" s="54" t="s">
        <v>551</v>
      </c>
      <c r="AI325" s="15">
        <v>43327</v>
      </c>
      <c r="AJ325" s="69" t="s">
        <v>554</v>
      </c>
      <c r="AK325" s="25">
        <v>1877281</v>
      </c>
      <c r="AL325" t="s">
        <v>230</v>
      </c>
      <c r="AM325">
        <v>0.6</v>
      </c>
      <c r="AN325">
        <v>8.1</v>
      </c>
      <c r="AO325">
        <v>21.4</v>
      </c>
      <c r="AP325">
        <v>33</v>
      </c>
      <c r="AQ325" t="s">
        <v>545</v>
      </c>
      <c r="AR325">
        <v>5.9</v>
      </c>
      <c r="AS325">
        <v>3.1</v>
      </c>
      <c r="AT325">
        <v>253</v>
      </c>
      <c r="AU325">
        <v>0.99</v>
      </c>
      <c r="AV325">
        <v>1.2</v>
      </c>
      <c r="AW325" t="s">
        <v>547</v>
      </c>
      <c r="AX325">
        <v>13.6</v>
      </c>
      <c r="AY325">
        <v>40</v>
      </c>
      <c r="AZ325">
        <v>0.2</v>
      </c>
      <c r="BA325">
        <v>0.2</v>
      </c>
      <c r="BB325">
        <v>1.5</v>
      </c>
      <c r="BC325">
        <v>24</v>
      </c>
      <c r="BD325">
        <v>0.26</v>
      </c>
      <c r="BE325">
        <v>7.0000000000000001E-3</v>
      </c>
      <c r="BF325">
        <v>39</v>
      </c>
      <c r="BG325">
        <v>9</v>
      </c>
      <c r="BH325">
        <v>0.13</v>
      </c>
      <c r="BI325">
        <v>85</v>
      </c>
      <c r="BJ325">
        <v>5.7000000000000002E-2</v>
      </c>
      <c r="BK325">
        <v>1</v>
      </c>
      <c r="BL325">
        <v>0.88</v>
      </c>
      <c r="BM325">
        <v>4.1000000000000002E-2</v>
      </c>
      <c r="BN325">
        <v>7.0000000000000007E-2</v>
      </c>
      <c r="BO325">
        <v>0.3</v>
      </c>
      <c r="BP325" t="s">
        <v>550</v>
      </c>
      <c r="BQ325">
        <v>1.7</v>
      </c>
      <c r="BR325">
        <v>0.2</v>
      </c>
      <c r="BS325">
        <v>0.06</v>
      </c>
      <c r="BT325">
        <v>3</v>
      </c>
      <c r="BU325" t="s">
        <v>547</v>
      </c>
      <c r="BV325" t="s">
        <v>548</v>
      </c>
    </row>
    <row r="326" spans="1:74" x14ac:dyDescent="0.25">
      <c r="A326" s="25">
        <v>1877282</v>
      </c>
      <c r="B326" s="25" t="s">
        <v>324</v>
      </c>
      <c r="C326" s="25">
        <v>2018</v>
      </c>
      <c r="D326" s="69">
        <v>43285</v>
      </c>
      <c r="E326" s="25">
        <v>7</v>
      </c>
      <c r="F326" s="25">
        <v>503547.93795733701</v>
      </c>
      <c r="G326" s="25">
        <v>7033675.0332391895</v>
      </c>
      <c r="H326" s="25">
        <v>828.53564500000005</v>
      </c>
      <c r="I326" s="25" t="s">
        <v>229</v>
      </c>
      <c r="J326" s="25" t="s">
        <v>230</v>
      </c>
      <c r="K326" s="25">
        <v>40</v>
      </c>
      <c r="L326" s="25" t="s">
        <v>250</v>
      </c>
      <c r="N326" s="10" t="s">
        <v>325</v>
      </c>
      <c r="P326">
        <v>10</v>
      </c>
      <c r="R326">
        <v>30</v>
      </c>
      <c r="T326">
        <v>60</v>
      </c>
      <c r="U326" t="s">
        <v>234</v>
      </c>
      <c r="V326" t="s">
        <v>243</v>
      </c>
      <c r="W326" t="s">
        <v>241</v>
      </c>
      <c r="X326" t="s">
        <v>251</v>
      </c>
      <c r="AB326" s="54" t="s">
        <v>413</v>
      </c>
      <c r="AC326" s="54" t="s">
        <v>413</v>
      </c>
      <c r="AE326" s="54" t="s">
        <v>32</v>
      </c>
      <c r="AF326" s="69" t="s">
        <v>414</v>
      </c>
      <c r="AG326" s="15" t="s">
        <v>553</v>
      </c>
      <c r="AH326" s="54" t="s">
        <v>552</v>
      </c>
      <c r="AI326" s="15">
        <v>43327</v>
      </c>
      <c r="AJ326" s="69" t="s">
        <v>554</v>
      </c>
      <c r="AK326" s="25">
        <v>1877282</v>
      </c>
      <c r="AL326" t="s">
        <v>230</v>
      </c>
      <c r="AM326">
        <v>0.7</v>
      </c>
      <c r="AN326">
        <v>14.9</v>
      </c>
      <c r="AO326">
        <v>14.4</v>
      </c>
      <c r="AP326">
        <v>42</v>
      </c>
      <c r="AQ326" t="s">
        <v>545</v>
      </c>
      <c r="AR326">
        <v>15.3</v>
      </c>
      <c r="AS326">
        <v>6.8</v>
      </c>
      <c r="AT326">
        <v>335</v>
      </c>
      <c r="AU326">
        <v>2.08</v>
      </c>
      <c r="AV326">
        <v>4.4000000000000004</v>
      </c>
      <c r="AW326">
        <v>3.2</v>
      </c>
      <c r="AX326">
        <v>7.6</v>
      </c>
      <c r="AY326">
        <v>30</v>
      </c>
      <c r="AZ326" t="s">
        <v>545</v>
      </c>
      <c r="BA326">
        <v>0.3</v>
      </c>
      <c r="BB326">
        <v>0.5</v>
      </c>
      <c r="BC326">
        <v>60</v>
      </c>
      <c r="BD326">
        <v>0.28999999999999998</v>
      </c>
      <c r="BE326">
        <v>7.0000000000000001E-3</v>
      </c>
      <c r="BF326">
        <v>19</v>
      </c>
      <c r="BG326">
        <v>28</v>
      </c>
      <c r="BH326">
        <v>0.38</v>
      </c>
      <c r="BI326">
        <v>125</v>
      </c>
      <c r="BJ326">
        <v>7.9000000000000001E-2</v>
      </c>
      <c r="BK326" t="s">
        <v>549</v>
      </c>
      <c r="BL326">
        <v>1.7</v>
      </c>
      <c r="BM326">
        <v>4.2999999999999997E-2</v>
      </c>
      <c r="BN326">
        <v>0.05</v>
      </c>
      <c r="BO326" t="s">
        <v>545</v>
      </c>
      <c r="BP326">
        <v>0.01</v>
      </c>
      <c r="BQ326">
        <v>3.7</v>
      </c>
      <c r="BR326">
        <v>0.1</v>
      </c>
      <c r="BS326" t="s">
        <v>546</v>
      </c>
      <c r="BT326">
        <v>5</v>
      </c>
      <c r="BU326" t="s">
        <v>547</v>
      </c>
      <c r="BV326" t="s">
        <v>548</v>
      </c>
    </row>
    <row r="327" spans="1:74" x14ac:dyDescent="0.25">
      <c r="A327" s="25">
        <v>1877283</v>
      </c>
      <c r="B327" s="25" t="s">
        <v>324</v>
      </c>
      <c r="C327" s="25">
        <v>2018</v>
      </c>
      <c r="D327" s="69">
        <v>43285</v>
      </c>
      <c r="E327" s="25">
        <v>7</v>
      </c>
      <c r="F327" s="25">
        <v>503536.131308551</v>
      </c>
      <c r="G327" s="25">
        <v>7033628.2482739203</v>
      </c>
      <c r="H327" s="25">
        <v>826.61303699999996</v>
      </c>
      <c r="I327" s="25" t="s">
        <v>229</v>
      </c>
      <c r="J327" s="25" t="s">
        <v>230</v>
      </c>
      <c r="K327" s="25">
        <v>40</v>
      </c>
      <c r="L327" s="25" t="s">
        <v>250</v>
      </c>
      <c r="N327" s="10" t="s">
        <v>233</v>
      </c>
      <c r="P327">
        <v>10</v>
      </c>
      <c r="R327">
        <v>30</v>
      </c>
      <c r="T327">
        <v>60</v>
      </c>
      <c r="U327" t="s">
        <v>234</v>
      </c>
      <c r="V327" t="s">
        <v>235</v>
      </c>
      <c r="W327" t="s">
        <v>241</v>
      </c>
      <c r="X327" t="s">
        <v>251</v>
      </c>
      <c r="AB327" s="54" t="s">
        <v>413</v>
      </c>
      <c r="AC327" s="54" t="s">
        <v>413</v>
      </c>
      <c r="AE327" s="54" t="s">
        <v>32</v>
      </c>
      <c r="AF327" s="69" t="s">
        <v>414</v>
      </c>
      <c r="AG327" s="15" t="s">
        <v>553</v>
      </c>
      <c r="AH327" s="54" t="s">
        <v>552</v>
      </c>
      <c r="AI327" s="15">
        <v>43327</v>
      </c>
      <c r="AJ327" s="69" t="s">
        <v>554</v>
      </c>
      <c r="AK327" s="25">
        <v>1877283</v>
      </c>
      <c r="AL327" t="s">
        <v>230</v>
      </c>
      <c r="AM327">
        <v>0.7</v>
      </c>
      <c r="AN327">
        <v>15.5</v>
      </c>
      <c r="AO327">
        <v>13.4</v>
      </c>
      <c r="AP327">
        <v>40</v>
      </c>
      <c r="AQ327" t="s">
        <v>545</v>
      </c>
      <c r="AR327">
        <v>17.5</v>
      </c>
      <c r="AS327">
        <v>7.8</v>
      </c>
      <c r="AT327">
        <v>256</v>
      </c>
      <c r="AU327">
        <v>2.39</v>
      </c>
      <c r="AV327">
        <v>5.8</v>
      </c>
      <c r="AW327">
        <v>2.2000000000000002</v>
      </c>
      <c r="AX327">
        <v>9.6999999999999993</v>
      </c>
      <c r="AY327">
        <v>30</v>
      </c>
      <c r="AZ327" t="s">
        <v>545</v>
      </c>
      <c r="BA327">
        <v>0.3</v>
      </c>
      <c r="BB327">
        <v>0.4</v>
      </c>
      <c r="BC327">
        <v>64</v>
      </c>
      <c r="BD327">
        <v>0.23</v>
      </c>
      <c r="BE327">
        <v>8.9999999999999993E-3</v>
      </c>
      <c r="BF327">
        <v>23</v>
      </c>
      <c r="BG327">
        <v>33</v>
      </c>
      <c r="BH327">
        <v>0.44</v>
      </c>
      <c r="BI327">
        <v>159</v>
      </c>
      <c r="BJ327">
        <v>7.8E-2</v>
      </c>
      <c r="BK327">
        <v>1</v>
      </c>
      <c r="BL327">
        <v>2.0099999999999998</v>
      </c>
      <c r="BM327">
        <v>2.1000000000000001E-2</v>
      </c>
      <c r="BN327">
        <v>0.04</v>
      </c>
      <c r="BO327" t="s">
        <v>545</v>
      </c>
      <c r="BP327">
        <v>0.01</v>
      </c>
      <c r="BQ327">
        <v>3.4</v>
      </c>
      <c r="BR327">
        <v>0.1</v>
      </c>
      <c r="BS327" t="s">
        <v>546</v>
      </c>
      <c r="BT327">
        <v>5</v>
      </c>
      <c r="BU327" t="s">
        <v>547</v>
      </c>
      <c r="BV327" t="s">
        <v>548</v>
      </c>
    </row>
    <row r="328" spans="1:74" x14ac:dyDescent="0.25">
      <c r="A328" s="25">
        <v>1877284</v>
      </c>
      <c r="B328" s="25" t="s">
        <v>324</v>
      </c>
      <c r="C328" s="25">
        <v>2018</v>
      </c>
      <c r="D328" s="69">
        <v>43285</v>
      </c>
      <c r="E328" s="25">
        <v>7</v>
      </c>
      <c r="F328" s="25">
        <v>503529.58399835002</v>
      </c>
      <c r="G328" s="25">
        <v>7033576.1642629001</v>
      </c>
      <c r="H328" s="25">
        <v>823.72924799999998</v>
      </c>
      <c r="I328" s="25" t="s">
        <v>229</v>
      </c>
      <c r="J328" s="25" t="s">
        <v>230</v>
      </c>
      <c r="K328" s="25">
        <v>30</v>
      </c>
      <c r="L328" s="25" t="s">
        <v>250</v>
      </c>
      <c r="N328" s="10" t="s">
        <v>233</v>
      </c>
      <c r="P328">
        <v>10</v>
      </c>
      <c r="R328">
        <v>10</v>
      </c>
      <c r="T328">
        <v>80</v>
      </c>
      <c r="U328" t="s">
        <v>234</v>
      </c>
      <c r="V328" t="s">
        <v>235</v>
      </c>
      <c r="W328" t="s">
        <v>241</v>
      </c>
      <c r="X328" t="s">
        <v>251</v>
      </c>
      <c r="AB328" s="54" t="s">
        <v>413</v>
      </c>
      <c r="AC328" s="54" t="s">
        <v>413</v>
      </c>
      <c r="AE328" s="54" t="s">
        <v>32</v>
      </c>
      <c r="AF328" s="69" t="s">
        <v>414</v>
      </c>
      <c r="AG328" s="15" t="s">
        <v>553</v>
      </c>
      <c r="AH328" s="54" t="s">
        <v>552</v>
      </c>
      <c r="AI328" s="15">
        <v>43327</v>
      </c>
      <c r="AJ328" s="69" t="s">
        <v>554</v>
      </c>
      <c r="AK328" s="25">
        <v>1877284</v>
      </c>
      <c r="AL328" t="s">
        <v>230</v>
      </c>
      <c r="AM328">
        <v>0.8</v>
      </c>
      <c r="AN328">
        <v>15.6</v>
      </c>
      <c r="AO328">
        <v>9.1</v>
      </c>
      <c r="AP328">
        <v>43</v>
      </c>
      <c r="AQ328" t="s">
        <v>545</v>
      </c>
      <c r="AR328">
        <v>18.3</v>
      </c>
      <c r="AS328">
        <v>8.1</v>
      </c>
      <c r="AT328">
        <v>294</v>
      </c>
      <c r="AU328">
        <v>2.4300000000000002</v>
      </c>
      <c r="AV328">
        <v>4.7</v>
      </c>
      <c r="AW328">
        <v>3.2</v>
      </c>
      <c r="AX328">
        <v>3.6</v>
      </c>
      <c r="AY328">
        <v>25</v>
      </c>
      <c r="AZ328" t="s">
        <v>545</v>
      </c>
      <c r="BA328">
        <v>0.4</v>
      </c>
      <c r="BB328">
        <v>0.2</v>
      </c>
      <c r="BC328">
        <v>67</v>
      </c>
      <c r="BD328">
        <v>0.21</v>
      </c>
      <c r="BE328">
        <v>8.9999999999999993E-3</v>
      </c>
      <c r="BF328">
        <v>10</v>
      </c>
      <c r="BG328">
        <v>32</v>
      </c>
      <c r="BH328">
        <v>0.44</v>
      </c>
      <c r="BI328">
        <v>211</v>
      </c>
      <c r="BJ328">
        <v>7.9000000000000001E-2</v>
      </c>
      <c r="BK328" t="s">
        <v>549</v>
      </c>
      <c r="BL328">
        <v>1.92</v>
      </c>
      <c r="BM328">
        <v>1.4999999999999999E-2</v>
      </c>
      <c r="BN328">
        <v>0.03</v>
      </c>
      <c r="BO328" t="s">
        <v>545</v>
      </c>
      <c r="BP328" t="s">
        <v>550</v>
      </c>
      <c r="BQ328">
        <v>3.3</v>
      </c>
      <c r="BR328">
        <v>0.1</v>
      </c>
      <c r="BS328" t="s">
        <v>546</v>
      </c>
      <c r="BT328">
        <v>5</v>
      </c>
      <c r="BU328" t="s">
        <v>547</v>
      </c>
      <c r="BV328" t="s">
        <v>548</v>
      </c>
    </row>
    <row r="329" spans="1:74" x14ac:dyDescent="0.25">
      <c r="A329" s="25">
        <v>1877285</v>
      </c>
      <c r="B329" s="25" t="s">
        <v>324</v>
      </c>
      <c r="C329" s="25">
        <v>2018</v>
      </c>
      <c r="D329" s="69">
        <v>43285</v>
      </c>
      <c r="E329" s="25">
        <v>7</v>
      </c>
      <c r="F329" s="25">
        <v>503517.565400475</v>
      </c>
      <c r="G329" s="25">
        <v>7033527.5298355697</v>
      </c>
      <c r="H329" s="25">
        <v>819.88378899999998</v>
      </c>
      <c r="I329" s="25" t="s">
        <v>229</v>
      </c>
      <c r="J329" s="25" t="s">
        <v>230</v>
      </c>
      <c r="K329" s="25">
        <v>40</v>
      </c>
      <c r="L329" s="25" t="s">
        <v>250</v>
      </c>
      <c r="N329" s="10" t="s">
        <v>233</v>
      </c>
      <c r="P329">
        <v>10</v>
      </c>
      <c r="R329">
        <v>10</v>
      </c>
      <c r="T329">
        <v>80</v>
      </c>
      <c r="U329" t="s">
        <v>234</v>
      </c>
      <c r="V329" t="s">
        <v>235</v>
      </c>
      <c r="W329" t="s">
        <v>241</v>
      </c>
      <c r="X329" t="s">
        <v>251</v>
      </c>
      <c r="AB329" s="54" t="s">
        <v>413</v>
      </c>
      <c r="AC329" s="54" t="s">
        <v>413</v>
      </c>
      <c r="AE329" s="54" t="s">
        <v>32</v>
      </c>
      <c r="AF329" s="69" t="s">
        <v>414</v>
      </c>
      <c r="AG329" s="15" t="s">
        <v>553</v>
      </c>
      <c r="AH329" s="54" t="s">
        <v>552</v>
      </c>
      <c r="AI329" s="15">
        <v>43327</v>
      </c>
      <c r="AJ329" s="69" t="s">
        <v>554</v>
      </c>
      <c r="AK329" s="25">
        <v>1877285</v>
      </c>
      <c r="AL329" t="s">
        <v>230</v>
      </c>
      <c r="AM329">
        <v>0.8</v>
      </c>
      <c r="AN329">
        <v>13.3</v>
      </c>
      <c r="AO329">
        <v>9.1</v>
      </c>
      <c r="AP329">
        <v>46</v>
      </c>
      <c r="AQ329" t="s">
        <v>545</v>
      </c>
      <c r="AR329">
        <v>16.5</v>
      </c>
      <c r="AS329">
        <v>7.5</v>
      </c>
      <c r="AT329">
        <v>272</v>
      </c>
      <c r="AU329">
        <v>2.3199999999999998</v>
      </c>
      <c r="AV329">
        <v>3.8</v>
      </c>
      <c r="AW329">
        <v>2</v>
      </c>
      <c r="AX329">
        <v>2.9</v>
      </c>
      <c r="AY329">
        <v>19</v>
      </c>
      <c r="AZ329">
        <v>0.1</v>
      </c>
      <c r="BA329">
        <v>0.3</v>
      </c>
      <c r="BB329">
        <v>0.2</v>
      </c>
      <c r="BC329">
        <v>61</v>
      </c>
      <c r="BD329">
        <v>0.18</v>
      </c>
      <c r="BE329">
        <v>1.0999999999999999E-2</v>
      </c>
      <c r="BF329">
        <v>8</v>
      </c>
      <c r="BG329">
        <v>25</v>
      </c>
      <c r="BH329">
        <v>0.37</v>
      </c>
      <c r="BI329">
        <v>183</v>
      </c>
      <c r="BJ329">
        <v>6.8000000000000005E-2</v>
      </c>
      <c r="BK329" t="s">
        <v>549</v>
      </c>
      <c r="BL329">
        <v>1.74</v>
      </c>
      <c r="BM329">
        <v>1.4999999999999999E-2</v>
      </c>
      <c r="BN329">
        <v>0.03</v>
      </c>
      <c r="BO329" t="s">
        <v>545</v>
      </c>
      <c r="BP329" t="s">
        <v>550</v>
      </c>
      <c r="BQ329">
        <v>2.2999999999999998</v>
      </c>
      <c r="BR329">
        <v>0.1</v>
      </c>
      <c r="BS329" t="s">
        <v>546</v>
      </c>
      <c r="BT329">
        <v>6</v>
      </c>
      <c r="BU329" t="s">
        <v>547</v>
      </c>
      <c r="BV329" t="s">
        <v>548</v>
      </c>
    </row>
    <row r="330" spans="1:74" x14ac:dyDescent="0.25">
      <c r="A330" s="25">
        <v>1877286</v>
      </c>
      <c r="B330" s="25" t="s">
        <v>324</v>
      </c>
      <c r="C330" s="25">
        <v>2018</v>
      </c>
      <c r="D330" s="69">
        <v>43285</v>
      </c>
      <c r="E330" s="25">
        <v>7</v>
      </c>
      <c r="F330" s="25">
        <v>503506.75911979697</v>
      </c>
      <c r="G330" s="25">
        <v>7033479.2983583296</v>
      </c>
      <c r="H330" s="25">
        <v>814.11596699999996</v>
      </c>
      <c r="I330" s="25" t="s">
        <v>229</v>
      </c>
      <c r="J330" s="25" t="s">
        <v>230</v>
      </c>
      <c r="K330" s="25">
        <v>40</v>
      </c>
      <c r="L330" s="25" t="s">
        <v>250</v>
      </c>
      <c r="N330" s="10" t="s">
        <v>233</v>
      </c>
      <c r="P330">
        <v>10</v>
      </c>
      <c r="R330">
        <v>10</v>
      </c>
      <c r="T330">
        <v>80</v>
      </c>
      <c r="U330" t="s">
        <v>234</v>
      </c>
      <c r="V330" t="s">
        <v>243</v>
      </c>
      <c r="W330" t="s">
        <v>241</v>
      </c>
      <c r="X330" t="s">
        <v>251</v>
      </c>
      <c r="AB330" s="54" t="s">
        <v>413</v>
      </c>
      <c r="AC330" s="54" t="s">
        <v>413</v>
      </c>
      <c r="AE330" s="54" t="s">
        <v>32</v>
      </c>
      <c r="AF330" s="69" t="s">
        <v>414</v>
      </c>
      <c r="AG330" s="15" t="s">
        <v>553</v>
      </c>
      <c r="AH330" s="54" t="s">
        <v>552</v>
      </c>
      <c r="AI330" s="15">
        <v>43327</v>
      </c>
      <c r="AJ330" s="69" t="s">
        <v>554</v>
      </c>
      <c r="AK330" s="25">
        <v>1877286</v>
      </c>
      <c r="AL330" t="s">
        <v>230</v>
      </c>
      <c r="AM330">
        <v>0.8</v>
      </c>
      <c r="AN330">
        <v>18.2</v>
      </c>
      <c r="AO330">
        <v>8.8000000000000007</v>
      </c>
      <c r="AP330">
        <v>42</v>
      </c>
      <c r="AQ330" t="s">
        <v>545</v>
      </c>
      <c r="AR330">
        <v>18.3</v>
      </c>
      <c r="AS330">
        <v>8.1</v>
      </c>
      <c r="AT330">
        <v>343</v>
      </c>
      <c r="AU330">
        <v>2.39</v>
      </c>
      <c r="AV330">
        <v>6.7</v>
      </c>
      <c r="AW330">
        <v>2.2000000000000002</v>
      </c>
      <c r="AX330">
        <v>6.7</v>
      </c>
      <c r="AY330">
        <v>29</v>
      </c>
      <c r="AZ330" t="s">
        <v>545</v>
      </c>
      <c r="BA330">
        <v>0.4</v>
      </c>
      <c r="BB330">
        <v>0.2</v>
      </c>
      <c r="BC330">
        <v>65</v>
      </c>
      <c r="BD330">
        <v>0.28000000000000003</v>
      </c>
      <c r="BE330">
        <v>8.9999999999999993E-3</v>
      </c>
      <c r="BF330">
        <v>21</v>
      </c>
      <c r="BG330">
        <v>34</v>
      </c>
      <c r="BH330">
        <v>0.46</v>
      </c>
      <c r="BI330">
        <v>192</v>
      </c>
      <c r="BJ330">
        <v>7.9000000000000001E-2</v>
      </c>
      <c r="BK330" t="s">
        <v>549</v>
      </c>
      <c r="BL330">
        <v>1.76</v>
      </c>
      <c r="BM330">
        <v>1.4999999999999999E-2</v>
      </c>
      <c r="BN330">
        <v>0.04</v>
      </c>
      <c r="BO330" t="s">
        <v>545</v>
      </c>
      <c r="BP330" t="s">
        <v>550</v>
      </c>
      <c r="BQ330">
        <v>4</v>
      </c>
      <c r="BR330" t="s">
        <v>545</v>
      </c>
      <c r="BS330" t="s">
        <v>546</v>
      </c>
      <c r="BT330">
        <v>5</v>
      </c>
      <c r="BU330" t="s">
        <v>547</v>
      </c>
      <c r="BV330" t="s">
        <v>548</v>
      </c>
    </row>
    <row r="331" spans="1:74" x14ac:dyDescent="0.25">
      <c r="A331" s="25">
        <v>1877287</v>
      </c>
      <c r="B331" s="25" t="s">
        <v>324</v>
      </c>
      <c r="C331" s="25">
        <v>2018</v>
      </c>
      <c r="D331" s="69">
        <v>43285</v>
      </c>
      <c r="E331" s="25">
        <v>7</v>
      </c>
      <c r="F331" s="25">
        <v>503495.85947140597</v>
      </c>
      <c r="G331" s="25">
        <v>7033431.9915261799</v>
      </c>
      <c r="H331" s="25">
        <v>806.18505900000002</v>
      </c>
      <c r="I331" s="25" t="s">
        <v>229</v>
      </c>
      <c r="J331" s="25" t="s">
        <v>230</v>
      </c>
      <c r="K331" s="25">
        <v>40</v>
      </c>
      <c r="L331" s="25" t="s">
        <v>250</v>
      </c>
      <c r="N331" s="10" t="s">
        <v>337</v>
      </c>
      <c r="P331">
        <v>10</v>
      </c>
      <c r="R331">
        <v>20</v>
      </c>
      <c r="S331">
        <v>70</v>
      </c>
      <c r="U331" t="s">
        <v>234</v>
      </c>
      <c r="V331" t="s">
        <v>235</v>
      </c>
      <c r="W331" t="s">
        <v>241</v>
      </c>
      <c r="X331" t="s">
        <v>251</v>
      </c>
      <c r="AB331" s="54" t="s">
        <v>413</v>
      </c>
      <c r="AC331" s="54" t="s">
        <v>413</v>
      </c>
      <c r="AE331" s="54" t="s">
        <v>32</v>
      </c>
      <c r="AF331" s="69" t="s">
        <v>414</v>
      </c>
      <c r="AG331" s="15" t="s">
        <v>553</v>
      </c>
      <c r="AH331" s="54" t="s">
        <v>552</v>
      </c>
      <c r="AI331" s="15">
        <v>43327</v>
      </c>
      <c r="AJ331" s="69" t="s">
        <v>554</v>
      </c>
      <c r="AK331" s="25">
        <v>1877287</v>
      </c>
      <c r="AL331" t="s">
        <v>230</v>
      </c>
      <c r="AM331">
        <v>0.6</v>
      </c>
      <c r="AN331">
        <v>10.8</v>
      </c>
      <c r="AO331">
        <v>8</v>
      </c>
      <c r="AP331">
        <v>37</v>
      </c>
      <c r="AQ331" t="s">
        <v>545</v>
      </c>
      <c r="AR331">
        <v>14.6</v>
      </c>
      <c r="AS331">
        <v>7.8</v>
      </c>
      <c r="AT331">
        <v>471</v>
      </c>
      <c r="AU331">
        <v>1.96</v>
      </c>
      <c r="AV331">
        <v>3.7</v>
      </c>
      <c r="AW331">
        <v>2.5</v>
      </c>
      <c r="AX331">
        <v>3.9</v>
      </c>
      <c r="AY331">
        <v>23</v>
      </c>
      <c r="AZ331" t="s">
        <v>545</v>
      </c>
      <c r="BA331">
        <v>0.2</v>
      </c>
      <c r="BB331">
        <v>0.2</v>
      </c>
      <c r="BC331">
        <v>58</v>
      </c>
      <c r="BD331">
        <v>0.21</v>
      </c>
      <c r="BE331">
        <v>8.0000000000000002E-3</v>
      </c>
      <c r="BF331">
        <v>12</v>
      </c>
      <c r="BG331">
        <v>25</v>
      </c>
      <c r="BH331">
        <v>0.37</v>
      </c>
      <c r="BI331">
        <v>213</v>
      </c>
      <c r="BJ331">
        <v>8.4000000000000005E-2</v>
      </c>
      <c r="BK331" t="s">
        <v>549</v>
      </c>
      <c r="BL331">
        <v>1.47</v>
      </c>
      <c r="BM331">
        <v>1.7000000000000001E-2</v>
      </c>
      <c r="BN331">
        <v>0.05</v>
      </c>
      <c r="BO331" t="s">
        <v>545</v>
      </c>
      <c r="BP331" t="s">
        <v>550</v>
      </c>
      <c r="BQ331">
        <v>2.9</v>
      </c>
      <c r="BR331" t="s">
        <v>545</v>
      </c>
      <c r="BS331" t="s">
        <v>546</v>
      </c>
      <c r="BT331">
        <v>5</v>
      </c>
      <c r="BU331" t="s">
        <v>547</v>
      </c>
      <c r="BV331" t="s">
        <v>548</v>
      </c>
    </row>
    <row r="332" spans="1:74" x14ac:dyDescent="0.25">
      <c r="A332" s="25">
        <v>1877288</v>
      </c>
      <c r="B332" s="25" t="s">
        <v>324</v>
      </c>
      <c r="C332" s="25">
        <v>2018</v>
      </c>
      <c r="D332" s="69">
        <v>43285</v>
      </c>
      <c r="E332" s="25">
        <v>7</v>
      </c>
      <c r="F332" s="25">
        <v>503491.334619281</v>
      </c>
      <c r="G332" s="25">
        <v>7033380.9557563597</v>
      </c>
      <c r="H332" s="25">
        <v>795.61084000000005</v>
      </c>
      <c r="I332" s="25" t="s">
        <v>229</v>
      </c>
      <c r="J332" s="25" t="s">
        <v>230</v>
      </c>
      <c r="K332" s="25">
        <v>30</v>
      </c>
      <c r="L332" s="25" t="s">
        <v>250</v>
      </c>
      <c r="N332" s="10" t="s">
        <v>233</v>
      </c>
      <c r="P332">
        <v>10</v>
      </c>
      <c r="R332">
        <v>10</v>
      </c>
      <c r="S332">
        <v>80</v>
      </c>
      <c r="U332" t="s">
        <v>234</v>
      </c>
      <c r="V332" t="s">
        <v>235</v>
      </c>
      <c r="W332" t="s">
        <v>241</v>
      </c>
      <c r="X332" t="s">
        <v>251</v>
      </c>
      <c r="AB332" s="54" t="s">
        <v>413</v>
      </c>
      <c r="AC332" s="54" t="s">
        <v>413</v>
      </c>
      <c r="AE332" s="54" t="s">
        <v>32</v>
      </c>
      <c r="AF332" s="69" t="s">
        <v>414</v>
      </c>
      <c r="AG332" s="15" t="s">
        <v>553</v>
      </c>
      <c r="AH332" s="54" t="s">
        <v>552</v>
      </c>
      <c r="AI332" s="15">
        <v>43327</v>
      </c>
      <c r="AJ332" s="69" t="s">
        <v>554</v>
      </c>
      <c r="AK332" s="25">
        <v>1877288</v>
      </c>
      <c r="AL332" t="s">
        <v>230</v>
      </c>
      <c r="AM332">
        <v>0.6</v>
      </c>
      <c r="AN332">
        <v>10.5</v>
      </c>
      <c r="AO332">
        <v>7.5</v>
      </c>
      <c r="AP332">
        <v>36</v>
      </c>
      <c r="AQ332" t="s">
        <v>545</v>
      </c>
      <c r="AR332">
        <v>11</v>
      </c>
      <c r="AS332">
        <v>5.8</v>
      </c>
      <c r="AT332">
        <v>320</v>
      </c>
      <c r="AU332">
        <v>1.7</v>
      </c>
      <c r="AV332">
        <v>3.2</v>
      </c>
      <c r="AW332">
        <v>3.1</v>
      </c>
      <c r="AX332">
        <v>3.5</v>
      </c>
      <c r="AY332">
        <v>19</v>
      </c>
      <c r="AZ332" t="s">
        <v>545</v>
      </c>
      <c r="BA332">
        <v>0.2</v>
      </c>
      <c r="BB332">
        <v>0.1</v>
      </c>
      <c r="BC332">
        <v>44</v>
      </c>
      <c r="BD332">
        <v>0.17</v>
      </c>
      <c r="BE332">
        <v>8.9999999999999993E-3</v>
      </c>
      <c r="BF332">
        <v>8</v>
      </c>
      <c r="BG332">
        <v>17</v>
      </c>
      <c r="BH332">
        <v>0.25</v>
      </c>
      <c r="BI332">
        <v>150</v>
      </c>
      <c r="BJ332">
        <v>0.06</v>
      </c>
      <c r="BK332" t="s">
        <v>549</v>
      </c>
      <c r="BL332">
        <v>1.28</v>
      </c>
      <c r="BM332">
        <v>1.9E-2</v>
      </c>
      <c r="BN332">
        <v>0.03</v>
      </c>
      <c r="BO332" t="s">
        <v>545</v>
      </c>
      <c r="BP332" t="s">
        <v>550</v>
      </c>
      <c r="BQ332">
        <v>1.8</v>
      </c>
      <c r="BR332" t="s">
        <v>545</v>
      </c>
      <c r="BS332" t="s">
        <v>546</v>
      </c>
      <c r="BT332">
        <v>4</v>
      </c>
      <c r="BU332" t="s">
        <v>547</v>
      </c>
      <c r="BV332" t="s">
        <v>548</v>
      </c>
    </row>
    <row r="333" spans="1:74" x14ac:dyDescent="0.25">
      <c r="A333" s="25">
        <v>1877289</v>
      </c>
      <c r="B333" s="25" t="s">
        <v>324</v>
      </c>
      <c r="C333" s="25">
        <v>2018</v>
      </c>
      <c r="D333" s="69">
        <v>43285</v>
      </c>
      <c r="E333" s="25">
        <v>7</v>
      </c>
      <c r="F333" s="25">
        <v>503486.423704963</v>
      </c>
      <c r="G333" s="25">
        <v>7033330.9003288103</v>
      </c>
      <c r="H333" s="25">
        <v>786.47827099999995</v>
      </c>
      <c r="I333" s="25" t="s">
        <v>229</v>
      </c>
      <c r="J333" s="25" t="s">
        <v>230</v>
      </c>
      <c r="K333" s="25">
        <v>40</v>
      </c>
      <c r="L333" s="25" t="s">
        <v>250</v>
      </c>
      <c r="N333" s="10" t="s">
        <v>337</v>
      </c>
      <c r="P333">
        <v>10</v>
      </c>
      <c r="R333">
        <v>40</v>
      </c>
      <c r="T333">
        <v>50</v>
      </c>
      <c r="U333" t="s">
        <v>234</v>
      </c>
      <c r="V333" t="s">
        <v>243</v>
      </c>
      <c r="W333" t="s">
        <v>241</v>
      </c>
      <c r="X333" t="s">
        <v>251</v>
      </c>
      <c r="AB333" s="54" t="s">
        <v>413</v>
      </c>
      <c r="AC333" s="54" t="s">
        <v>413</v>
      </c>
      <c r="AE333" s="54" t="s">
        <v>32</v>
      </c>
      <c r="AF333" s="69" t="s">
        <v>414</v>
      </c>
      <c r="AG333" s="15" t="s">
        <v>553</v>
      </c>
      <c r="AH333" s="54" t="s">
        <v>552</v>
      </c>
      <c r="AI333" s="15">
        <v>43327</v>
      </c>
      <c r="AJ333" s="69" t="s">
        <v>554</v>
      </c>
      <c r="AK333" s="25">
        <v>1877289</v>
      </c>
      <c r="AL333" t="s">
        <v>230</v>
      </c>
      <c r="AM333">
        <v>0.5</v>
      </c>
      <c r="AN333">
        <v>10</v>
      </c>
      <c r="AO333">
        <v>13.3</v>
      </c>
      <c r="AP333">
        <v>33</v>
      </c>
      <c r="AQ333" t="s">
        <v>545</v>
      </c>
      <c r="AR333">
        <v>6.7</v>
      </c>
      <c r="AS333">
        <v>2.8</v>
      </c>
      <c r="AT333">
        <v>125</v>
      </c>
      <c r="AU333">
        <v>1.05</v>
      </c>
      <c r="AV333">
        <v>1.1000000000000001</v>
      </c>
      <c r="AW333">
        <v>1</v>
      </c>
      <c r="AX333">
        <v>13.6</v>
      </c>
      <c r="AY333">
        <v>20</v>
      </c>
      <c r="AZ333" t="s">
        <v>545</v>
      </c>
      <c r="BA333">
        <v>0.2</v>
      </c>
      <c r="BB333">
        <v>0.2</v>
      </c>
      <c r="BC333">
        <v>31</v>
      </c>
      <c r="BD333">
        <v>0.26</v>
      </c>
      <c r="BE333">
        <v>1.7999999999999999E-2</v>
      </c>
      <c r="BF333">
        <v>35</v>
      </c>
      <c r="BG333">
        <v>15</v>
      </c>
      <c r="BH333">
        <v>0.18</v>
      </c>
      <c r="BI333">
        <v>68</v>
      </c>
      <c r="BJ333">
        <v>9.1999999999999998E-2</v>
      </c>
      <c r="BK333" t="s">
        <v>549</v>
      </c>
      <c r="BL333">
        <v>0.92</v>
      </c>
      <c r="BM333">
        <v>2.1000000000000001E-2</v>
      </c>
      <c r="BN333">
        <v>7.0000000000000007E-2</v>
      </c>
      <c r="BO333">
        <v>0.3</v>
      </c>
      <c r="BP333">
        <v>0.01</v>
      </c>
      <c r="BQ333">
        <v>2.6</v>
      </c>
      <c r="BR333" t="s">
        <v>545</v>
      </c>
      <c r="BS333" t="s">
        <v>546</v>
      </c>
      <c r="BT333">
        <v>2</v>
      </c>
      <c r="BU333" t="s">
        <v>547</v>
      </c>
      <c r="BV333" t="s">
        <v>548</v>
      </c>
    </row>
    <row r="334" spans="1:74" x14ac:dyDescent="0.25">
      <c r="A334" s="25">
        <v>1877290</v>
      </c>
      <c r="B334" s="25" t="s">
        <v>324</v>
      </c>
      <c r="C334" s="25">
        <v>2018</v>
      </c>
      <c r="D334" s="69">
        <v>43285</v>
      </c>
      <c r="E334" s="25">
        <v>7</v>
      </c>
      <c r="F334" s="25">
        <v>503483.45011313597</v>
      </c>
      <c r="G334" s="25">
        <v>7033280.3053906299</v>
      </c>
      <c r="H334" s="25">
        <v>779.02807600000006</v>
      </c>
      <c r="I334" s="25" t="s">
        <v>229</v>
      </c>
      <c r="J334" s="25" t="s">
        <v>230</v>
      </c>
      <c r="K334" s="25">
        <v>40</v>
      </c>
      <c r="L334" s="25" t="s">
        <v>34</v>
      </c>
      <c r="N334" s="10" t="s">
        <v>233</v>
      </c>
      <c r="O334">
        <v>10</v>
      </c>
      <c r="S334">
        <v>20</v>
      </c>
      <c r="T334">
        <v>70</v>
      </c>
      <c r="U334" t="s">
        <v>234</v>
      </c>
      <c r="V334" t="s">
        <v>235</v>
      </c>
      <c r="W334" t="s">
        <v>241</v>
      </c>
      <c r="X334" t="s">
        <v>251</v>
      </c>
      <c r="AB334" s="54" t="s">
        <v>413</v>
      </c>
      <c r="AC334" s="54" t="s">
        <v>413</v>
      </c>
      <c r="AE334" s="54" t="s">
        <v>32</v>
      </c>
      <c r="AF334" s="69" t="s">
        <v>414</v>
      </c>
      <c r="AG334" s="15" t="s">
        <v>553</v>
      </c>
      <c r="AH334" s="54" t="s">
        <v>552</v>
      </c>
      <c r="AI334" s="15">
        <v>43327</v>
      </c>
      <c r="AJ334" s="69" t="s">
        <v>554</v>
      </c>
      <c r="AK334" s="25">
        <v>1877290</v>
      </c>
      <c r="AL334" t="s">
        <v>230</v>
      </c>
      <c r="AM334">
        <v>1.3</v>
      </c>
      <c r="AN334">
        <v>38.700000000000003</v>
      </c>
      <c r="AO334">
        <v>22.3</v>
      </c>
      <c r="AP334">
        <v>48</v>
      </c>
      <c r="AQ334">
        <v>0.1</v>
      </c>
      <c r="AR334">
        <v>20.399999999999999</v>
      </c>
      <c r="AS334">
        <v>8.9</v>
      </c>
      <c r="AT334">
        <v>555</v>
      </c>
      <c r="AU334">
        <v>2.87</v>
      </c>
      <c r="AV334">
        <v>8.3000000000000007</v>
      </c>
      <c r="AW334">
        <v>1.1000000000000001</v>
      </c>
      <c r="AX334">
        <v>42.3</v>
      </c>
      <c r="AY334">
        <v>47</v>
      </c>
      <c r="AZ334">
        <v>0.1</v>
      </c>
      <c r="BA334">
        <v>0.4</v>
      </c>
      <c r="BB334">
        <v>0.4</v>
      </c>
      <c r="BC334">
        <v>82</v>
      </c>
      <c r="BD334">
        <v>0.53</v>
      </c>
      <c r="BE334">
        <v>2.9000000000000001E-2</v>
      </c>
      <c r="BF334">
        <v>206</v>
      </c>
      <c r="BG334">
        <v>38</v>
      </c>
      <c r="BH334">
        <v>0.44</v>
      </c>
      <c r="BI334">
        <v>230</v>
      </c>
      <c r="BJ334">
        <v>0.10100000000000001</v>
      </c>
      <c r="BK334">
        <v>1</v>
      </c>
      <c r="BL334">
        <v>2.67</v>
      </c>
      <c r="BM334">
        <v>2.5000000000000001E-2</v>
      </c>
      <c r="BN334">
        <v>0.13</v>
      </c>
      <c r="BO334">
        <v>0.3</v>
      </c>
      <c r="BP334">
        <v>0.05</v>
      </c>
      <c r="BQ334">
        <v>6.9</v>
      </c>
      <c r="BR334">
        <v>0.1</v>
      </c>
      <c r="BS334" t="s">
        <v>546</v>
      </c>
      <c r="BT334">
        <v>8</v>
      </c>
      <c r="BU334">
        <v>1.6</v>
      </c>
      <c r="BV334" t="s">
        <v>548</v>
      </c>
    </row>
    <row r="335" spans="1:74" x14ac:dyDescent="0.25">
      <c r="A335" s="25">
        <v>1877291</v>
      </c>
      <c r="B335" s="25" t="s">
        <v>324</v>
      </c>
      <c r="C335" s="25">
        <v>2018</v>
      </c>
      <c r="D335" s="69">
        <v>43285</v>
      </c>
      <c r="E335" s="25">
        <v>7</v>
      </c>
      <c r="F335" s="25">
        <v>503477.14057204098</v>
      </c>
      <c r="G335" s="25">
        <v>7033231.2197428802</v>
      </c>
      <c r="H335" s="25">
        <v>773.26025400000003</v>
      </c>
      <c r="I335" s="25" t="s">
        <v>229</v>
      </c>
      <c r="J335" s="25" t="s">
        <v>230</v>
      </c>
      <c r="K335" s="25">
        <v>30</v>
      </c>
      <c r="L335" s="25" t="s">
        <v>250</v>
      </c>
      <c r="N335" s="10" t="s">
        <v>233</v>
      </c>
      <c r="P335">
        <v>10</v>
      </c>
      <c r="R335">
        <v>20</v>
      </c>
      <c r="S335">
        <v>70</v>
      </c>
      <c r="U335" t="s">
        <v>234</v>
      </c>
      <c r="V335" t="s">
        <v>235</v>
      </c>
      <c r="W335" t="s">
        <v>241</v>
      </c>
      <c r="X335" t="s">
        <v>251</v>
      </c>
      <c r="AB335" s="54" t="s">
        <v>413</v>
      </c>
      <c r="AC335" s="54" t="s">
        <v>413</v>
      </c>
      <c r="AE335" s="54" t="s">
        <v>32</v>
      </c>
      <c r="AF335" s="69" t="s">
        <v>414</v>
      </c>
      <c r="AG335" s="15" t="s">
        <v>553</v>
      </c>
      <c r="AH335" s="54" t="s">
        <v>552</v>
      </c>
      <c r="AI335" s="15">
        <v>43327</v>
      </c>
      <c r="AJ335" s="69" t="s">
        <v>554</v>
      </c>
      <c r="AK335" s="25">
        <v>1877291</v>
      </c>
      <c r="AL335" t="s">
        <v>230</v>
      </c>
      <c r="AM335">
        <v>0.9</v>
      </c>
      <c r="AN335">
        <v>10.9</v>
      </c>
      <c r="AO335">
        <v>7.7</v>
      </c>
      <c r="AP335">
        <v>39</v>
      </c>
      <c r="AQ335">
        <v>0.1</v>
      </c>
      <c r="AR335">
        <v>12.5</v>
      </c>
      <c r="AS335">
        <v>5.9</v>
      </c>
      <c r="AT335">
        <v>271</v>
      </c>
      <c r="AU335">
        <v>1.91</v>
      </c>
      <c r="AV335">
        <v>2.9</v>
      </c>
      <c r="AW335">
        <v>2.4</v>
      </c>
      <c r="AX335">
        <v>2.9</v>
      </c>
      <c r="AY335">
        <v>23</v>
      </c>
      <c r="AZ335" t="s">
        <v>545</v>
      </c>
      <c r="BA335">
        <v>0.2</v>
      </c>
      <c r="BB335">
        <v>0.2</v>
      </c>
      <c r="BC335">
        <v>53</v>
      </c>
      <c r="BD335">
        <v>0.22</v>
      </c>
      <c r="BE335">
        <v>1.2E-2</v>
      </c>
      <c r="BF335">
        <v>7</v>
      </c>
      <c r="BG335">
        <v>22</v>
      </c>
      <c r="BH335">
        <v>0.32</v>
      </c>
      <c r="BI335">
        <v>201</v>
      </c>
      <c r="BJ335">
        <v>0.08</v>
      </c>
      <c r="BK335" t="s">
        <v>549</v>
      </c>
      <c r="BL335">
        <v>1.43</v>
      </c>
      <c r="BM335">
        <v>1.9E-2</v>
      </c>
      <c r="BN335">
        <v>0.04</v>
      </c>
      <c r="BO335" t="s">
        <v>545</v>
      </c>
      <c r="BP335" t="s">
        <v>550</v>
      </c>
      <c r="BQ335">
        <v>2.2999999999999998</v>
      </c>
      <c r="BR335" t="s">
        <v>545</v>
      </c>
      <c r="BS335" t="s">
        <v>546</v>
      </c>
      <c r="BT335">
        <v>5</v>
      </c>
      <c r="BU335" t="s">
        <v>547</v>
      </c>
      <c r="BV335" t="s">
        <v>548</v>
      </c>
    </row>
    <row r="336" spans="1:74" x14ac:dyDescent="0.25">
      <c r="A336" s="25">
        <v>1877292</v>
      </c>
      <c r="B336" s="25" t="s">
        <v>324</v>
      </c>
      <c r="C336" s="25">
        <v>2018</v>
      </c>
      <c r="D336" s="69">
        <v>43285</v>
      </c>
      <c r="E336" s="25">
        <v>7</v>
      </c>
      <c r="F336" s="25">
        <v>503477.22872493602</v>
      </c>
      <c r="G336" s="25">
        <v>7033180.9549545301</v>
      </c>
      <c r="H336" s="25">
        <v>765.56982400000004</v>
      </c>
      <c r="I336" s="25" t="s">
        <v>229</v>
      </c>
      <c r="J336" s="25" t="s">
        <v>230</v>
      </c>
      <c r="K336" s="25">
        <v>30</v>
      </c>
      <c r="L336" s="25" t="s">
        <v>250</v>
      </c>
      <c r="N336" s="10" t="s">
        <v>233</v>
      </c>
      <c r="P336">
        <v>10</v>
      </c>
      <c r="R336">
        <v>10</v>
      </c>
      <c r="S336">
        <v>80</v>
      </c>
      <c r="U336" t="s">
        <v>234</v>
      </c>
      <c r="V336" t="s">
        <v>235</v>
      </c>
      <c r="W336" t="s">
        <v>241</v>
      </c>
      <c r="X336" t="s">
        <v>251</v>
      </c>
      <c r="AB336" s="54" t="s">
        <v>413</v>
      </c>
      <c r="AC336" s="54" t="s">
        <v>413</v>
      </c>
      <c r="AE336" s="54" t="s">
        <v>32</v>
      </c>
      <c r="AF336" s="69" t="s">
        <v>414</v>
      </c>
      <c r="AG336" s="15" t="s">
        <v>553</v>
      </c>
      <c r="AH336" s="54" t="s">
        <v>552</v>
      </c>
      <c r="AI336" s="15">
        <v>43327</v>
      </c>
      <c r="AJ336" s="69" t="s">
        <v>554</v>
      </c>
      <c r="AK336" s="25">
        <v>1877292</v>
      </c>
      <c r="AL336" t="s">
        <v>230</v>
      </c>
      <c r="AM336">
        <v>0.7</v>
      </c>
      <c r="AN336">
        <v>11.4</v>
      </c>
      <c r="AO336">
        <v>8.3000000000000007</v>
      </c>
      <c r="AP336">
        <v>50</v>
      </c>
      <c r="AQ336" t="s">
        <v>545</v>
      </c>
      <c r="AR336">
        <v>15</v>
      </c>
      <c r="AS336">
        <v>7.4</v>
      </c>
      <c r="AT336">
        <v>426</v>
      </c>
      <c r="AU336">
        <v>2.09</v>
      </c>
      <c r="AV336">
        <v>3.4</v>
      </c>
      <c r="AW336">
        <v>1.1000000000000001</v>
      </c>
      <c r="AX336">
        <v>3.8</v>
      </c>
      <c r="AY336">
        <v>34</v>
      </c>
      <c r="AZ336" t="s">
        <v>545</v>
      </c>
      <c r="BA336">
        <v>0.2</v>
      </c>
      <c r="BB336">
        <v>0.1</v>
      </c>
      <c r="BC336">
        <v>58</v>
      </c>
      <c r="BD336">
        <v>0.34</v>
      </c>
      <c r="BE336">
        <v>1.4E-2</v>
      </c>
      <c r="BF336">
        <v>10</v>
      </c>
      <c r="BG336">
        <v>25</v>
      </c>
      <c r="BH336">
        <v>0.34</v>
      </c>
      <c r="BI336">
        <v>243</v>
      </c>
      <c r="BJ336">
        <v>0.08</v>
      </c>
      <c r="BK336" t="s">
        <v>549</v>
      </c>
      <c r="BL336">
        <v>1.65</v>
      </c>
      <c r="BM336">
        <v>1.7999999999999999E-2</v>
      </c>
      <c r="BN336">
        <v>0.08</v>
      </c>
      <c r="BO336" t="s">
        <v>545</v>
      </c>
      <c r="BP336" t="s">
        <v>550</v>
      </c>
      <c r="BQ336">
        <v>2.7</v>
      </c>
      <c r="BR336" t="s">
        <v>545</v>
      </c>
      <c r="BS336" t="s">
        <v>546</v>
      </c>
      <c r="BT336">
        <v>5</v>
      </c>
      <c r="BU336" t="s">
        <v>547</v>
      </c>
      <c r="BV336" t="s">
        <v>548</v>
      </c>
    </row>
    <row r="337" spans="1:74" x14ac:dyDescent="0.25">
      <c r="A337" s="25">
        <v>1877293</v>
      </c>
      <c r="B337" s="25" t="s">
        <v>324</v>
      </c>
      <c r="C337" s="25">
        <v>2018</v>
      </c>
      <c r="D337" s="69">
        <v>43285</v>
      </c>
      <c r="E337" s="25">
        <v>7</v>
      </c>
      <c r="F337" s="25">
        <v>503472.863531882</v>
      </c>
      <c r="G337" s="25">
        <v>7033132.53452041</v>
      </c>
      <c r="H337" s="25">
        <v>758.60034199999996</v>
      </c>
      <c r="I337" s="25" t="s">
        <v>229</v>
      </c>
      <c r="J337" s="25" t="s">
        <v>230</v>
      </c>
      <c r="K337" s="25">
        <v>50</v>
      </c>
      <c r="L337" s="25" t="s">
        <v>250</v>
      </c>
      <c r="N337" s="10" t="s">
        <v>233</v>
      </c>
      <c r="P337">
        <v>10</v>
      </c>
      <c r="R337">
        <v>10</v>
      </c>
      <c r="S337">
        <v>80</v>
      </c>
      <c r="U337" t="s">
        <v>234</v>
      </c>
      <c r="V337" t="s">
        <v>243</v>
      </c>
      <c r="W337" t="s">
        <v>241</v>
      </c>
      <c r="X337" t="s">
        <v>251</v>
      </c>
      <c r="AB337" s="54" t="s">
        <v>413</v>
      </c>
      <c r="AC337" s="54" t="s">
        <v>413</v>
      </c>
      <c r="AE337" s="54" t="s">
        <v>32</v>
      </c>
      <c r="AF337" s="69" t="s">
        <v>414</v>
      </c>
      <c r="AG337" s="15" t="s">
        <v>553</v>
      </c>
      <c r="AH337" s="54" t="s">
        <v>552</v>
      </c>
      <c r="AI337" s="15">
        <v>43327</v>
      </c>
      <c r="AJ337" s="69" t="s">
        <v>554</v>
      </c>
      <c r="AK337" s="25">
        <v>1877293</v>
      </c>
      <c r="AL337" t="s">
        <v>230</v>
      </c>
      <c r="AM337">
        <v>0.9</v>
      </c>
      <c r="AN337">
        <v>18.100000000000001</v>
      </c>
      <c r="AO337">
        <v>10.3</v>
      </c>
      <c r="AP337">
        <v>41</v>
      </c>
      <c r="AQ337" t="s">
        <v>545</v>
      </c>
      <c r="AR337">
        <v>16.899999999999999</v>
      </c>
      <c r="AS337">
        <v>9.1999999999999993</v>
      </c>
      <c r="AT337">
        <v>518</v>
      </c>
      <c r="AU337">
        <v>2.25</v>
      </c>
      <c r="AV337">
        <v>4.4000000000000004</v>
      </c>
      <c r="AW337">
        <v>3</v>
      </c>
      <c r="AX337">
        <v>7.1</v>
      </c>
      <c r="AY337">
        <v>27</v>
      </c>
      <c r="AZ337" t="s">
        <v>545</v>
      </c>
      <c r="BA337">
        <v>0.3</v>
      </c>
      <c r="BB337">
        <v>0.1</v>
      </c>
      <c r="BC337">
        <v>59</v>
      </c>
      <c r="BD337">
        <v>0.28000000000000003</v>
      </c>
      <c r="BE337">
        <v>1.0999999999999999E-2</v>
      </c>
      <c r="BF337">
        <v>22</v>
      </c>
      <c r="BG337">
        <v>28</v>
      </c>
      <c r="BH337">
        <v>0.39</v>
      </c>
      <c r="BI337">
        <v>185</v>
      </c>
      <c r="BJ337">
        <v>8.7999999999999995E-2</v>
      </c>
      <c r="BK337" t="s">
        <v>549</v>
      </c>
      <c r="BL337">
        <v>1.65</v>
      </c>
      <c r="BM337">
        <v>2.1000000000000001E-2</v>
      </c>
      <c r="BN337">
        <v>0.04</v>
      </c>
      <c r="BO337">
        <v>0.1</v>
      </c>
      <c r="BP337">
        <v>0.01</v>
      </c>
      <c r="BQ337">
        <v>4.0999999999999996</v>
      </c>
      <c r="BR337" t="s">
        <v>545</v>
      </c>
      <c r="BS337" t="s">
        <v>546</v>
      </c>
      <c r="BT337">
        <v>5</v>
      </c>
      <c r="BU337" t="s">
        <v>547</v>
      </c>
      <c r="BV337" t="s">
        <v>548</v>
      </c>
    </row>
    <row r="338" spans="1:74" x14ac:dyDescent="0.25">
      <c r="A338" s="25">
        <v>1877294</v>
      </c>
      <c r="B338" s="25" t="s">
        <v>324</v>
      </c>
      <c r="C338" s="25">
        <v>2018</v>
      </c>
      <c r="D338" s="69">
        <v>43286</v>
      </c>
      <c r="E338" s="25">
        <v>7</v>
      </c>
      <c r="F338" s="25">
        <v>502081.92939015501</v>
      </c>
      <c r="G338" s="25">
        <v>7034679.7227219697</v>
      </c>
      <c r="H338" s="25">
        <v>794.88989300000003</v>
      </c>
      <c r="I338" s="25" t="s">
        <v>229</v>
      </c>
      <c r="J338" s="25" t="s">
        <v>230</v>
      </c>
      <c r="K338" s="25">
        <v>30</v>
      </c>
      <c r="L338" s="25" t="s">
        <v>250</v>
      </c>
      <c r="N338" s="10" t="s">
        <v>233</v>
      </c>
      <c r="P338">
        <v>10</v>
      </c>
      <c r="R338">
        <v>20</v>
      </c>
      <c r="T338">
        <v>70</v>
      </c>
      <c r="U338" t="s">
        <v>234</v>
      </c>
      <c r="V338" t="s">
        <v>243</v>
      </c>
      <c r="W338" t="s">
        <v>241</v>
      </c>
      <c r="X338" t="s">
        <v>237</v>
      </c>
      <c r="AB338" s="54" t="s">
        <v>413</v>
      </c>
      <c r="AC338" s="54" t="s">
        <v>413</v>
      </c>
      <c r="AE338" s="54" t="s">
        <v>32</v>
      </c>
      <c r="AF338" s="69" t="s">
        <v>414</v>
      </c>
      <c r="AG338" s="15" t="s">
        <v>553</v>
      </c>
      <c r="AH338" s="54" t="s">
        <v>552</v>
      </c>
      <c r="AI338" s="15">
        <v>43327</v>
      </c>
      <c r="AJ338" s="69" t="s">
        <v>554</v>
      </c>
      <c r="AK338" s="25">
        <v>1877294</v>
      </c>
      <c r="AL338" t="s">
        <v>230</v>
      </c>
      <c r="AM338">
        <v>0.9</v>
      </c>
      <c r="AN338">
        <v>14.5</v>
      </c>
      <c r="AO338">
        <v>11.7</v>
      </c>
      <c r="AP338">
        <v>37</v>
      </c>
      <c r="AQ338" t="s">
        <v>545</v>
      </c>
      <c r="AR338">
        <v>11.7</v>
      </c>
      <c r="AS338">
        <v>6.4</v>
      </c>
      <c r="AT338">
        <v>419</v>
      </c>
      <c r="AU338">
        <v>1.98</v>
      </c>
      <c r="AV338">
        <v>4.8</v>
      </c>
      <c r="AW338">
        <v>1</v>
      </c>
      <c r="AX338">
        <v>12.6</v>
      </c>
      <c r="AY338">
        <v>26</v>
      </c>
      <c r="AZ338" t="s">
        <v>545</v>
      </c>
      <c r="BA338">
        <v>0.3</v>
      </c>
      <c r="BB338">
        <v>0.1</v>
      </c>
      <c r="BC338">
        <v>56</v>
      </c>
      <c r="BD338">
        <v>0.26</v>
      </c>
      <c r="BE338">
        <v>8.9999999999999993E-3</v>
      </c>
      <c r="BF338">
        <v>36</v>
      </c>
      <c r="BG338">
        <v>25</v>
      </c>
      <c r="BH338">
        <v>0.32</v>
      </c>
      <c r="BI338">
        <v>193</v>
      </c>
      <c r="BJ338">
        <v>8.8999999999999996E-2</v>
      </c>
      <c r="BK338" t="s">
        <v>549</v>
      </c>
      <c r="BL338">
        <v>1.43</v>
      </c>
      <c r="BM338">
        <v>2.1000000000000001E-2</v>
      </c>
      <c r="BN338">
        <v>0.05</v>
      </c>
      <c r="BO338">
        <v>0.1</v>
      </c>
      <c r="BP338">
        <v>0.01</v>
      </c>
      <c r="BQ338">
        <v>3.5</v>
      </c>
      <c r="BR338">
        <v>0.1</v>
      </c>
      <c r="BS338" t="s">
        <v>546</v>
      </c>
      <c r="BT338">
        <v>5</v>
      </c>
      <c r="BU338" t="s">
        <v>547</v>
      </c>
      <c r="BV338" t="s">
        <v>548</v>
      </c>
    </row>
    <row r="339" spans="1:74" x14ac:dyDescent="0.25">
      <c r="A339" s="25">
        <v>1877295</v>
      </c>
      <c r="B339" s="25" t="s">
        <v>324</v>
      </c>
      <c r="C339" s="25">
        <v>2018</v>
      </c>
      <c r="D339" s="69">
        <v>43286</v>
      </c>
      <c r="E339" s="25">
        <v>7</v>
      </c>
      <c r="F339" s="25">
        <v>502030.35843996599</v>
      </c>
      <c r="G339" s="25">
        <v>7034679.8108802699</v>
      </c>
      <c r="H339" s="25">
        <v>787.92016599999999</v>
      </c>
      <c r="I339" s="25" t="s">
        <v>229</v>
      </c>
      <c r="J339" s="25" t="s">
        <v>230</v>
      </c>
      <c r="K339" s="25">
        <v>30</v>
      </c>
      <c r="L339" s="25" t="s">
        <v>250</v>
      </c>
      <c r="N339" s="10" t="s">
        <v>325</v>
      </c>
      <c r="P339">
        <v>10</v>
      </c>
      <c r="R339">
        <v>30</v>
      </c>
      <c r="S339">
        <v>60</v>
      </c>
      <c r="U339" t="s">
        <v>234</v>
      </c>
      <c r="V339" t="s">
        <v>235</v>
      </c>
      <c r="W339" t="s">
        <v>241</v>
      </c>
      <c r="X339" t="s">
        <v>237</v>
      </c>
      <c r="AB339" s="54" t="s">
        <v>413</v>
      </c>
      <c r="AC339" s="54" t="s">
        <v>413</v>
      </c>
      <c r="AE339" s="54" t="s">
        <v>32</v>
      </c>
      <c r="AF339" s="69" t="s">
        <v>414</v>
      </c>
      <c r="AG339" s="15" t="s">
        <v>553</v>
      </c>
      <c r="AH339" s="54" t="s">
        <v>552</v>
      </c>
      <c r="AI339" s="15">
        <v>43327</v>
      </c>
      <c r="AJ339" s="69" t="s">
        <v>554</v>
      </c>
      <c r="AK339" s="25">
        <v>1877295</v>
      </c>
      <c r="AL339" t="s">
        <v>230</v>
      </c>
      <c r="AM339">
        <v>0.5</v>
      </c>
      <c r="AN339">
        <v>4.7</v>
      </c>
      <c r="AO339">
        <v>9.4</v>
      </c>
      <c r="AP339">
        <v>25</v>
      </c>
      <c r="AQ339" t="s">
        <v>545</v>
      </c>
      <c r="AR339">
        <v>3.3</v>
      </c>
      <c r="AS339">
        <v>1.5</v>
      </c>
      <c r="AT339">
        <v>68</v>
      </c>
      <c r="AU339">
        <v>0.73</v>
      </c>
      <c r="AV339">
        <v>0.8</v>
      </c>
      <c r="AW339" t="s">
        <v>547</v>
      </c>
      <c r="AX339">
        <v>6.2</v>
      </c>
      <c r="AY339">
        <v>14</v>
      </c>
      <c r="AZ339" t="s">
        <v>545</v>
      </c>
      <c r="BA339" t="s">
        <v>545</v>
      </c>
      <c r="BB339" t="s">
        <v>545</v>
      </c>
      <c r="BC339">
        <v>19</v>
      </c>
      <c r="BD339">
        <v>0.16</v>
      </c>
      <c r="BE339">
        <v>6.0000000000000001E-3</v>
      </c>
      <c r="BF339">
        <v>17</v>
      </c>
      <c r="BG339">
        <v>7</v>
      </c>
      <c r="BH339">
        <v>0.1</v>
      </c>
      <c r="BI339">
        <v>63</v>
      </c>
      <c r="BJ339">
        <v>4.4999999999999998E-2</v>
      </c>
      <c r="BK339" t="s">
        <v>549</v>
      </c>
      <c r="BL339">
        <v>0.72</v>
      </c>
      <c r="BM339">
        <v>0.02</v>
      </c>
      <c r="BN339">
        <v>0.04</v>
      </c>
      <c r="BO339">
        <v>0.1</v>
      </c>
      <c r="BP339" t="s">
        <v>550</v>
      </c>
      <c r="BQ339">
        <v>1</v>
      </c>
      <c r="BR339" t="s">
        <v>545</v>
      </c>
      <c r="BS339" t="s">
        <v>546</v>
      </c>
      <c r="BT339">
        <v>3</v>
      </c>
      <c r="BU339" t="s">
        <v>547</v>
      </c>
      <c r="BV339" t="s">
        <v>548</v>
      </c>
    </row>
    <row r="340" spans="1:74" x14ac:dyDescent="0.25">
      <c r="A340" s="25">
        <v>1877296</v>
      </c>
      <c r="B340" s="25" t="s">
        <v>324</v>
      </c>
      <c r="C340" s="25">
        <v>2018</v>
      </c>
      <c r="D340" s="69">
        <v>43286</v>
      </c>
      <c r="E340" s="25">
        <v>7</v>
      </c>
      <c r="F340" s="25">
        <v>501976.56107480603</v>
      </c>
      <c r="G340" s="25">
        <v>7034676.0787647897</v>
      </c>
      <c r="H340" s="25">
        <v>779.98950200000002</v>
      </c>
      <c r="I340" s="25" t="s">
        <v>229</v>
      </c>
      <c r="J340" s="25" t="s">
        <v>230</v>
      </c>
      <c r="K340" s="25">
        <v>30</v>
      </c>
      <c r="L340" s="25" t="s">
        <v>250</v>
      </c>
      <c r="N340" s="10" t="s">
        <v>325</v>
      </c>
      <c r="P340">
        <v>10</v>
      </c>
      <c r="R340">
        <v>20</v>
      </c>
      <c r="S340">
        <v>70</v>
      </c>
      <c r="U340" t="s">
        <v>234</v>
      </c>
      <c r="V340" t="s">
        <v>235</v>
      </c>
      <c r="W340" t="s">
        <v>241</v>
      </c>
      <c r="X340" t="s">
        <v>237</v>
      </c>
      <c r="AB340" s="54" t="s">
        <v>413</v>
      </c>
      <c r="AC340" s="54" t="s">
        <v>413</v>
      </c>
      <c r="AE340" s="54" t="s">
        <v>32</v>
      </c>
      <c r="AF340" s="69" t="s">
        <v>414</v>
      </c>
      <c r="AG340" s="15" t="s">
        <v>553</v>
      </c>
      <c r="AH340" s="54" t="s">
        <v>552</v>
      </c>
      <c r="AI340" s="15">
        <v>43327</v>
      </c>
      <c r="AJ340" s="69" t="s">
        <v>554</v>
      </c>
      <c r="AK340" s="25">
        <v>1877296</v>
      </c>
      <c r="AL340" t="s">
        <v>230</v>
      </c>
      <c r="AM340">
        <v>0.6</v>
      </c>
      <c r="AN340">
        <v>28.8</v>
      </c>
      <c r="AO340">
        <v>26.5</v>
      </c>
      <c r="AP340">
        <v>47</v>
      </c>
      <c r="AQ340">
        <v>0.1</v>
      </c>
      <c r="AR340">
        <v>11.7</v>
      </c>
      <c r="AS340">
        <v>3.7</v>
      </c>
      <c r="AT340">
        <v>199</v>
      </c>
      <c r="AU340">
        <v>1.85</v>
      </c>
      <c r="AV340">
        <v>0.8</v>
      </c>
      <c r="AW340">
        <v>2.6</v>
      </c>
      <c r="AX340">
        <v>30.9</v>
      </c>
      <c r="AY340">
        <v>42</v>
      </c>
      <c r="AZ340">
        <v>0.2</v>
      </c>
      <c r="BA340">
        <v>0.3</v>
      </c>
      <c r="BB340">
        <v>0.2</v>
      </c>
      <c r="BC340">
        <v>43</v>
      </c>
      <c r="BD340">
        <v>0.74</v>
      </c>
      <c r="BE340">
        <v>2.5000000000000001E-2</v>
      </c>
      <c r="BF340">
        <v>212</v>
      </c>
      <c r="BG340">
        <v>25</v>
      </c>
      <c r="BH340">
        <v>0.26</v>
      </c>
      <c r="BI340">
        <v>73</v>
      </c>
      <c r="BJ340">
        <v>8.7999999999999995E-2</v>
      </c>
      <c r="BK340" t="s">
        <v>549</v>
      </c>
      <c r="BL340">
        <v>1.92</v>
      </c>
      <c r="BM340">
        <v>2.3E-2</v>
      </c>
      <c r="BN340">
        <v>0.08</v>
      </c>
      <c r="BO340">
        <v>0.4</v>
      </c>
      <c r="BP340">
        <v>0.05</v>
      </c>
      <c r="BQ340">
        <v>5.7</v>
      </c>
      <c r="BR340">
        <v>0.1</v>
      </c>
      <c r="BS340" t="s">
        <v>546</v>
      </c>
      <c r="BT340">
        <v>6</v>
      </c>
      <c r="BU340">
        <v>3.9</v>
      </c>
      <c r="BV340" t="s">
        <v>548</v>
      </c>
    </row>
    <row r="341" spans="1:74" x14ac:dyDescent="0.25">
      <c r="A341" s="25">
        <v>1877297</v>
      </c>
      <c r="B341" s="25" t="s">
        <v>324</v>
      </c>
      <c r="C341" s="25">
        <v>2018</v>
      </c>
      <c r="D341" s="69">
        <v>43286</v>
      </c>
      <c r="E341" s="25">
        <v>7</v>
      </c>
      <c r="F341" s="25">
        <v>501929.54148718301</v>
      </c>
      <c r="G341" s="25">
        <v>7034679.9538809899</v>
      </c>
      <c r="H341" s="25">
        <v>775.42309599999999</v>
      </c>
      <c r="I341" s="25" t="s">
        <v>229</v>
      </c>
      <c r="J341" s="25" t="s">
        <v>230</v>
      </c>
      <c r="K341" s="25">
        <v>30</v>
      </c>
      <c r="L341" s="25" t="s">
        <v>34</v>
      </c>
      <c r="N341" s="10" t="s">
        <v>325</v>
      </c>
      <c r="P341">
        <v>10</v>
      </c>
      <c r="R341">
        <v>10</v>
      </c>
      <c r="S341">
        <v>80</v>
      </c>
      <c r="U341" t="s">
        <v>234</v>
      </c>
      <c r="V341" t="s">
        <v>235</v>
      </c>
      <c r="W341" t="s">
        <v>241</v>
      </c>
      <c r="X341" t="s">
        <v>237</v>
      </c>
      <c r="AB341" s="54" t="s">
        <v>413</v>
      </c>
      <c r="AC341" s="54" t="s">
        <v>413</v>
      </c>
      <c r="AE341" s="54" t="s">
        <v>32</v>
      </c>
      <c r="AF341" s="69" t="s">
        <v>414</v>
      </c>
      <c r="AG341" s="15" t="s">
        <v>553</v>
      </c>
      <c r="AH341" s="54" t="s">
        <v>552</v>
      </c>
      <c r="AI341" s="15">
        <v>43327</v>
      </c>
      <c r="AJ341" s="69" t="s">
        <v>554</v>
      </c>
      <c r="AK341" s="25">
        <v>1877297</v>
      </c>
      <c r="AL341" t="s">
        <v>230</v>
      </c>
      <c r="AM341">
        <v>0.9</v>
      </c>
      <c r="AN341">
        <v>19.2</v>
      </c>
      <c r="AO341">
        <v>17.8</v>
      </c>
      <c r="AP341">
        <v>39</v>
      </c>
      <c r="AQ341" t="s">
        <v>545</v>
      </c>
      <c r="AR341">
        <v>11.8</v>
      </c>
      <c r="AS341">
        <v>5.6</v>
      </c>
      <c r="AT341">
        <v>393</v>
      </c>
      <c r="AU341">
        <v>1.97</v>
      </c>
      <c r="AV341">
        <v>4.3</v>
      </c>
      <c r="AW341" t="s">
        <v>547</v>
      </c>
      <c r="AX341">
        <v>17.8</v>
      </c>
      <c r="AY341">
        <v>29</v>
      </c>
      <c r="AZ341">
        <v>0.1</v>
      </c>
      <c r="BA341">
        <v>0.3</v>
      </c>
      <c r="BB341">
        <v>0.2</v>
      </c>
      <c r="BC341">
        <v>60</v>
      </c>
      <c r="BD341">
        <v>0.31</v>
      </c>
      <c r="BE341">
        <v>1.2999999999999999E-2</v>
      </c>
      <c r="BF341">
        <v>68</v>
      </c>
      <c r="BG341">
        <v>26</v>
      </c>
      <c r="BH341">
        <v>0.33</v>
      </c>
      <c r="BI341">
        <v>96</v>
      </c>
      <c r="BJ341">
        <v>0.10100000000000001</v>
      </c>
      <c r="BK341" t="s">
        <v>549</v>
      </c>
      <c r="BL341">
        <v>1.69</v>
      </c>
      <c r="BM341">
        <v>2.5999999999999999E-2</v>
      </c>
      <c r="BN341">
        <v>0.08</v>
      </c>
      <c r="BO341">
        <v>0.2</v>
      </c>
      <c r="BP341">
        <v>0.01</v>
      </c>
      <c r="BQ341">
        <v>3.3</v>
      </c>
      <c r="BR341">
        <v>0.1</v>
      </c>
      <c r="BS341" t="s">
        <v>546</v>
      </c>
      <c r="BT341">
        <v>6</v>
      </c>
      <c r="BU341">
        <v>0.6</v>
      </c>
      <c r="BV341" t="s">
        <v>548</v>
      </c>
    </row>
    <row r="342" spans="1:74" x14ac:dyDescent="0.25">
      <c r="A342" s="25">
        <v>1877298</v>
      </c>
      <c r="B342" s="25" t="s">
        <v>324</v>
      </c>
      <c r="C342" s="25">
        <v>2018</v>
      </c>
      <c r="D342" s="69">
        <v>43286</v>
      </c>
      <c r="E342" s="25">
        <v>7</v>
      </c>
      <c r="F342" s="25">
        <v>501877.97920189297</v>
      </c>
      <c r="G342" s="25">
        <v>7034679.4936231095</v>
      </c>
      <c r="H342" s="25">
        <v>770.37646500000005</v>
      </c>
      <c r="I342" s="25" t="s">
        <v>229</v>
      </c>
      <c r="J342" s="25" t="s">
        <v>230</v>
      </c>
      <c r="K342" s="25">
        <v>30</v>
      </c>
      <c r="L342" s="25" t="s">
        <v>34</v>
      </c>
      <c r="N342" s="10" t="s">
        <v>325</v>
      </c>
      <c r="P342">
        <v>10</v>
      </c>
      <c r="R342">
        <v>10</v>
      </c>
      <c r="S342">
        <v>80</v>
      </c>
      <c r="U342" t="s">
        <v>234</v>
      </c>
      <c r="V342" t="s">
        <v>235</v>
      </c>
      <c r="W342" t="s">
        <v>241</v>
      </c>
      <c r="X342" t="s">
        <v>237</v>
      </c>
      <c r="AB342" s="54" t="s">
        <v>413</v>
      </c>
      <c r="AC342" s="54" t="s">
        <v>413</v>
      </c>
      <c r="AE342" s="54" t="s">
        <v>32</v>
      </c>
      <c r="AF342" s="69" t="s">
        <v>414</v>
      </c>
      <c r="AG342" s="15" t="s">
        <v>553</v>
      </c>
      <c r="AH342" s="54" t="s">
        <v>552</v>
      </c>
      <c r="AI342" s="15">
        <v>43327</v>
      </c>
      <c r="AJ342" s="69" t="s">
        <v>554</v>
      </c>
      <c r="AK342" s="25">
        <v>1877298</v>
      </c>
      <c r="AL342" t="s">
        <v>230</v>
      </c>
      <c r="AM342">
        <v>0.7</v>
      </c>
      <c r="AN342">
        <v>15.9</v>
      </c>
      <c r="AO342">
        <v>12.5</v>
      </c>
      <c r="AP342">
        <v>29</v>
      </c>
      <c r="AQ342" t="s">
        <v>545</v>
      </c>
      <c r="AR342">
        <v>8</v>
      </c>
      <c r="AS342">
        <v>2.9</v>
      </c>
      <c r="AT342">
        <v>127</v>
      </c>
      <c r="AU342">
        <v>1.45</v>
      </c>
      <c r="AV342">
        <v>2.6</v>
      </c>
      <c r="AW342">
        <v>1</v>
      </c>
      <c r="AX342">
        <v>7.6</v>
      </c>
      <c r="AY342">
        <v>19</v>
      </c>
      <c r="AZ342" t="s">
        <v>545</v>
      </c>
      <c r="BA342">
        <v>0.2</v>
      </c>
      <c r="BB342">
        <v>0.2</v>
      </c>
      <c r="BC342">
        <v>37</v>
      </c>
      <c r="BD342">
        <v>0.19</v>
      </c>
      <c r="BE342">
        <v>8.9999999999999993E-3</v>
      </c>
      <c r="BF342">
        <v>24</v>
      </c>
      <c r="BG342">
        <v>17</v>
      </c>
      <c r="BH342">
        <v>0.18</v>
      </c>
      <c r="BI342">
        <v>81</v>
      </c>
      <c r="BJ342">
        <v>6.3E-2</v>
      </c>
      <c r="BK342" t="s">
        <v>549</v>
      </c>
      <c r="BL342">
        <v>1.3</v>
      </c>
      <c r="BM342">
        <v>2.5999999999999999E-2</v>
      </c>
      <c r="BN342">
        <v>7.0000000000000007E-2</v>
      </c>
      <c r="BO342">
        <v>0.1</v>
      </c>
      <c r="BP342">
        <v>0.02</v>
      </c>
      <c r="BQ342">
        <v>2.2999999999999998</v>
      </c>
      <c r="BR342" t="s">
        <v>545</v>
      </c>
      <c r="BS342" t="s">
        <v>546</v>
      </c>
      <c r="BT342">
        <v>5</v>
      </c>
      <c r="BU342" t="s">
        <v>547</v>
      </c>
      <c r="BV342" t="s">
        <v>548</v>
      </c>
    </row>
    <row r="343" spans="1:74" x14ac:dyDescent="0.25">
      <c r="A343" s="25">
        <v>1877299</v>
      </c>
      <c r="B343" s="25" t="s">
        <v>324</v>
      </c>
      <c r="C343" s="25">
        <v>2018</v>
      </c>
      <c r="D343" s="69">
        <v>43286</v>
      </c>
      <c r="E343" s="25">
        <v>7</v>
      </c>
      <c r="F343" s="25">
        <v>501830.31781520101</v>
      </c>
      <c r="G343" s="25">
        <v>7034679.9142278396</v>
      </c>
      <c r="H343" s="25">
        <v>763.40698199999997</v>
      </c>
      <c r="I343" s="25" t="s">
        <v>229</v>
      </c>
      <c r="J343" s="25" t="s">
        <v>230</v>
      </c>
      <c r="K343" s="25">
        <v>40</v>
      </c>
      <c r="L343" s="25" t="s">
        <v>250</v>
      </c>
      <c r="N343" s="10" t="s">
        <v>325</v>
      </c>
      <c r="P343">
        <v>20</v>
      </c>
      <c r="R343">
        <v>40</v>
      </c>
      <c r="S343">
        <v>40</v>
      </c>
      <c r="U343" t="s">
        <v>234</v>
      </c>
      <c r="V343" t="s">
        <v>235</v>
      </c>
      <c r="W343" t="s">
        <v>241</v>
      </c>
      <c r="X343" t="s">
        <v>237</v>
      </c>
      <c r="AB343" s="54" t="s">
        <v>413</v>
      </c>
      <c r="AC343" s="54" t="s">
        <v>413</v>
      </c>
      <c r="AE343" s="54" t="s">
        <v>32</v>
      </c>
      <c r="AF343" s="69" t="s">
        <v>414</v>
      </c>
      <c r="AG343" s="15" t="s">
        <v>553</v>
      </c>
      <c r="AH343" s="54" t="s">
        <v>552</v>
      </c>
      <c r="AI343" s="15">
        <v>43327</v>
      </c>
      <c r="AJ343" s="69" t="s">
        <v>554</v>
      </c>
      <c r="AK343" s="25">
        <v>1877299</v>
      </c>
      <c r="AL343" t="s">
        <v>230</v>
      </c>
      <c r="AM343">
        <v>0.8</v>
      </c>
      <c r="AN343">
        <v>10</v>
      </c>
      <c r="AO343">
        <v>13.4</v>
      </c>
      <c r="AP343">
        <v>33</v>
      </c>
      <c r="AQ343" t="s">
        <v>545</v>
      </c>
      <c r="AR343">
        <v>9.4</v>
      </c>
      <c r="AS343">
        <v>4</v>
      </c>
      <c r="AT343">
        <v>131</v>
      </c>
      <c r="AU343">
        <v>1.46</v>
      </c>
      <c r="AV343">
        <v>4.2</v>
      </c>
      <c r="AW343">
        <v>2.1</v>
      </c>
      <c r="AX343">
        <v>6.1</v>
      </c>
      <c r="AY343">
        <v>23</v>
      </c>
      <c r="AZ343" t="s">
        <v>545</v>
      </c>
      <c r="BA343">
        <v>0.2</v>
      </c>
      <c r="BB343">
        <v>0.2</v>
      </c>
      <c r="BC343">
        <v>53</v>
      </c>
      <c r="BD343">
        <v>0.24</v>
      </c>
      <c r="BE343">
        <v>7.0000000000000001E-3</v>
      </c>
      <c r="BF343">
        <v>14</v>
      </c>
      <c r="BG343">
        <v>20</v>
      </c>
      <c r="BH343">
        <v>0.3</v>
      </c>
      <c r="BI343">
        <v>93</v>
      </c>
      <c r="BJ343">
        <v>0.10299999999999999</v>
      </c>
      <c r="BK343" t="s">
        <v>549</v>
      </c>
      <c r="BL343">
        <v>1.02</v>
      </c>
      <c r="BM343">
        <v>0.02</v>
      </c>
      <c r="BN343">
        <v>0.05</v>
      </c>
      <c r="BO343">
        <v>0.1</v>
      </c>
      <c r="BP343">
        <v>0.01</v>
      </c>
      <c r="BQ343">
        <v>2.2000000000000002</v>
      </c>
      <c r="BR343">
        <v>0.1</v>
      </c>
      <c r="BS343" t="s">
        <v>546</v>
      </c>
      <c r="BT343">
        <v>3</v>
      </c>
      <c r="BU343" t="s">
        <v>547</v>
      </c>
      <c r="BV343" t="s">
        <v>548</v>
      </c>
    </row>
    <row r="344" spans="1:74" x14ac:dyDescent="0.25">
      <c r="A344" s="25">
        <v>1877300</v>
      </c>
      <c r="B344" s="25" t="s">
        <v>324</v>
      </c>
      <c r="C344" s="25">
        <v>2018</v>
      </c>
      <c r="D344" s="69">
        <v>43286</v>
      </c>
      <c r="E344" s="25">
        <v>7</v>
      </c>
      <c r="F344" s="25">
        <v>501778.89827833598</v>
      </c>
      <c r="G344" s="25">
        <v>7034678.4096014397</v>
      </c>
      <c r="H344" s="25">
        <v>756.19702099999995</v>
      </c>
      <c r="I344" s="25" t="s">
        <v>229</v>
      </c>
      <c r="J344" s="25" t="s">
        <v>230</v>
      </c>
      <c r="K344" s="25">
        <v>40</v>
      </c>
      <c r="L344" s="25" t="s">
        <v>250</v>
      </c>
      <c r="N344" s="10" t="s">
        <v>325</v>
      </c>
      <c r="P344">
        <v>20</v>
      </c>
      <c r="R344">
        <v>40</v>
      </c>
      <c r="S344">
        <v>40</v>
      </c>
      <c r="U344" t="s">
        <v>234</v>
      </c>
      <c r="V344" t="s">
        <v>235</v>
      </c>
      <c r="W344" t="s">
        <v>241</v>
      </c>
      <c r="X344" t="s">
        <v>237</v>
      </c>
      <c r="AB344" s="54" t="s">
        <v>413</v>
      </c>
      <c r="AC344" s="54" t="s">
        <v>413</v>
      </c>
      <c r="AE344" s="54" t="s">
        <v>32</v>
      </c>
      <c r="AF344" s="69" t="s">
        <v>414</v>
      </c>
      <c r="AG344" s="15" t="s">
        <v>553</v>
      </c>
      <c r="AH344" s="54" t="s">
        <v>552</v>
      </c>
      <c r="AI344" s="15">
        <v>43327</v>
      </c>
      <c r="AJ344" s="69" t="s">
        <v>554</v>
      </c>
      <c r="AK344" s="25">
        <v>1877300</v>
      </c>
      <c r="AL344" t="s">
        <v>230</v>
      </c>
      <c r="AM344">
        <v>0.7</v>
      </c>
      <c r="AN344">
        <v>9.6</v>
      </c>
      <c r="AO344">
        <v>13.9</v>
      </c>
      <c r="AP344">
        <v>36</v>
      </c>
      <c r="AQ344" t="s">
        <v>545</v>
      </c>
      <c r="AR344">
        <v>9.6</v>
      </c>
      <c r="AS344">
        <v>4.4000000000000004</v>
      </c>
      <c r="AT344">
        <v>164</v>
      </c>
      <c r="AU344">
        <v>1.5</v>
      </c>
      <c r="AV344">
        <v>3.8</v>
      </c>
      <c r="AW344">
        <v>2.2999999999999998</v>
      </c>
      <c r="AX344">
        <v>8.1</v>
      </c>
      <c r="AY344">
        <v>27</v>
      </c>
      <c r="AZ344" t="s">
        <v>545</v>
      </c>
      <c r="BA344">
        <v>0.2</v>
      </c>
      <c r="BB344">
        <v>0.2</v>
      </c>
      <c r="BC344">
        <v>44</v>
      </c>
      <c r="BD344">
        <v>0.3</v>
      </c>
      <c r="BE344">
        <v>1.4999999999999999E-2</v>
      </c>
      <c r="BF344">
        <v>18</v>
      </c>
      <c r="BG344">
        <v>21</v>
      </c>
      <c r="BH344">
        <v>0.33</v>
      </c>
      <c r="BI344">
        <v>95</v>
      </c>
      <c r="BJ344">
        <v>0.09</v>
      </c>
      <c r="BK344" t="s">
        <v>549</v>
      </c>
      <c r="BL344">
        <v>1.17</v>
      </c>
      <c r="BM344">
        <v>2.1999999999999999E-2</v>
      </c>
      <c r="BN344">
        <v>0.06</v>
      </c>
      <c r="BO344">
        <v>0.2</v>
      </c>
      <c r="BP344" t="s">
        <v>550</v>
      </c>
      <c r="BQ344">
        <v>2.6</v>
      </c>
      <c r="BR344">
        <v>0.1</v>
      </c>
      <c r="BS344" t="s">
        <v>546</v>
      </c>
      <c r="BT344">
        <v>4</v>
      </c>
      <c r="BU344" t="s">
        <v>547</v>
      </c>
      <c r="BV344" t="s">
        <v>548</v>
      </c>
    </row>
    <row r="345" spans="1:74" x14ac:dyDescent="0.25">
      <c r="A345" s="25">
        <v>1877301</v>
      </c>
      <c r="B345" s="25" t="s">
        <v>324</v>
      </c>
      <c r="C345" s="25">
        <v>2018</v>
      </c>
      <c r="D345" s="69">
        <v>43282</v>
      </c>
      <c r="E345" s="25">
        <v>7</v>
      </c>
      <c r="F345" s="25">
        <v>501830.424359984</v>
      </c>
      <c r="G345" s="25">
        <v>7036018.99734837</v>
      </c>
      <c r="H345" s="25">
        <v>760.042236</v>
      </c>
      <c r="I345" s="25" t="s">
        <v>229</v>
      </c>
      <c r="J345" s="25" t="s">
        <v>230</v>
      </c>
      <c r="K345" s="25">
        <v>50</v>
      </c>
      <c r="L345" s="25" t="s">
        <v>34</v>
      </c>
      <c r="N345" s="10" t="s">
        <v>333</v>
      </c>
      <c r="O345">
        <v>10</v>
      </c>
      <c r="P345">
        <v>10</v>
      </c>
      <c r="T345">
        <v>80</v>
      </c>
      <c r="U345" t="s">
        <v>328</v>
      </c>
      <c r="V345" t="s">
        <v>243</v>
      </c>
      <c r="W345" t="s">
        <v>241</v>
      </c>
      <c r="X345" t="s">
        <v>329</v>
      </c>
      <c r="AB345" s="54" t="s">
        <v>413</v>
      </c>
      <c r="AC345" s="54" t="s">
        <v>413</v>
      </c>
      <c r="AE345" s="54" t="s">
        <v>32</v>
      </c>
      <c r="AF345" s="69" t="s">
        <v>414</v>
      </c>
      <c r="AG345" s="15" t="s">
        <v>553</v>
      </c>
      <c r="AH345" s="54" t="s">
        <v>552</v>
      </c>
      <c r="AI345" s="15">
        <v>43327</v>
      </c>
      <c r="AJ345" s="69" t="s">
        <v>554</v>
      </c>
      <c r="AK345" s="25">
        <v>1877301</v>
      </c>
      <c r="AL345" t="s">
        <v>230</v>
      </c>
      <c r="AM345">
        <v>0.9</v>
      </c>
      <c r="AN345">
        <v>32.5</v>
      </c>
      <c r="AO345">
        <v>14.6</v>
      </c>
      <c r="AP345">
        <v>66</v>
      </c>
      <c r="AQ345">
        <v>0.1</v>
      </c>
      <c r="AR345">
        <v>23.4</v>
      </c>
      <c r="AS345">
        <v>10.199999999999999</v>
      </c>
      <c r="AT345">
        <v>279</v>
      </c>
      <c r="AU345">
        <v>2.56</v>
      </c>
      <c r="AV345">
        <v>17</v>
      </c>
      <c r="AW345">
        <v>15.3</v>
      </c>
      <c r="AX345">
        <v>7.6</v>
      </c>
      <c r="AY345">
        <v>46</v>
      </c>
      <c r="AZ345">
        <v>0.2</v>
      </c>
      <c r="BA345">
        <v>0.7</v>
      </c>
      <c r="BB345">
        <v>0.2</v>
      </c>
      <c r="BC345">
        <v>64</v>
      </c>
      <c r="BD345">
        <v>0.63</v>
      </c>
      <c r="BE345">
        <v>5.7000000000000002E-2</v>
      </c>
      <c r="BF345">
        <v>19</v>
      </c>
      <c r="BG345">
        <v>31</v>
      </c>
      <c r="BH345">
        <v>0.49</v>
      </c>
      <c r="BI345">
        <v>152</v>
      </c>
      <c r="BJ345">
        <v>0.09</v>
      </c>
      <c r="BK345">
        <v>1</v>
      </c>
      <c r="BL345">
        <v>1.7</v>
      </c>
      <c r="BM345">
        <v>4.5999999999999999E-2</v>
      </c>
      <c r="BN345">
        <v>7.0000000000000007E-2</v>
      </c>
      <c r="BO345">
        <v>0.2</v>
      </c>
      <c r="BP345">
        <v>0.04</v>
      </c>
      <c r="BQ345">
        <v>5.6</v>
      </c>
      <c r="BR345">
        <v>0.2</v>
      </c>
      <c r="BS345" t="s">
        <v>546</v>
      </c>
      <c r="BT345">
        <v>5</v>
      </c>
      <c r="BU345" t="s">
        <v>547</v>
      </c>
      <c r="BV345" t="s">
        <v>548</v>
      </c>
    </row>
    <row r="346" spans="1:74" x14ac:dyDescent="0.25">
      <c r="A346" s="25">
        <v>1877302</v>
      </c>
      <c r="B346" s="25" t="s">
        <v>324</v>
      </c>
      <c r="C346" s="25">
        <v>2018</v>
      </c>
      <c r="D346" s="69">
        <v>43282</v>
      </c>
      <c r="E346" s="25">
        <v>7</v>
      </c>
      <c r="F346" s="25">
        <v>501881.33873862302</v>
      </c>
      <c r="G346" s="25">
        <v>7036018.3078011004</v>
      </c>
      <c r="H346" s="25">
        <v>759.32128899999998</v>
      </c>
      <c r="I346" s="25" t="s">
        <v>229</v>
      </c>
      <c r="J346" s="25" t="s">
        <v>230</v>
      </c>
      <c r="K346" s="25">
        <v>50</v>
      </c>
      <c r="L346" s="25" t="s">
        <v>250</v>
      </c>
      <c r="N346" s="10" t="s">
        <v>325</v>
      </c>
      <c r="P346">
        <v>20</v>
      </c>
      <c r="R346">
        <v>20</v>
      </c>
      <c r="T346">
        <v>60</v>
      </c>
      <c r="U346" t="s">
        <v>234</v>
      </c>
      <c r="V346" t="s">
        <v>243</v>
      </c>
      <c r="W346" t="s">
        <v>331</v>
      </c>
      <c r="X346" t="s">
        <v>237</v>
      </c>
      <c r="AB346" s="54" t="s">
        <v>413</v>
      </c>
      <c r="AC346" s="54" t="s">
        <v>413</v>
      </c>
      <c r="AE346" s="54" t="s">
        <v>32</v>
      </c>
      <c r="AF346" s="69" t="s">
        <v>414</v>
      </c>
      <c r="AG346" s="15" t="s">
        <v>553</v>
      </c>
      <c r="AH346" s="54" t="s">
        <v>552</v>
      </c>
      <c r="AI346" s="15">
        <v>43327</v>
      </c>
      <c r="AJ346" s="69" t="s">
        <v>554</v>
      </c>
      <c r="AK346" s="25">
        <v>1877302</v>
      </c>
      <c r="AL346" t="s">
        <v>230</v>
      </c>
      <c r="AM346">
        <v>0.9</v>
      </c>
      <c r="AN346">
        <v>7.3</v>
      </c>
      <c r="AO346">
        <v>17.2</v>
      </c>
      <c r="AP346">
        <v>43</v>
      </c>
      <c r="AQ346" t="s">
        <v>545</v>
      </c>
      <c r="AR346">
        <v>7.3</v>
      </c>
      <c r="AS346">
        <v>3</v>
      </c>
      <c r="AT346">
        <v>116</v>
      </c>
      <c r="AU346">
        <v>1.27</v>
      </c>
      <c r="AV346">
        <v>6.2</v>
      </c>
      <c r="AW346">
        <v>7</v>
      </c>
      <c r="AX346">
        <v>7.8</v>
      </c>
      <c r="AY346">
        <v>16</v>
      </c>
      <c r="AZ346">
        <v>0.1</v>
      </c>
      <c r="BA346">
        <v>0.3</v>
      </c>
      <c r="BB346">
        <v>0.2</v>
      </c>
      <c r="BC346">
        <v>30</v>
      </c>
      <c r="BD346">
        <v>0.21</v>
      </c>
      <c r="BE346">
        <v>0.04</v>
      </c>
      <c r="BF346">
        <v>30</v>
      </c>
      <c r="BG346">
        <v>17</v>
      </c>
      <c r="BH346">
        <v>0.23</v>
      </c>
      <c r="BI346">
        <v>58</v>
      </c>
      <c r="BJ346">
        <v>0.04</v>
      </c>
      <c r="BK346">
        <v>1</v>
      </c>
      <c r="BL346">
        <v>1.17</v>
      </c>
      <c r="BM346">
        <v>1.9E-2</v>
      </c>
      <c r="BN346">
        <v>7.0000000000000007E-2</v>
      </c>
      <c r="BO346">
        <v>0.3</v>
      </c>
      <c r="BP346">
        <v>0.04</v>
      </c>
      <c r="BQ346">
        <v>2.1</v>
      </c>
      <c r="BR346">
        <v>0.1</v>
      </c>
      <c r="BS346" t="s">
        <v>546</v>
      </c>
      <c r="BT346">
        <v>4</v>
      </c>
      <c r="BU346" t="s">
        <v>547</v>
      </c>
      <c r="BV346" t="s">
        <v>548</v>
      </c>
    </row>
    <row r="347" spans="1:74" x14ac:dyDescent="0.25">
      <c r="A347" s="25">
        <v>1877303</v>
      </c>
      <c r="B347" s="25" t="s">
        <v>324</v>
      </c>
      <c r="C347" s="25">
        <v>2018</v>
      </c>
      <c r="D347" s="69">
        <v>43282</v>
      </c>
      <c r="E347" s="25">
        <v>7</v>
      </c>
      <c r="F347" s="25">
        <v>501929.782619445</v>
      </c>
      <c r="G347" s="25">
        <v>7036017.9818176702</v>
      </c>
      <c r="H347" s="25">
        <v>767.73266599999999</v>
      </c>
      <c r="I347" s="25" t="s">
        <v>229</v>
      </c>
      <c r="J347" s="25" t="s">
        <v>230</v>
      </c>
      <c r="K347" s="25">
        <v>50</v>
      </c>
      <c r="L347" s="25" t="s">
        <v>34</v>
      </c>
      <c r="N347" s="10" t="s">
        <v>325</v>
      </c>
      <c r="O347">
        <v>10</v>
      </c>
      <c r="P347">
        <v>20</v>
      </c>
      <c r="R347">
        <v>10</v>
      </c>
      <c r="T347">
        <v>60</v>
      </c>
      <c r="U347" t="s">
        <v>234</v>
      </c>
      <c r="V347" t="s">
        <v>243</v>
      </c>
      <c r="W347" t="s">
        <v>331</v>
      </c>
      <c r="X347" t="s">
        <v>237</v>
      </c>
      <c r="AB347" s="54" t="s">
        <v>413</v>
      </c>
      <c r="AC347" s="54" t="s">
        <v>413</v>
      </c>
      <c r="AE347" s="54" t="s">
        <v>32</v>
      </c>
      <c r="AF347" s="69" t="s">
        <v>414</v>
      </c>
      <c r="AG347" s="15" t="s">
        <v>553</v>
      </c>
      <c r="AH347" s="54" t="s">
        <v>552</v>
      </c>
      <c r="AI347" s="15">
        <v>43327</v>
      </c>
      <c r="AJ347" s="69" t="s">
        <v>554</v>
      </c>
      <c r="AK347" s="25">
        <v>1877303</v>
      </c>
      <c r="AL347" t="s">
        <v>230</v>
      </c>
      <c r="AM347">
        <v>0.6</v>
      </c>
      <c r="AN347">
        <v>7.9</v>
      </c>
      <c r="AO347">
        <v>18.100000000000001</v>
      </c>
      <c r="AP347">
        <v>38</v>
      </c>
      <c r="AQ347">
        <v>0.1</v>
      </c>
      <c r="AR347">
        <v>6.7</v>
      </c>
      <c r="AS347">
        <v>2.6</v>
      </c>
      <c r="AT347">
        <v>72</v>
      </c>
      <c r="AU347">
        <v>1.1499999999999999</v>
      </c>
      <c r="AV347">
        <v>4</v>
      </c>
      <c r="AW347">
        <v>2.7</v>
      </c>
      <c r="AX347">
        <v>7.7</v>
      </c>
      <c r="AY347">
        <v>13</v>
      </c>
      <c r="AZ347">
        <v>0.1</v>
      </c>
      <c r="BA347">
        <v>0.2</v>
      </c>
      <c r="BB347">
        <v>0.3</v>
      </c>
      <c r="BC347">
        <v>23</v>
      </c>
      <c r="BD347">
        <v>0.16</v>
      </c>
      <c r="BE347">
        <v>3.2000000000000001E-2</v>
      </c>
      <c r="BF347">
        <v>36</v>
      </c>
      <c r="BG347">
        <v>18</v>
      </c>
      <c r="BH347">
        <v>0.18</v>
      </c>
      <c r="BI347">
        <v>46</v>
      </c>
      <c r="BJ347">
        <v>3.4000000000000002E-2</v>
      </c>
      <c r="BK347" t="s">
        <v>549</v>
      </c>
      <c r="BL347">
        <v>1.24</v>
      </c>
      <c r="BM347">
        <v>1.6E-2</v>
      </c>
      <c r="BN347">
        <v>0.06</v>
      </c>
      <c r="BO347">
        <v>0.3</v>
      </c>
      <c r="BP347">
        <v>0.04</v>
      </c>
      <c r="BQ347">
        <v>2</v>
      </c>
      <c r="BR347">
        <v>0.2</v>
      </c>
      <c r="BS347" t="s">
        <v>546</v>
      </c>
      <c r="BT347">
        <v>5</v>
      </c>
      <c r="BU347" t="s">
        <v>547</v>
      </c>
      <c r="BV347" t="s">
        <v>548</v>
      </c>
    </row>
    <row r="348" spans="1:74" x14ac:dyDescent="0.25">
      <c r="A348" s="25">
        <v>1877304</v>
      </c>
      <c r="B348" s="25" t="s">
        <v>324</v>
      </c>
      <c r="C348" s="25">
        <v>2018</v>
      </c>
      <c r="D348" s="69">
        <v>43282</v>
      </c>
      <c r="E348" s="25">
        <v>7</v>
      </c>
      <c r="F348" s="25">
        <v>501980.62969060801</v>
      </c>
      <c r="G348" s="25">
        <v>7036018.0596313803</v>
      </c>
      <c r="H348" s="25">
        <v>778.06689500000005</v>
      </c>
      <c r="I348" s="25" t="s">
        <v>229</v>
      </c>
      <c r="J348" s="25" t="s">
        <v>230</v>
      </c>
      <c r="K348" s="25">
        <v>40</v>
      </c>
      <c r="L348" s="25" t="s">
        <v>34</v>
      </c>
      <c r="N348" s="10" t="s">
        <v>233</v>
      </c>
      <c r="O348">
        <v>10</v>
      </c>
      <c r="P348">
        <v>10</v>
      </c>
      <c r="R348">
        <v>20</v>
      </c>
      <c r="T348">
        <v>60</v>
      </c>
      <c r="U348" t="s">
        <v>234</v>
      </c>
      <c r="V348" t="s">
        <v>243</v>
      </c>
      <c r="W348" t="s">
        <v>241</v>
      </c>
      <c r="X348" t="s">
        <v>237</v>
      </c>
      <c r="AB348" s="54" t="s">
        <v>413</v>
      </c>
      <c r="AC348" s="54" t="s">
        <v>413</v>
      </c>
      <c r="AE348" s="54" t="s">
        <v>32</v>
      </c>
      <c r="AF348" s="69" t="s">
        <v>414</v>
      </c>
      <c r="AG348" s="15" t="s">
        <v>553</v>
      </c>
      <c r="AH348" s="54" t="s">
        <v>552</v>
      </c>
      <c r="AI348" s="15">
        <v>43327</v>
      </c>
      <c r="AJ348" s="69" t="s">
        <v>554</v>
      </c>
      <c r="AK348" s="25">
        <v>1877304</v>
      </c>
      <c r="AL348" t="s">
        <v>230</v>
      </c>
      <c r="AM348">
        <v>0.7</v>
      </c>
      <c r="AN348">
        <v>8.9</v>
      </c>
      <c r="AO348">
        <v>8.3000000000000007</v>
      </c>
      <c r="AP348">
        <v>39</v>
      </c>
      <c r="AQ348" t="s">
        <v>545</v>
      </c>
      <c r="AR348">
        <v>4.0999999999999996</v>
      </c>
      <c r="AS348">
        <v>2.7</v>
      </c>
      <c r="AT348">
        <v>169</v>
      </c>
      <c r="AU348">
        <v>1.24</v>
      </c>
      <c r="AV348">
        <v>2.9</v>
      </c>
      <c r="AW348" t="s">
        <v>547</v>
      </c>
      <c r="AX348">
        <v>3.2</v>
      </c>
      <c r="AY348">
        <v>8</v>
      </c>
      <c r="AZ348">
        <v>0.2</v>
      </c>
      <c r="BA348">
        <v>0.2</v>
      </c>
      <c r="BB348">
        <v>0.1</v>
      </c>
      <c r="BC348">
        <v>36</v>
      </c>
      <c r="BD348">
        <v>0.08</v>
      </c>
      <c r="BE348">
        <v>1.2999999999999999E-2</v>
      </c>
      <c r="BF348">
        <v>11</v>
      </c>
      <c r="BG348">
        <v>9</v>
      </c>
      <c r="BH348">
        <v>0.09</v>
      </c>
      <c r="BI348">
        <v>37</v>
      </c>
      <c r="BJ348">
        <v>5.0999999999999997E-2</v>
      </c>
      <c r="BK348" t="s">
        <v>549</v>
      </c>
      <c r="BL348">
        <v>0.65</v>
      </c>
      <c r="BM348">
        <v>2.1000000000000001E-2</v>
      </c>
      <c r="BN348">
        <v>0.03</v>
      </c>
      <c r="BO348">
        <v>0.1</v>
      </c>
      <c r="BP348">
        <v>0.02</v>
      </c>
      <c r="BQ348">
        <v>1</v>
      </c>
      <c r="BR348" t="s">
        <v>545</v>
      </c>
      <c r="BS348" t="s">
        <v>546</v>
      </c>
      <c r="BT348">
        <v>4</v>
      </c>
      <c r="BU348" t="s">
        <v>547</v>
      </c>
      <c r="BV348" t="s">
        <v>548</v>
      </c>
    </row>
    <row r="349" spans="1:74" x14ac:dyDescent="0.25">
      <c r="A349" s="25">
        <v>1877305</v>
      </c>
      <c r="B349" s="25" t="s">
        <v>324</v>
      </c>
      <c r="C349" s="25">
        <v>2018</v>
      </c>
      <c r="D349" s="69">
        <v>43282</v>
      </c>
      <c r="E349" s="25">
        <v>7</v>
      </c>
      <c r="F349" s="25">
        <v>502031.51110332401</v>
      </c>
      <c r="G349" s="25">
        <v>7036016.6719332999</v>
      </c>
      <c r="H349" s="25">
        <v>789.84301800000003</v>
      </c>
      <c r="I349" s="25" t="s">
        <v>229</v>
      </c>
      <c r="J349" s="25" t="s">
        <v>230</v>
      </c>
      <c r="K349" s="25">
        <v>50</v>
      </c>
      <c r="L349" s="25" t="s">
        <v>34</v>
      </c>
      <c r="N349" s="10" t="s">
        <v>233</v>
      </c>
      <c r="O349">
        <v>10</v>
      </c>
      <c r="P349">
        <v>10</v>
      </c>
      <c r="R349">
        <v>20</v>
      </c>
      <c r="T349">
        <v>60</v>
      </c>
      <c r="U349" t="s">
        <v>234</v>
      </c>
      <c r="V349" t="s">
        <v>243</v>
      </c>
      <c r="W349" t="s">
        <v>241</v>
      </c>
      <c r="X349" t="s">
        <v>237</v>
      </c>
      <c r="AB349" s="54" t="s">
        <v>413</v>
      </c>
      <c r="AC349" s="54" t="s">
        <v>413</v>
      </c>
      <c r="AE349" s="54" t="s">
        <v>32</v>
      </c>
      <c r="AF349" s="69" t="s">
        <v>414</v>
      </c>
      <c r="AG349" s="15" t="s">
        <v>553</v>
      </c>
      <c r="AH349" s="54" t="s">
        <v>552</v>
      </c>
      <c r="AI349" s="15">
        <v>43327</v>
      </c>
      <c r="AJ349" s="69" t="s">
        <v>554</v>
      </c>
      <c r="AK349" s="25">
        <v>1877305</v>
      </c>
      <c r="AL349" t="s">
        <v>230</v>
      </c>
      <c r="AM349">
        <v>0.8</v>
      </c>
      <c r="AN349">
        <v>8.9</v>
      </c>
      <c r="AO349">
        <v>19.399999999999999</v>
      </c>
      <c r="AP349">
        <v>52</v>
      </c>
      <c r="AQ349" t="s">
        <v>545</v>
      </c>
      <c r="AR349">
        <v>8.8000000000000007</v>
      </c>
      <c r="AS349">
        <v>4.3</v>
      </c>
      <c r="AT349">
        <v>190</v>
      </c>
      <c r="AU349">
        <v>1.49</v>
      </c>
      <c r="AV349">
        <v>3.4</v>
      </c>
      <c r="AW349" t="s">
        <v>547</v>
      </c>
      <c r="AX349">
        <v>15.7</v>
      </c>
      <c r="AY349">
        <v>12</v>
      </c>
      <c r="AZ349">
        <v>0.2</v>
      </c>
      <c r="BA349">
        <v>0.2</v>
      </c>
      <c r="BB349">
        <v>0.2</v>
      </c>
      <c r="BC349">
        <v>35</v>
      </c>
      <c r="BD349">
        <v>0.16</v>
      </c>
      <c r="BE349">
        <v>2.3E-2</v>
      </c>
      <c r="BF349">
        <v>35</v>
      </c>
      <c r="BG349">
        <v>19</v>
      </c>
      <c r="BH349">
        <v>0.23</v>
      </c>
      <c r="BI349">
        <v>64</v>
      </c>
      <c r="BJ349">
        <v>4.3999999999999997E-2</v>
      </c>
      <c r="BK349" t="s">
        <v>549</v>
      </c>
      <c r="BL349">
        <v>1.45</v>
      </c>
      <c r="BM349">
        <v>1.7000000000000001E-2</v>
      </c>
      <c r="BN349">
        <v>0.06</v>
      </c>
      <c r="BO349">
        <v>0.3</v>
      </c>
      <c r="BP349">
        <v>0.02</v>
      </c>
      <c r="BQ349">
        <v>2.4</v>
      </c>
      <c r="BR349" t="s">
        <v>545</v>
      </c>
      <c r="BS349" t="s">
        <v>546</v>
      </c>
      <c r="BT349">
        <v>5</v>
      </c>
      <c r="BU349" t="s">
        <v>547</v>
      </c>
      <c r="BV349" t="s">
        <v>548</v>
      </c>
    </row>
    <row r="350" spans="1:74" x14ac:dyDescent="0.25">
      <c r="A350" s="25">
        <v>1877306</v>
      </c>
      <c r="B350" s="25" t="s">
        <v>324</v>
      </c>
      <c r="C350" s="25">
        <v>2018</v>
      </c>
      <c r="D350" s="69">
        <v>43282</v>
      </c>
      <c r="E350" s="25">
        <v>7</v>
      </c>
      <c r="F350" s="25">
        <v>502080.87469860702</v>
      </c>
      <c r="G350" s="25">
        <v>7036016.2274856502</v>
      </c>
      <c r="H350" s="25">
        <v>800.41747999999995</v>
      </c>
      <c r="I350" s="25" t="s">
        <v>229</v>
      </c>
      <c r="J350" s="25" t="s">
        <v>230</v>
      </c>
      <c r="K350" s="25">
        <v>30</v>
      </c>
      <c r="L350" s="25" t="s">
        <v>34</v>
      </c>
      <c r="N350" s="10" t="s">
        <v>233</v>
      </c>
      <c r="P350">
        <v>10</v>
      </c>
      <c r="T350">
        <v>90</v>
      </c>
      <c r="U350" t="s">
        <v>234</v>
      </c>
      <c r="V350" t="s">
        <v>243</v>
      </c>
      <c r="W350" t="s">
        <v>241</v>
      </c>
      <c r="X350" t="s">
        <v>237</v>
      </c>
      <c r="AB350" s="54" t="s">
        <v>413</v>
      </c>
      <c r="AC350" s="54" t="s">
        <v>413</v>
      </c>
      <c r="AE350" s="54" t="s">
        <v>32</v>
      </c>
      <c r="AF350" s="69" t="s">
        <v>414</v>
      </c>
      <c r="AG350" s="15" t="s">
        <v>553</v>
      </c>
      <c r="AH350" s="54" t="s">
        <v>552</v>
      </c>
      <c r="AI350" s="15">
        <v>43327</v>
      </c>
      <c r="AJ350" s="69" t="s">
        <v>554</v>
      </c>
      <c r="AK350" s="25">
        <v>1877306</v>
      </c>
      <c r="AL350" t="s">
        <v>230</v>
      </c>
      <c r="AM350">
        <v>1.1000000000000001</v>
      </c>
      <c r="AN350">
        <v>14.1</v>
      </c>
      <c r="AO350">
        <v>16.5</v>
      </c>
      <c r="AP350">
        <v>46</v>
      </c>
      <c r="AQ350" t="s">
        <v>545</v>
      </c>
      <c r="AR350">
        <v>14.6</v>
      </c>
      <c r="AS350">
        <v>6.3</v>
      </c>
      <c r="AT350">
        <v>182</v>
      </c>
      <c r="AU350">
        <v>2.54</v>
      </c>
      <c r="AV350">
        <v>6.2</v>
      </c>
      <c r="AW350">
        <v>2.2000000000000002</v>
      </c>
      <c r="AX350">
        <v>25.9</v>
      </c>
      <c r="AY350">
        <v>14</v>
      </c>
      <c r="AZ350">
        <v>0.1</v>
      </c>
      <c r="BA350">
        <v>0.3</v>
      </c>
      <c r="BB350">
        <v>0.2</v>
      </c>
      <c r="BC350">
        <v>64</v>
      </c>
      <c r="BD350">
        <v>0.13</v>
      </c>
      <c r="BE350">
        <v>0.01</v>
      </c>
      <c r="BF350">
        <v>75</v>
      </c>
      <c r="BG350">
        <v>37</v>
      </c>
      <c r="BH350">
        <v>0.36</v>
      </c>
      <c r="BI350">
        <v>78</v>
      </c>
      <c r="BJ350">
        <v>9.5000000000000001E-2</v>
      </c>
      <c r="BK350" t="s">
        <v>549</v>
      </c>
      <c r="BL350">
        <v>2.67</v>
      </c>
      <c r="BM350">
        <v>1.4999999999999999E-2</v>
      </c>
      <c r="BN350">
        <v>0.06</v>
      </c>
      <c r="BO350">
        <v>0.2</v>
      </c>
      <c r="BP350">
        <v>0.01</v>
      </c>
      <c r="BQ350">
        <v>3.7</v>
      </c>
      <c r="BR350">
        <v>0.1</v>
      </c>
      <c r="BS350" t="s">
        <v>546</v>
      </c>
      <c r="BT350">
        <v>7</v>
      </c>
      <c r="BU350" t="s">
        <v>547</v>
      </c>
      <c r="BV350" t="s">
        <v>548</v>
      </c>
    </row>
    <row r="351" spans="1:74" x14ac:dyDescent="0.25">
      <c r="A351" s="25">
        <v>1877307</v>
      </c>
      <c r="B351" s="25" t="s">
        <v>324</v>
      </c>
      <c r="C351" s="25">
        <v>2018</v>
      </c>
      <c r="D351" s="69">
        <v>43282</v>
      </c>
      <c r="E351" s="25">
        <v>7</v>
      </c>
      <c r="F351" s="25">
        <v>502130.99087932601</v>
      </c>
      <c r="G351" s="25">
        <v>7036015.4386649504</v>
      </c>
      <c r="H351" s="25">
        <v>814.11596699999996</v>
      </c>
      <c r="I351" s="25" t="s">
        <v>229</v>
      </c>
      <c r="J351" s="25" t="s">
        <v>230</v>
      </c>
      <c r="K351" s="25">
        <v>30</v>
      </c>
      <c r="L351" s="25" t="s">
        <v>34</v>
      </c>
      <c r="N351" s="10" t="s">
        <v>233</v>
      </c>
      <c r="O351">
        <v>10</v>
      </c>
      <c r="P351">
        <v>10</v>
      </c>
      <c r="S351">
        <v>40</v>
      </c>
      <c r="T351">
        <v>40</v>
      </c>
      <c r="U351" t="s">
        <v>234</v>
      </c>
      <c r="V351" t="s">
        <v>235</v>
      </c>
      <c r="W351" t="s">
        <v>241</v>
      </c>
      <c r="X351" t="s">
        <v>237</v>
      </c>
      <c r="AB351" s="54" t="s">
        <v>413</v>
      </c>
      <c r="AC351" s="54" t="s">
        <v>413</v>
      </c>
      <c r="AE351" s="54" t="s">
        <v>32</v>
      </c>
      <c r="AF351" s="69" t="s">
        <v>414</v>
      </c>
      <c r="AG351" s="15" t="s">
        <v>553</v>
      </c>
      <c r="AH351" s="54" t="s">
        <v>552</v>
      </c>
      <c r="AI351" s="15">
        <v>43327</v>
      </c>
      <c r="AJ351" s="69" t="s">
        <v>554</v>
      </c>
      <c r="AK351" s="25">
        <v>1877307</v>
      </c>
      <c r="AL351" t="s">
        <v>230</v>
      </c>
      <c r="AM351">
        <v>1.1000000000000001</v>
      </c>
      <c r="AN351">
        <v>14.7</v>
      </c>
      <c r="AO351">
        <v>14.1</v>
      </c>
      <c r="AP351">
        <v>43</v>
      </c>
      <c r="AQ351" t="s">
        <v>545</v>
      </c>
      <c r="AR351">
        <v>12.7</v>
      </c>
      <c r="AS351">
        <v>5.5</v>
      </c>
      <c r="AT351">
        <v>158</v>
      </c>
      <c r="AU351">
        <v>2.29</v>
      </c>
      <c r="AV351">
        <v>5.9</v>
      </c>
      <c r="AW351">
        <v>1.4</v>
      </c>
      <c r="AX351">
        <v>14.7</v>
      </c>
      <c r="AY351">
        <v>10</v>
      </c>
      <c r="AZ351">
        <v>0.1</v>
      </c>
      <c r="BA351">
        <v>0.3</v>
      </c>
      <c r="BB351">
        <v>0.1</v>
      </c>
      <c r="BC351">
        <v>56</v>
      </c>
      <c r="BD351">
        <v>0.1</v>
      </c>
      <c r="BE351">
        <v>1.2E-2</v>
      </c>
      <c r="BF351">
        <v>25</v>
      </c>
      <c r="BG351">
        <v>27</v>
      </c>
      <c r="BH351">
        <v>0.26</v>
      </c>
      <c r="BI351">
        <v>64</v>
      </c>
      <c r="BJ351">
        <v>8.2000000000000003E-2</v>
      </c>
      <c r="BK351">
        <v>1</v>
      </c>
      <c r="BL351">
        <v>2.4</v>
      </c>
      <c r="BM351">
        <v>1.4999999999999999E-2</v>
      </c>
      <c r="BN351">
        <v>0.05</v>
      </c>
      <c r="BO351">
        <v>0.3</v>
      </c>
      <c r="BP351">
        <v>0.02</v>
      </c>
      <c r="BQ351">
        <v>2.7</v>
      </c>
      <c r="BR351">
        <v>0.1</v>
      </c>
      <c r="BS351" t="s">
        <v>546</v>
      </c>
      <c r="BT351">
        <v>6</v>
      </c>
      <c r="BU351" t="s">
        <v>547</v>
      </c>
      <c r="BV351" t="s">
        <v>548</v>
      </c>
    </row>
    <row r="352" spans="1:74" x14ac:dyDescent="0.25">
      <c r="A352" s="25">
        <v>1877308</v>
      </c>
      <c r="B352" s="25" t="s">
        <v>324</v>
      </c>
      <c r="C352" s="25">
        <v>2018</v>
      </c>
      <c r="D352" s="69">
        <v>43282</v>
      </c>
      <c r="E352" s="25">
        <v>7</v>
      </c>
      <c r="F352" s="25">
        <v>501907.64503591502</v>
      </c>
      <c r="G352" s="25">
        <v>7035817.4593885196</v>
      </c>
      <c r="H352" s="25">
        <v>848.00219700000002</v>
      </c>
      <c r="I352" s="25" t="s">
        <v>229</v>
      </c>
      <c r="J352" s="25" t="s">
        <v>230</v>
      </c>
      <c r="K352" s="25">
        <v>30</v>
      </c>
      <c r="L352" s="25" t="s">
        <v>34</v>
      </c>
      <c r="N352" s="10" t="s">
        <v>233</v>
      </c>
      <c r="O352">
        <v>10</v>
      </c>
      <c r="P352">
        <v>10</v>
      </c>
      <c r="S352">
        <v>40</v>
      </c>
      <c r="T352">
        <v>40</v>
      </c>
      <c r="U352" t="s">
        <v>234</v>
      </c>
      <c r="V352" t="s">
        <v>330</v>
      </c>
      <c r="W352" t="s">
        <v>236</v>
      </c>
      <c r="X352" t="s">
        <v>237</v>
      </c>
      <c r="AB352" s="54" t="s">
        <v>413</v>
      </c>
      <c r="AC352" s="54" t="s">
        <v>413</v>
      </c>
      <c r="AE352" s="54" t="s">
        <v>32</v>
      </c>
      <c r="AF352" s="69" t="s">
        <v>414</v>
      </c>
      <c r="AG352" s="15" t="s">
        <v>553</v>
      </c>
      <c r="AH352" s="54" t="s">
        <v>552</v>
      </c>
      <c r="AI352" s="15">
        <v>43327</v>
      </c>
      <c r="AJ352" s="69" t="s">
        <v>554</v>
      </c>
      <c r="AK352" s="25">
        <v>1877308</v>
      </c>
      <c r="AL352" t="s">
        <v>230</v>
      </c>
      <c r="AM352">
        <v>0.6</v>
      </c>
      <c r="AN352">
        <v>13.8</v>
      </c>
      <c r="AO352">
        <v>11</v>
      </c>
      <c r="AP352">
        <v>37</v>
      </c>
      <c r="AQ352">
        <v>0.1</v>
      </c>
      <c r="AR352">
        <v>9.8000000000000007</v>
      </c>
      <c r="AS352">
        <v>4.0999999999999996</v>
      </c>
      <c r="AT352">
        <v>102</v>
      </c>
      <c r="AU352">
        <v>1.25</v>
      </c>
      <c r="AV352">
        <v>1.8</v>
      </c>
      <c r="AW352" t="s">
        <v>547</v>
      </c>
      <c r="AX352">
        <v>6.6</v>
      </c>
      <c r="AY352">
        <v>20</v>
      </c>
      <c r="AZ352">
        <v>0.3</v>
      </c>
      <c r="BA352">
        <v>0.2</v>
      </c>
      <c r="BB352">
        <v>0.3</v>
      </c>
      <c r="BC352">
        <v>28</v>
      </c>
      <c r="BD352">
        <v>0.31</v>
      </c>
      <c r="BE352">
        <v>5.1999999999999998E-2</v>
      </c>
      <c r="BF352">
        <v>33</v>
      </c>
      <c r="BG352">
        <v>22</v>
      </c>
      <c r="BH352">
        <v>0.23</v>
      </c>
      <c r="BI352">
        <v>89</v>
      </c>
      <c r="BJ352">
        <v>4.9000000000000002E-2</v>
      </c>
      <c r="BK352">
        <v>2</v>
      </c>
      <c r="BL352">
        <v>1.0900000000000001</v>
      </c>
      <c r="BM352">
        <v>1.7999999999999999E-2</v>
      </c>
      <c r="BN352">
        <v>0.06</v>
      </c>
      <c r="BO352">
        <v>0.2</v>
      </c>
      <c r="BP352">
        <v>0.05</v>
      </c>
      <c r="BQ352">
        <v>2.9</v>
      </c>
      <c r="BR352" t="s">
        <v>545</v>
      </c>
      <c r="BS352" t="s">
        <v>546</v>
      </c>
      <c r="BT352">
        <v>5</v>
      </c>
      <c r="BU352">
        <v>0.9</v>
      </c>
      <c r="BV352" t="s">
        <v>548</v>
      </c>
    </row>
    <row r="353" spans="1:74" x14ac:dyDescent="0.25">
      <c r="A353" s="25">
        <v>1877309</v>
      </c>
      <c r="B353" s="25" t="s">
        <v>324</v>
      </c>
      <c r="C353" s="25">
        <v>2018</v>
      </c>
      <c r="D353" s="69">
        <v>43282</v>
      </c>
      <c r="E353" s="25">
        <v>7</v>
      </c>
      <c r="F353" s="25">
        <v>501854.34818625398</v>
      </c>
      <c r="G353" s="25">
        <v>7035819.5574308904</v>
      </c>
      <c r="H353" s="25">
        <v>851.60693400000002</v>
      </c>
      <c r="I353" s="25" t="s">
        <v>229</v>
      </c>
      <c r="J353" s="25" t="s">
        <v>230</v>
      </c>
      <c r="K353" s="25">
        <v>40</v>
      </c>
      <c r="L353" s="25" t="s">
        <v>34</v>
      </c>
      <c r="N353" s="10" t="s">
        <v>233</v>
      </c>
      <c r="O353">
        <v>10</v>
      </c>
      <c r="R353">
        <v>20</v>
      </c>
      <c r="T353">
        <v>70</v>
      </c>
      <c r="U353" t="s">
        <v>234</v>
      </c>
      <c r="V353" t="s">
        <v>330</v>
      </c>
      <c r="W353" t="s">
        <v>236</v>
      </c>
      <c r="X353" t="s">
        <v>237</v>
      </c>
      <c r="AB353" s="54" t="s">
        <v>413</v>
      </c>
      <c r="AC353" s="54" t="s">
        <v>413</v>
      </c>
      <c r="AE353" s="54" t="s">
        <v>32</v>
      </c>
      <c r="AF353" s="69" t="s">
        <v>414</v>
      </c>
      <c r="AG353" s="15" t="s">
        <v>553</v>
      </c>
      <c r="AH353" s="54" t="s">
        <v>552</v>
      </c>
      <c r="AI353" s="15">
        <v>43327</v>
      </c>
      <c r="AJ353" s="69" t="s">
        <v>554</v>
      </c>
      <c r="AK353" s="25">
        <v>1877309</v>
      </c>
      <c r="AL353" t="s">
        <v>230</v>
      </c>
      <c r="AM353">
        <v>0.5</v>
      </c>
      <c r="AN353">
        <v>10.199999999999999</v>
      </c>
      <c r="AO353">
        <v>16.899999999999999</v>
      </c>
      <c r="AP353">
        <v>50</v>
      </c>
      <c r="AQ353" t="s">
        <v>545</v>
      </c>
      <c r="AR353">
        <v>11.8</v>
      </c>
      <c r="AS353">
        <v>4.8</v>
      </c>
      <c r="AT353">
        <v>130</v>
      </c>
      <c r="AU353">
        <v>1.45</v>
      </c>
      <c r="AV353">
        <v>3</v>
      </c>
      <c r="AW353">
        <v>0.9</v>
      </c>
      <c r="AX353">
        <v>11.6</v>
      </c>
      <c r="AY353">
        <v>17</v>
      </c>
      <c r="AZ353">
        <v>0.2</v>
      </c>
      <c r="BA353">
        <v>0.2</v>
      </c>
      <c r="BB353">
        <v>0.2</v>
      </c>
      <c r="BC353">
        <v>40</v>
      </c>
      <c r="BD353">
        <v>0.25</v>
      </c>
      <c r="BE353">
        <v>0.03</v>
      </c>
      <c r="BF353">
        <v>14</v>
      </c>
      <c r="BG353">
        <v>24</v>
      </c>
      <c r="BH353">
        <v>0.3</v>
      </c>
      <c r="BI353">
        <v>69</v>
      </c>
      <c r="BJ353">
        <v>7.4999999999999997E-2</v>
      </c>
      <c r="BK353">
        <v>1</v>
      </c>
      <c r="BL353">
        <v>1.5</v>
      </c>
      <c r="BM353">
        <v>1.6E-2</v>
      </c>
      <c r="BN353">
        <v>0.06</v>
      </c>
      <c r="BO353">
        <v>0.4</v>
      </c>
      <c r="BP353">
        <v>0.04</v>
      </c>
      <c r="BQ353">
        <v>2.8</v>
      </c>
      <c r="BR353" t="s">
        <v>545</v>
      </c>
      <c r="BS353" t="s">
        <v>546</v>
      </c>
      <c r="BT353">
        <v>6</v>
      </c>
      <c r="BU353" t="s">
        <v>547</v>
      </c>
      <c r="BV353" t="s">
        <v>548</v>
      </c>
    </row>
    <row r="354" spans="1:74" x14ac:dyDescent="0.25">
      <c r="A354" s="25">
        <v>1877310</v>
      </c>
      <c r="B354" s="25" t="s">
        <v>324</v>
      </c>
      <c r="C354" s="25">
        <v>2018</v>
      </c>
      <c r="D354" s="69">
        <v>43282</v>
      </c>
      <c r="E354" s="25">
        <v>7</v>
      </c>
      <c r="F354" s="25">
        <v>501805.70146233198</v>
      </c>
      <c r="G354" s="25">
        <v>7035818.4087435696</v>
      </c>
      <c r="H354" s="25">
        <v>851.84741199999996</v>
      </c>
      <c r="I354" s="25" t="s">
        <v>229</v>
      </c>
      <c r="J354" s="25" t="s">
        <v>230</v>
      </c>
      <c r="K354" s="25">
        <v>50</v>
      </c>
      <c r="L354" s="25" t="s">
        <v>250</v>
      </c>
      <c r="N354" s="10" t="s">
        <v>233</v>
      </c>
      <c r="P354">
        <v>10</v>
      </c>
      <c r="R354">
        <v>20</v>
      </c>
      <c r="T354">
        <v>70</v>
      </c>
      <c r="U354" t="s">
        <v>234</v>
      </c>
      <c r="V354" t="s">
        <v>330</v>
      </c>
      <c r="W354" t="s">
        <v>331</v>
      </c>
      <c r="X354" t="s">
        <v>237</v>
      </c>
      <c r="AB354" s="54" t="s">
        <v>413</v>
      </c>
      <c r="AC354" s="54" t="s">
        <v>413</v>
      </c>
      <c r="AE354" s="54" t="s">
        <v>32</v>
      </c>
      <c r="AF354" s="69" t="s">
        <v>414</v>
      </c>
      <c r="AG354" s="15" t="s">
        <v>553</v>
      </c>
      <c r="AH354" s="54" t="s">
        <v>552</v>
      </c>
      <c r="AI354" s="15">
        <v>43327</v>
      </c>
      <c r="AJ354" s="69" t="s">
        <v>554</v>
      </c>
      <c r="AK354" s="25">
        <v>1877310</v>
      </c>
      <c r="AL354" t="s">
        <v>230</v>
      </c>
      <c r="AM354">
        <v>0.5</v>
      </c>
      <c r="AN354">
        <v>17.100000000000001</v>
      </c>
      <c r="AO354">
        <v>14.9</v>
      </c>
      <c r="AP354">
        <v>63</v>
      </c>
      <c r="AQ354" t="s">
        <v>545</v>
      </c>
      <c r="AR354">
        <v>16.5</v>
      </c>
      <c r="AS354">
        <v>8.1</v>
      </c>
      <c r="AT354">
        <v>189</v>
      </c>
      <c r="AU354">
        <v>2.25</v>
      </c>
      <c r="AV354">
        <v>6.1</v>
      </c>
      <c r="AW354">
        <v>5.6</v>
      </c>
      <c r="AX354">
        <v>9.1999999999999993</v>
      </c>
      <c r="AY354">
        <v>22</v>
      </c>
      <c r="AZ354">
        <v>0.2</v>
      </c>
      <c r="BA354">
        <v>0.4</v>
      </c>
      <c r="BB354">
        <v>0.2</v>
      </c>
      <c r="BC354">
        <v>54</v>
      </c>
      <c r="BD354">
        <v>0.27</v>
      </c>
      <c r="BE354">
        <v>3.5999999999999997E-2</v>
      </c>
      <c r="BF354">
        <v>21</v>
      </c>
      <c r="BG354">
        <v>29</v>
      </c>
      <c r="BH354">
        <v>0.41</v>
      </c>
      <c r="BI354">
        <v>115</v>
      </c>
      <c r="BJ354">
        <v>5.7000000000000002E-2</v>
      </c>
      <c r="BK354" t="s">
        <v>549</v>
      </c>
      <c r="BL354">
        <v>2.0499999999999998</v>
      </c>
      <c r="BM354">
        <v>1.6E-2</v>
      </c>
      <c r="BN354">
        <v>0.06</v>
      </c>
      <c r="BO354">
        <v>0.2</v>
      </c>
      <c r="BP354">
        <v>0.03</v>
      </c>
      <c r="BQ354">
        <v>3.8</v>
      </c>
      <c r="BR354">
        <v>0.1</v>
      </c>
      <c r="BS354" t="s">
        <v>546</v>
      </c>
      <c r="BT354">
        <v>6</v>
      </c>
      <c r="BU354" t="s">
        <v>547</v>
      </c>
      <c r="BV354" t="s">
        <v>548</v>
      </c>
    </row>
    <row r="355" spans="1:74" x14ac:dyDescent="0.25">
      <c r="A355" s="25">
        <v>1877311</v>
      </c>
      <c r="B355" s="25" t="s">
        <v>324</v>
      </c>
      <c r="C355" s="25">
        <v>2018</v>
      </c>
      <c r="D355" s="69">
        <v>43282</v>
      </c>
      <c r="E355" s="25">
        <v>7</v>
      </c>
      <c r="F355" s="25">
        <v>501756.46519757598</v>
      </c>
      <c r="G355" s="25">
        <v>7035817.5220969599</v>
      </c>
      <c r="H355" s="25">
        <v>835.26489300000003</v>
      </c>
      <c r="I355" s="25" t="s">
        <v>229</v>
      </c>
      <c r="J355" s="25" t="s">
        <v>230</v>
      </c>
      <c r="K355" s="25">
        <v>30</v>
      </c>
      <c r="L355" s="25" t="s">
        <v>250</v>
      </c>
      <c r="N355" s="10" t="s">
        <v>233</v>
      </c>
      <c r="P355">
        <v>20</v>
      </c>
      <c r="R355">
        <v>40</v>
      </c>
      <c r="S355">
        <v>40</v>
      </c>
      <c r="U355" t="s">
        <v>234</v>
      </c>
      <c r="V355" t="s">
        <v>243</v>
      </c>
      <c r="W355" t="s">
        <v>241</v>
      </c>
      <c r="X355" t="s">
        <v>237</v>
      </c>
      <c r="AB355" s="54" t="s">
        <v>413</v>
      </c>
      <c r="AC355" s="54" t="s">
        <v>413</v>
      </c>
      <c r="AE355" s="54" t="s">
        <v>32</v>
      </c>
      <c r="AF355" s="69" t="s">
        <v>414</v>
      </c>
      <c r="AG355" s="15" t="s">
        <v>553</v>
      </c>
      <c r="AH355" s="54" t="s">
        <v>552</v>
      </c>
      <c r="AI355" s="15">
        <v>43327</v>
      </c>
      <c r="AJ355" s="69" t="s">
        <v>554</v>
      </c>
      <c r="AK355" s="25">
        <v>1877311</v>
      </c>
      <c r="AL355" t="s">
        <v>230</v>
      </c>
      <c r="AM355">
        <v>2.7</v>
      </c>
      <c r="AN355">
        <v>10</v>
      </c>
      <c r="AO355">
        <v>22</v>
      </c>
      <c r="AP355">
        <v>43</v>
      </c>
      <c r="AQ355">
        <v>0.1</v>
      </c>
      <c r="AR355">
        <v>11.9</v>
      </c>
      <c r="AS355">
        <v>9.1999999999999993</v>
      </c>
      <c r="AT355">
        <v>448</v>
      </c>
      <c r="AU355">
        <v>2.09</v>
      </c>
      <c r="AV355">
        <v>19</v>
      </c>
      <c r="AW355">
        <v>7.4</v>
      </c>
      <c r="AX355">
        <v>5.2</v>
      </c>
      <c r="AY355">
        <v>22</v>
      </c>
      <c r="AZ355">
        <v>0.1</v>
      </c>
      <c r="BA355">
        <v>0.7</v>
      </c>
      <c r="BB355">
        <v>0.3</v>
      </c>
      <c r="BC355">
        <v>64</v>
      </c>
      <c r="BD355">
        <v>0.22</v>
      </c>
      <c r="BE355">
        <v>2.4E-2</v>
      </c>
      <c r="BF355">
        <v>17</v>
      </c>
      <c r="BG355">
        <v>24</v>
      </c>
      <c r="BH355">
        <v>0.31</v>
      </c>
      <c r="BI355">
        <v>96</v>
      </c>
      <c r="BJ355">
        <v>4.7E-2</v>
      </c>
      <c r="BK355">
        <v>1</v>
      </c>
      <c r="BL355">
        <v>1.52</v>
      </c>
      <c r="BM355">
        <v>1.4E-2</v>
      </c>
      <c r="BN355">
        <v>0.13</v>
      </c>
      <c r="BO355">
        <v>0.2</v>
      </c>
      <c r="BP355">
        <v>0.04</v>
      </c>
      <c r="BQ355">
        <v>2.5</v>
      </c>
      <c r="BR355">
        <v>0.2</v>
      </c>
      <c r="BS355" t="s">
        <v>546</v>
      </c>
      <c r="BT355">
        <v>6</v>
      </c>
      <c r="BU355" t="s">
        <v>547</v>
      </c>
      <c r="BV355" t="s">
        <v>548</v>
      </c>
    </row>
    <row r="356" spans="1:74" x14ac:dyDescent="0.25">
      <c r="A356" s="25">
        <v>1877312</v>
      </c>
      <c r="B356" s="25" t="s">
        <v>324</v>
      </c>
      <c r="C356" s="25">
        <v>2018</v>
      </c>
      <c r="D356" s="69">
        <v>43282</v>
      </c>
      <c r="E356" s="25">
        <v>7</v>
      </c>
      <c r="F356" s="25">
        <v>501706.00603536499</v>
      </c>
      <c r="G356" s="25">
        <v>7035820.9503471497</v>
      </c>
      <c r="H356" s="25">
        <v>822.28735400000005</v>
      </c>
      <c r="I356" s="25" t="s">
        <v>229</v>
      </c>
      <c r="J356" s="25" t="s">
        <v>230</v>
      </c>
      <c r="K356" s="25">
        <v>40</v>
      </c>
      <c r="L356" s="25" t="s">
        <v>34</v>
      </c>
      <c r="N356" s="10" t="s">
        <v>233</v>
      </c>
      <c r="P356">
        <v>10</v>
      </c>
      <c r="R356">
        <v>20</v>
      </c>
      <c r="T356">
        <v>70</v>
      </c>
      <c r="U356" t="s">
        <v>234</v>
      </c>
      <c r="V356" t="s">
        <v>243</v>
      </c>
      <c r="W356" t="s">
        <v>241</v>
      </c>
      <c r="X356" t="s">
        <v>237</v>
      </c>
      <c r="AB356" s="54" t="s">
        <v>413</v>
      </c>
      <c r="AC356" s="54" t="s">
        <v>413</v>
      </c>
      <c r="AE356" s="54" t="s">
        <v>32</v>
      </c>
      <c r="AF356" s="69" t="s">
        <v>414</v>
      </c>
      <c r="AG356" s="15" t="s">
        <v>553</v>
      </c>
      <c r="AH356" s="54" t="s">
        <v>552</v>
      </c>
      <c r="AI356" s="15">
        <v>43327</v>
      </c>
      <c r="AJ356" s="69" t="s">
        <v>554</v>
      </c>
      <c r="AK356" s="25">
        <v>1877312</v>
      </c>
      <c r="AL356" t="s">
        <v>230</v>
      </c>
      <c r="AM356">
        <v>2.1</v>
      </c>
      <c r="AN356">
        <v>15</v>
      </c>
      <c r="AO356">
        <v>16.100000000000001</v>
      </c>
      <c r="AP356">
        <v>46</v>
      </c>
      <c r="AQ356">
        <v>0.1</v>
      </c>
      <c r="AR356">
        <v>11.8</v>
      </c>
      <c r="AS356">
        <v>7.5</v>
      </c>
      <c r="AT356">
        <v>318</v>
      </c>
      <c r="AU356">
        <v>1.89</v>
      </c>
      <c r="AV356">
        <v>8</v>
      </c>
      <c r="AW356">
        <v>9.6</v>
      </c>
      <c r="AX356">
        <v>6.6</v>
      </c>
      <c r="AY356">
        <v>22</v>
      </c>
      <c r="AZ356">
        <v>0.1</v>
      </c>
      <c r="BA356">
        <v>0.4</v>
      </c>
      <c r="BB356">
        <v>0.3</v>
      </c>
      <c r="BC356">
        <v>51</v>
      </c>
      <c r="BD356">
        <v>0.28000000000000003</v>
      </c>
      <c r="BE356">
        <v>3.5000000000000003E-2</v>
      </c>
      <c r="BF356">
        <v>16</v>
      </c>
      <c r="BG356">
        <v>23</v>
      </c>
      <c r="BH356">
        <v>0.3</v>
      </c>
      <c r="BI356">
        <v>100</v>
      </c>
      <c r="BJ356">
        <v>4.9000000000000002E-2</v>
      </c>
      <c r="BK356">
        <v>1</v>
      </c>
      <c r="BL356">
        <v>1.56</v>
      </c>
      <c r="BM356">
        <v>1.4999999999999999E-2</v>
      </c>
      <c r="BN356">
        <v>7.0000000000000007E-2</v>
      </c>
      <c r="BO356">
        <v>0.2</v>
      </c>
      <c r="BP356">
        <v>0.05</v>
      </c>
      <c r="BQ356">
        <v>2.9</v>
      </c>
      <c r="BR356">
        <v>0.2</v>
      </c>
      <c r="BS356" t="s">
        <v>546</v>
      </c>
      <c r="BT356">
        <v>6</v>
      </c>
      <c r="BU356" t="s">
        <v>547</v>
      </c>
      <c r="BV356" t="s">
        <v>548</v>
      </c>
    </row>
    <row r="357" spans="1:74" x14ac:dyDescent="0.25">
      <c r="A357" s="25">
        <v>1877313</v>
      </c>
      <c r="B357" s="25" t="s">
        <v>324</v>
      </c>
      <c r="C357" s="25">
        <v>2018</v>
      </c>
      <c r="D357" s="69">
        <v>43282</v>
      </c>
      <c r="E357" s="25">
        <v>7</v>
      </c>
      <c r="F357" s="25">
        <v>501655.68220301298</v>
      </c>
      <c r="G357" s="25">
        <v>7035821.4468907202</v>
      </c>
      <c r="H357" s="25">
        <v>827.81469700000002</v>
      </c>
      <c r="I357" s="25" t="s">
        <v>229</v>
      </c>
      <c r="J357" s="25" t="s">
        <v>230</v>
      </c>
      <c r="K357" s="25">
        <v>30</v>
      </c>
      <c r="L357" s="25" t="s">
        <v>34</v>
      </c>
      <c r="N357" s="10" t="s">
        <v>233</v>
      </c>
      <c r="O357">
        <v>10</v>
      </c>
      <c r="P357">
        <v>10</v>
      </c>
      <c r="R357">
        <v>20</v>
      </c>
      <c r="S357">
        <v>60</v>
      </c>
      <c r="U357" t="s">
        <v>234</v>
      </c>
      <c r="V357" t="s">
        <v>243</v>
      </c>
      <c r="W357" t="s">
        <v>241</v>
      </c>
      <c r="X357" t="s">
        <v>237</v>
      </c>
      <c r="AB357" s="54" t="s">
        <v>413</v>
      </c>
      <c r="AC357" s="54" t="s">
        <v>413</v>
      </c>
      <c r="AE357" s="54" t="s">
        <v>32</v>
      </c>
      <c r="AF357" s="69" t="s">
        <v>414</v>
      </c>
      <c r="AG357" s="15" t="s">
        <v>553</v>
      </c>
      <c r="AH357" s="54" t="s">
        <v>552</v>
      </c>
      <c r="AI357" s="15">
        <v>43327</v>
      </c>
      <c r="AJ357" s="69" t="s">
        <v>554</v>
      </c>
      <c r="AK357" s="25">
        <v>1877313</v>
      </c>
      <c r="AL357" t="s">
        <v>230</v>
      </c>
      <c r="AM357">
        <v>4.5999999999999996</v>
      </c>
      <c r="AN357">
        <v>12.2</v>
      </c>
      <c r="AO357">
        <v>14</v>
      </c>
      <c r="AP357">
        <v>30</v>
      </c>
      <c r="AQ357">
        <v>0.7</v>
      </c>
      <c r="AR357">
        <v>7</v>
      </c>
      <c r="AS357">
        <v>3</v>
      </c>
      <c r="AT357">
        <v>113</v>
      </c>
      <c r="AU357">
        <v>1.66</v>
      </c>
      <c r="AV357">
        <v>38.4</v>
      </c>
      <c r="AW357">
        <v>13.9</v>
      </c>
      <c r="AX357">
        <v>2.9</v>
      </c>
      <c r="AY357">
        <v>10</v>
      </c>
      <c r="AZ357" t="s">
        <v>545</v>
      </c>
      <c r="BA357">
        <v>2.2000000000000002</v>
      </c>
      <c r="BB357">
        <v>0.3</v>
      </c>
      <c r="BC357">
        <v>52</v>
      </c>
      <c r="BD357">
        <v>0.09</v>
      </c>
      <c r="BE357">
        <v>1.7999999999999999E-2</v>
      </c>
      <c r="BF357">
        <v>9</v>
      </c>
      <c r="BG357">
        <v>16</v>
      </c>
      <c r="BH357">
        <v>0.17</v>
      </c>
      <c r="BI357">
        <v>52</v>
      </c>
      <c r="BJ357">
        <v>2.8000000000000001E-2</v>
      </c>
      <c r="BK357" t="s">
        <v>549</v>
      </c>
      <c r="BL357">
        <v>1.23</v>
      </c>
      <c r="BM357">
        <v>1.4999999999999999E-2</v>
      </c>
      <c r="BN357">
        <v>0.05</v>
      </c>
      <c r="BO357">
        <v>0.1</v>
      </c>
      <c r="BP357">
        <v>0.04</v>
      </c>
      <c r="BQ357">
        <v>1.5</v>
      </c>
      <c r="BR357">
        <v>0.2</v>
      </c>
      <c r="BS357" t="s">
        <v>546</v>
      </c>
      <c r="BT357">
        <v>5</v>
      </c>
      <c r="BU357" t="s">
        <v>547</v>
      </c>
      <c r="BV357" t="s">
        <v>548</v>
      </c>
    </row>
    <row r="358" spans="1:74" x14ac:dyDescent="0.25">
      <c r="A358" s="25">
        <v>1877314</v>
      </c>
      <c r="B358" s="25" t="s">
        <v>324</v>
      </c>
      <c r="C358" s="25">
        <v>2018</v>
      </c>
      <c r="D358" s="69">
        <v>43282</v>
      </c>
      <c r="E358" s="25">
        <v>7</v>
      </c>
      <c r="F358" s="25">
        <v>501605.94109946903</v>
      </c>
      <c r="G358" s="25">
        <v>7035818.7037468897</v>
      </c>
      <c r="H358" s="25">
        <v>836.70678699999996</v>
      </c>
      <c r="I358" s="25" t="s">
        <v>229</v>
      </c>
      <c r="J358" s="25" t="s">
        <v>230</v>
      </c>
      <c r="K358" s="25">
        <v>40</v>
      </c>
      <c r="L358" s="25" t="s">
        <v>34</v>
      </c>
      <c r="N358" s="10" t="s">
        <v>233</v>
      </c>
      <c r="O358">
        <v>10</v>
      </c>
      <c r="P358">
        <v>10</v>
      </c>
      <c r="T358">
        <v>80</v>
      </c>
      <c r="U358" t="s">
        <v>234</v>
      </c>
      <c r="V358" t="s">
        <v>243</v>
      </c>
      <c r="W358" t="s">
        <v>241</v>
      </c>
      <c r="X358" t="s">
        <v>237</v>
      </c>
      <c r="AB358" s="54" t="s">
        <v>413</v>
      </c>
      <c r="AC358" s="54" t="s">
        <v>413</v>
      </c>
      <c r="AE358" s="54" t="s">
        <v>32</v>
      </c>
      <c r="AF358" s="69" t="s">
        <v>414</v>
      </c>
      <c r="AG358" s="15" t="s">
        <v>553</v>
      </c>
      <c r="AH358" s="54" t="s">
        <v>552</v>
      </c>
      <c r="AI358" s="15">
        <v>43327</v>
      </c>
      <c r="AJ358" s="69" t="s">
        <v>554</v>
      </c>
      <c r="AK358" s="25">
        <v>1877314</v>
      </c>
      <c r="AL358" t="s">
        <v>230</v>
      </c>
      <c r="AM358">
        <v>2.9</v>
      </c>
      <c r="AN358">
        <v>20.7</v>
      </c>
      <c r="AO358">
        <v>19.7</v>
      </c>
      <c r="AP358">
        <v>50</v>
      </c>
      <c r="AQ358">
        <v>0.8</v>
      </c>
      <c r="AR358">
        <v>13.6</v>
      </c>
      <c r="AS358">
        <v>6.9</v>
      </c>
      <c r="AT358">
        <v>242</v>
      </c>
      <c r="AU358">
        <v>2.37</v>
      </c>
      <c r="AV358">
        <v>33.700000000000003</v>
      </c>
      <c r="AW358">
        <v>240.4</v>
      </c>
      <c r="AX358">
        <v>4.8</v>
      </c>
      <c r="AY358">
        <v>25</v>
      </c>
      <c r="AZ358">
        <v>0.1</v>
      </c>
      <c r="BA358">
        <v>2.7</v>
      </c>
      <c r="BB358">
        <v>0.4</v>
      </c>
      <c r="BC358">
        <v>56</v>
      </c>
      <c r="BD358">
        <v>0.27</v>
      </c>
      <c r="BE358">
        <v>3.9E-2</v>
      </c>
      <c r="BF358">
        <v>19</v>
      </c>
      <c r="BG358">
        <v>29</v>
      </c>
      <c r="BH358">
        <v>0.34</v>
      </c>
      <c r="BI358">
        <v>131</v>
      </c>
      <c r="BJ358">
        <v>6.0999999999999999E-2</v>
      </c>
      <c r="BK358" t="s">
        <v>549</v>
      </c>
      <c r="BL358">
        <v>2.12</v>
      </c>
      <c r="BM358">
        <v>1.4999999999999999E-2</v>
      </c>
      <c r="BN358">
        <v>0.08</v>
      </c>
      <c r="BO358">
        <v>0.1</v>
      </c>
      <c r="BP358">
        <v>0.09</v>
      </c>
      <c r="BQ358">
        <v>3.9</v>
      </c>
      <c r="BR358">
        <v>0.4</v>
      </c>
      <c r="BS358" t="s">
        <v>546</v>
      </c>
      <c r="BT358">
        <v>7</v>
      </c>
      <c r="BU358">
        <v>0.5</v>
      </c>
      <c r="BV358" t="s">
        <v>548</v>
      </c>
    </row>
    <row r="359" spans="1:74" x14ac:dyDescent="0.25">
      <c r="A359" s="25">
        <v>1877315</v>
      </c>
      <c r="B359" s="25" t="s">
        <v>324</v>
      </c>
      <c r="C359" s="25">
        <v>2018</v>
      </c>
      <c r="D359" s="69">
        <v>43282</v>
      </c>
      <c r="E359" s="25">
        <v>7</v>
      </c>
      <c r="F359" s="25">
        <v>501555.67592291802</v>
      </c>
      <c r="G359" s="25">
        <v>7035818.9403829305</v>
      </c>
      <c r="H359" s="25">
        <v>850.885986</v>
      </c>
      <c r="I359" s="25" t="s">
        <v>229</v>
      </c>
      <c r="J359" s="25" t="s">
        <v>230</v>
      </c>
      <c r="K359" s="25">
        <v>60</v>
      </c>
      <c r="L359" s="25" t="s">
        <v>327</v>
      </c>
      <c r="N359" s="10" t="s">
        <v>325</v>
      </c>
      <c r="O359">
        <v>20</v>
      </c>
      <c r="T359">
        <v>80</v>
      </c>
      <c r="U359" t="s">
        <v>234</v>
      </c>
      <c r="V359" t="s">
        <v>243</v>
      </c>
      <c r="W359" t="s">
        <v>241</v>
      </c>
      <c r="X359" t="s">
        <v>237</v>
      </c>
      <c r="AB359" s="54" t="s">
        <v>413</v>
      </c>
      <c r="AC359" s="54" t="s">
        <v>413</v>
      </c>
      <c r="AE359" s="54" t="s">
        <v>32</v>
      </c>
      <c r="AF359" s="69" t="s">
        <v>414</v>
      </c>
      <c r="AG359" s="15" t="s">
        <v>553</v>
      </c>
      <c r="AH359" s="54" t="s">
        <v>552</v>
      </c>
      <c r="AI359" s="15">
        <v>43327</v>
      </c>
      <c r="AJ359" s="69" t="s">
        <v>554</v>
      </c>
      <c r="AK359" s="25">
        <v>1877315</v>
      </c>
      <c r="AL359" t="s">
        <v>230</v>
      </c>
      <c r="AM359">
        <v>1.6</v>
      </c>
      <c r="AN359">
        <v>26.9</v>
      </c>
      <c r="AO359">
        <v>22</v>
      </c>
      <c r="AP359">
        <v>65</v>
      </c>
      <c r="AQ359">
        <v>0.5</v>
      </c>
      <c r="AR359">
        <v>15.3</v>
      </c>
      <c r="AS359">
        <v>6.5</v>
      </c>
      <c r="AT359">
        <v>208</v>
      </c>
      <c r="AU359">
        <v>2.2799999999999998</v>
      </c>
      <c r="AV359">
        <v>21.5</v>
      </c>
      <c r="AW359">
        <v>216.2</v>
      </c>
      <c r="AX359">
        <v>7.3</v>
      </c>
      <c r="AY359">
        <v>32</v>
      </c>
      <c r="AZ359">
        <v>0.2</v>
      </c>
      <c r="BA359">
        <v>1.6</v>
      </c>
      <c r="BB359">
        <v>0.5</v>
      </c>
      <c r="BC359">
        <v>44</v>
      </c>
      <c r="BD359">
        <v>0.4</v>
      </c>
      <c r="BE359">
        <v>6.2E-2</v>
      </c>
      <c r="BF359">
        <v>37</v>
      </c>
      <c r="BG359">
        <v>27</v>
      </c>
      <c r="BH359">
        <v>0.27</v>
      </c>
      <c r="BI359">
        <v>146</v>
      </c>
      <c r="BJ359">
        <v>2.8000000000000001E-2</v>
      </c>
      <c r="BK359">
        <v>2</v>
      </c>
      <c r="BL359">
        <v>1.97</v>
      </c>
      <c r="BM359">
        <v>1.4E-2</v>
      </c>
      <c r="BN359">
        <v>0.23</v>
      </c>
      <c r="BO359">
        <v>0.3</v>
      </c>
      <c r="BP359">
        <v>0.1</v>
      </c>
      <c r="BQ359">
        <v>5</v>
      </c>
      <c r="BR359">
        <v>0.6</v>
      </c>
      <c r="BS359" t="s">
        <v>546</v>
      </c>
      <c r="BT359">
        <v>6</v>
      </c>
      <c r="BU359">
        <v>0.7</v>
      </c>
      <c r="BV359" t="s">
        <v>548</v>
      </c>
    </row>
    <row r="360" spans="1:74" x14ac:dyDescent="0.25">
      <c r="A360" s="25">
        <v>1877316</v>
      </c>
      <c r="B360" s="25" t="s">
        <v>324</v>
      </c>
      <c r="C360" s="25">
        <v>2018</v>
      </c>
      <c r="D360" s="69">
        <v>43282</v>
      </c>
      <c r="E360" s="25">
        <v>7</v>
      </c>
      <c r="F360" s="25">
        <v>501504.50408911798</v>
      </c>
      <c r="G360" s="25">
        <v>7035818.2901118202</v>
      </c>
      <c r="H360" s="25">
        <v>862.18164100000001</v>
      </c>
      <c r="I360" s="25" t="s">
        <v>229</v>
      </c>
      <c r="J360" s="25" t="s">
        <v>230</v>
      </c>
      <c r="K360" s="25">
        <v>40</v>
      </c>
      <c r="L360" s="25" t="s">
        <v>250</v>
      </c>
      <c r="N360" s="10" t="s">
        <v>233</v>
      </c>
      <c r="P360">
        <v>20</v>
      </c>
      <c r="R360">
        <v>20</v>
      </c>
      <c r="T360">
        <v>60</v>
      </c>
      <c r="U360" t="s">
        <v>234</v>
      </c>
      <c r="V360" t="s">
        <v>243</v>
      </c>
      <c r="W360" t="s">
        <v>241</v>
      </c>
      <c r="X360" t="s">
        <v>237</v>
      </c>
      <c r="AB360" s="54" t="s">
        <v>413</v>
      </c>
      <c r="AC360" s="54" t="s">
        <v>413</v>
      </c>
      <c r="AE360" s="54" t="s">
        <v>32</v>
      </c>
      <c r="AF360" s="69" t="s">
        <v>414</v>
      </c>
      <c r="AG360" s="15" t="s">
        <v>553</v>
      </c>
      <c r="AH360" s="54" t="s">
        <v>552</v>
      </c>
      <c r="AI360" s="15">
        <v>43327</v>
      </c>
      <c r="AJ360" s="69" t="s">
        <v>554</v>
      </c>
      <c r="AK360" s="25">
        <v>1877316</v>
      </c>
      <c r="AL360" t="s">
        <v>230</v>
      </c>
      <c r="AM360">
        <v>1.1000000000000001</v>
      </c>
      <c r="AN360">
        <v>9.4</v>
      </c>
      <c r="AO360">
        <v>22.3</v>
      </c>
      <c r="AP360">
        <v>42</v>
      </c>
      <c r="AQ360">
        <v>0.2</v>
      </c>
      <c r="AR360">
        <v>8</v>
      </c>
      <c r="AS360">
        <v>4.2</v>
      </c>
      <c r="AT360">
        <v>123</v>
      </c>
      <c r="AU360">
        <v>1.17</v>
      </c>
      <c r="AV360">
        <v>34.4</v>
      </c>
      <c r="AW360">
        <v>50.5</v>
      </c>
      <c r="AX360">
        <v>8.1999999999999993</v>
      </c>
      <c r="AY360">
        <v>18</v>
      </c>
      <c r="AZ360" t="s">
        <v>545</v>
      </c>
      <c r="BA360">
        <v>1.5</v>
      </c>
      <c r="BB360">
        <v>0.4</v>
      </c>
      <c r="BC360">
        <v>34</v>
      </c>
      <c r="BD360">
        <v>0.2</v>
      </c>
      <c r="BE360">
        <v>2.4E-2</v>
      </c>
      <c r="BF360">
        <v>12</v>
      </c>
      <c r="BG360">
        <v>18</v>
      </c>
      <c r="BH360">
        <v>0.24</v>
      </c>
      <c r="BI360">
        <v>64</v>
      </c>
      <c r="BJ360">
        <v>5.6000000000000001E-2</v>
      </c>
      <c r="BK360" t="s">
        <v>549</v>
      </c>
      <c r="BL360">
        <v>0.93</v>
      </c>
      <c r="BM360">
        <v>1.2999999999999999E-2</v>
      </c>
      <c r="BN360">
        <v>0.1</v>
      </c>
      <c r="BO360">
        <v>0.2</v>
      </c>
      <c r="BP360">
        <v>7.0000000000000007E-2</v>
      </c>
      <c r="BQ360">
        <v>2</v>
      </c>
      <c r="BR360">
        <v>0.3</v>
      </c>
      <c r="BS360" t="s">
        <v>546</v>
      </c>
      <c r="BT360">
        <v>3</v>
      </c>
      <c r="BU360" t="s">
        <v>547</v>
      </c>
      <c r="BV360" t="s">
        <v>548</v>
      </c>
    </row>
    <row r="361" spans="1:74" x14ac:dyDescent="0.25">
      <c r="A361" s="25">
        <v>1877317</v>
      </c>
      <c r="B361" s="25" t="s">
        <v>324</v>
      </c>
      <c r="C361" s="25">
        <v>2018</v>
      </c>
      <c r="D361" s="69">
        <v>43282</v>
      </c>
      <c r="E361" s="25">
        <v>7</v>
      </c>
      <c r="F361" s="25">
        <v>501454.591524282</v>
      </c>
      <c r="G361" s="25">
        <v>7035815.2876202101</v>
      </c>
      <c r="H361" s="25">
        <v>877.32226600000001</v>
      </c>
      <c r="I361" s="25" t="s">
        <v>229</v>
      </c>
      <c r="J361" s="25" t="s">
        <v>230</v>
      </c>
      <c r="K361" s="25">
        <v>40</v>
      </c>
      <c r="L361" s="25" t="s">
        <v>250</v>
      </c>
      <c r="N361" s="10" t="s">
        <v>233</v>
      </c>
      <c r="P361">
        <v>20</v>
      </c>
      <c r="R361">
        <v>20</v>
      </c>
      <c r="T361">
        <v>70</v>
      </c>
      <c r="U361" t="s">
        <v>234</v>
      </c>
      <c r="V361" t="s">
        <v>243</v>
      </c>
      <c r="W361" t="s">
        <v>241</v>
      </c>
      <c r="X361" t="s">
        <v>237</v>
      </c>
      <c r="AB361" s="54" t="s">
        <v>413</v>
      </c>
      <c r="AC361" s="54" t="s">
        <v>413</v>
      </c>
      <c r="AE361" s="54" t="s">
        <v>32</v>
      </c>
      <c r="AF361" s="69" t="s">
        <v>414</v>
      </c>
      <c r="AG361" s="15" t="s">
        <v>553</v>
      </c>
      <c r="AH361" s="54" t="s">
        <v>552</v>
      </c>
      <c r="AI361" s="15">
        <v>43327</v>
      </c>
      <c r="AJ361" s="69" t="s">
        <v>554</v>
      </c>
      <c r="AK361" s="25">
        <v>1877317</v>
      </c>
      <c r="AL361" t="s">
        <v>230</v>
      </c>
      <c r="AM361">
        <v>1.2</v>
      </c>
      <c r="AN361">
        <v>13.5</v>
      </c>
      <c r="AO361">
        <v>19.899999999999999</v>
      </c>
      <c r="AP361">
        <v>46</v>
      </c>
      <c r="AQ361">
        <v>0.1</v>
      </c>
      <c r="AR361">
        <v>9.3000000000000007</v>
      </c>
      <c r="AS361">
        <v>5.5</v>
      </c>
      <c r="AT361">
        <v>144</v>
      </c>
      <c r="AU361">
        <v>1.35</v>
      </c>
      <c r="AV361">
        <v>39.5</v>
      </c>
      <c r="AW361">
        <v>25.7</v>
      </c>
      <c r="AX361">
        <v>10.199999999999999</v>
      </c>
      <c r="AY361">
        <v>24</v>
      </c>
      <c r="AZ361">
        <v>0.1</v>
      </c>
      <c r="BA361">
        <v>4.2</v>
      </c>
      <c r="BB361">
        <v>0.4</v>
      </c>
      <c r="BC361">
        <v>40</v>
      </c>
      <c r="BD361">
        <v>0.25</v>
      </c>
      <c r="BE361">
        <v>2.1999999999999999E-2</v>
      </c>
      <c r="BF361">
        <v>14</v>
      </c>
      <c r="BG361">
        <v>20</v>
      </c>
      <c r="BH361">
        <v>0.26</v>
      </c>
      <c r="BI361">
        <v>51</v>
      </c>
      <c r="BJ361">
        <v>6.2E-2</v>
      </c>
      <c r="BK361" t="s">
        <v>549</v>
      </c>
      <c r="BL361">
        <v>1</v>
      </c>
      <c r="BM361">
        <v>3.3000000000000002E-2</v>
      </c>
      <c r="BN361">
        <v>0.08</v>
      </c>
      <c r="BO361">
        <v>0.2</v>
      </c>
      <c r="BP361">
        <v>0.23</v>
      </c>
      <c r="BQ361">
        <v>2.7</v>
      </c>
      <c r="BR361">
        <v>0.5</v>
      </c>
      <c r="BS361" t="s">
        <v>546</v>
      </c>
      <c r="BT361">
        <v>3</v>
      </c>
      <c r="BU361" t="s">
        <v>547</v>
      </c>
      <c r="BV361" t="s">
        <v>548</v>
      </c>
    </row>
    <row r="362" spans="1:74" x14ac:dyDescent="0.25">
      <c r="A362" s="25">
        <v>1877318</v>
      </c>
      <c r="B362" s="25" t="s">
        <v>324</v>
      </c>
      <c r="C362" s="25">
        <v>2018</v>
      </c>
      <c r="D362" s="69">
        <v>43282</v>
      </c>
      <c r="E362" s="25">
        <v>7</v>
      </c>
      <c r="F362" s="25">
        <v>501405.35361784801</v>
      </c>
      <c r="G362" s="25">
        <v>7035817.8152973102</v>
      </c>
      <c r="H362" s="25">
        <v>886.21435499999995</v>
      </c>
      <c r="I362" s="25" t="s">
        <v>229</v>
      </c>
      <c r="J362" s="25" t="s">
        <v>230</v>
      </c>
      <c r="K362" s="25">
        <v>40</v>
      </c>
      <c r="L362" s="25" t="s">
        <v>250</v>
      </c>
      <c r="N362" s="10" t="s">
        <v>233</v>
      </c>
      <c r="P362">
        <v>20</v>
      </c>
      <c r="R362">
        <v>20</v>
      </c>
      <c r="T362">
        <v>60</v>
      </c>
      <c r="U362" t="s">
        <v>234</v>
      </c>
      <c r="V362" t="s">
        <v>243</v>
      </c>
      <c r="W362" t="s">
        <v>241</v>
      </c>
      <c r="X362" t="s">
        <v>237</v>
      </c>
      <c r="AB362" s="54" t="s">
        <v>413</v>
      </c>
      <c r="AC362" s="54" t="s">
        <v>413</v>
      </c>
      <c r="AE362" s="54" t="s">
        <v>32</v>
      </c>
      <c r="AF362" s="69" t="s">
        <v>414</v>
      </c>
      <c r="AG362" s="15" t="s">
        <v>553</v>
      </c>
      <c r="AH362" s="54" t="s">
        <v>552</v>
      </c>
      <c r="AI362" s="15">
        <v>43327</v>
      </c>
      <c r="AJ362" s="69" t="s">
        <v>554</v>
      </c>
      <c r="AK362" s="25">
        <v>1877318</v>
      </c>
      <c r="AL362" t="s">
        <v>230</v>
      </c>
      <c r="AM362">
        <v>1.6</v>
      </c>
      <c r="AN362">
        <v>11</v>
      </c>
      <c r="AO362">
        <v>29.9</v>
      </c>
      <c r="AP362">
        <v>51</v>
      </c>
      <c r="AQ362" t="s">
        <v>545</v>
      </c>
      <c r="AR362">
        <v>7.2</v>
      </c>
      <c r="AS362">
        <v>3.5</v>
      </c>
      <c r="AT362">
        <v>116</v>
      </c>
      <c r="AU362">
        <v>1.1499999999999999</v>
      </c>
      <c r="AV362">
        <v>76.400000000000006</v>
      </c>
      <c r="AW362">
        <v>5.7</v>
      </c>
      <c r="AX362">
        <v>9.3000000000000007</v>
      </c>
      <c r="AY362">
        <v>18</v>
      </c>
      <c r="AZ362" t="s">
        <v>545</v>
      </c>
      <c r="BA362">
        <v>3.3</v>
      </c>
      <c r="BB362">
        <v>0.5</v>
      </c>
      <c r="BC362">
        <v>30</v>
      </c>
      <c r="BD362">
        <v>0.18</v>
      </c>
      <c r="BE362">
        <v>1.7999999999999999E-2</v>
      </c>
      <c r="BF362">
        <v>12</v>
      </c>
      <c r="BG362">
        <v>16</v>
      </c>
      <c r="BH362">
        <v>0.2</v>
      </c>
      <c r="BI362">
        <v>37</v>
      </c>
      <c r="BJ362">
        <v>2.8000000000000001E-2</v>
      </c>
      <c r="BK362">
        <v>2</v>
      </c>
      <c r="BL362">
        <v>0.92</v>
      </c>
      <c r="BM362">
        <v>3.9E-2</v>
      </c>
      <c r="BN362">
        <v>0.1</v>
      </c>
      <c r="BO362">
        <v>0.2</v>
      </c>
      <c r="BP362">
        <v>0.18</v>
      </c>
      <c r="BQ362">
        <v>1.7</v>
      </c>
      <c r="BR362">
        <v>0.4</v>
      </c>
      <c r="BS362" t="s">
        <v>546</v>
      </c>
      <c r="BT362">
        <v>3</v>
      </c>
      <c r="BU362" t="s">
        <v>547</v>
      </c>
      <c r="BV362" t="s">
        <v>548</v>
      </c>
    </row>
    <row r="363" spans="1:74" x14ac:dyDescent="0.25">
      <c r="A363" s="25">
        <v>1877319</v>
      </c>
      <c r="B363" s="25" t="s">
        <v>324</v>
      </c>
      <c r="C363" s="25">
        <v>2018</v>
      </c>
      <c r="D363" s="69">
        <v>43282</v>
      </c>
      <c r="E363" s="25">
        <v>7</v>
      </c>
      <c r="F363" s="25">
        <v>501355.61981250002</v>
      </c>
      <c r="G363" s="25">
        <v>7035816.8692047298</v>
      </c>
      <c r="H363" s="25">
        <v>899.43237299999998</v>
      </c>
      <c r="I363" s="25" t="s">
        <v>229</v>
      </c>
      <c r="J363" s="25" t="s">
        <v>230</v>
      </c>
      <c r="K363" s="25">
        <v>50</v>
      </c>
      <c r="L363" s="25" t="s">
        <v>250</v>
      </c>
      <c r="N363" s="10" t="s">
        <v>233</v>
      </c>
      <c r="P363">
        <v>10</v>
      </c>
      <c r="R363">
        <v>10</v>
      </c>
      <c r="T363">
        <v>70</v>
      </c>
      <c r="U363" t="s">
        <v>234</v>
      </c>
      <c r="V363" t="s">
        <v>243</v>
      </c>
      <c r="W363" t="s">
        <v>241</v>
      </c>
      <c r="X363" t="s">
        <v>237</v>
      </c>
      <c r="AB363" s="54" t="s">
        <v>413</v>
      </c>
      <c r="AC363" s="54" t="s">
        <v>413</v>
      </c>
      <c r="AE363" s="54" t="s">
        <v>32</v>
      </c>
      <c r="AF363" s="69" t="s">
        <v>414</v>
      </c>
      <c r="AG363" s="15" t="s">
        <v>553</v>
      </c>
      <c r="AH363" s="54" t="s">
        <v>552</v>
      </c>
      <c r="AI363" s="15">
        <v>43327</v>
      </c>
      <c r="AJ363" s="69" t="s">
        <v>554</v>
      </c>
      <c r="AK363" s="25">
        <v>1877319</v>
      </c>
      <c r="AL363" t="s">
        <v>230</v>
      </c>
      <c r="AM363">
        <v>2.8</v>
      </c>
      <c r="AN363">
        <v>12.2</v>
      </c>
      <c r="AO363">
        <v>45.5</v>
      </c>
      <c r="AP363">
        <v>85</v>
      </c>
      <c r="AQ363" t="s">
        <v>545</v>
      </c>
      <c r="AR363">
        <v>11.6</v>
      </c>
      <c r="AS363">
        <v>5.9</v>
      </c>
      <c r="AT363">
        <v>265</v>
      </c>
      <c r="AU363">
        <v>2.31</v>
      </c>
      <c r="AV363">
        <v>34.799999999999997</v>
      </c>
      <c r="AW363">
        <v>1.7</v>
      </c>
      <c r="AX363">
        <v>17.7</v>
      </c>
      <c r="AY363">
        <v>15</v>
      </c>
      <c r="AZ363">
        <v>0.1</v>
      </c>
      <c r="BA363">
        <v>0.8</v>
      </c>
      <c r="BB363">
        <v>0.8</v>
      </c>
      <c r="BC363">
        <v>66</v>
      </c>
      <c r="BD363">
        <v>0.18</v>
      </c>
      <c r="BE363">
        <v>1.2999999999999999E-2</v>
      </c>
      <c r="BF363">
        <v>12</v>
      </c>
      <c r="BG363">
        <v>25</v>
      </c>
      <c r="BH363">
        <v>0.28000000000000003</v>
      </c>
      <c r="BI363">
        <v>80</v>
      </c>
      <c r="BJ363">
        <v>2.9000000000000001E-2</v>
      </c>
      <c r="BK363">
        <v>1</v>
      </c>
      <c r="BL363">
        <v>1.92</v>
      </c>
      <c r="BM363">
        <v>1.2E-2</v>
      </c>
      <c r="BN363">
        <v>0.06</v>
      </c>
      <c r="BO363">
        <v>0.2</v>
      </c>
      <c r="BP363">
        <v>0.04</v>
      </c>
      <c r="BQ363">
        <v>2.2999999999999998</v>
      </c>
      <c r="BR363">
        <v>0.5</v>
      </c>
      <c r="BS363" t="s">
        <v>546</v>
      </c>
      <c r="BT363">
        <v>7</v>
      </c>
      <c r="BU363" t="s">
        <v>547</v>
      </c>
      <c r="BV363" t="s">
        <v>548</v>
      </c>
    </row>
    <row r="364" spans="1:74" x14ac:dyDescent="0.25">
      <c r="A364" s="25">
        <v>1877320</v>
      </c>
      <c r="B364" s="25" t="s">
        <v>324</v>
      </c>
      <c r="C364" s="25">
        <v>2018</v>
      </c>
      <c r="D364" s="69">
        <v>43282</v>
      </c>
      <c r="E364" s="25">
        <v>7</v>
      </c>
      <c r="F364" s="25">
        <v>501305.18832636398</v>
      </c>
      <c r="G364" s="25">
        <v>7035814.87755094</v>
      </c>
      <c r="H364" s="25">
        <v>904.47924799999998</v>
      </c>
      <c r="I364" s="25" t="s">
        <v>229</v>
      </c>
      <c r="J364" s="25" t="s">
        <v>230</v>
      </c>
      <c r="K364" s="25">
        <v>30</v>
      </c>
      <c r="L364" s="25" t="s">
        <v>250</v>
      </c>
      <c r="N364" s="10" t="s">
        <v>233</v>
      </c>
      <c r="P364">
        <v>20</v>
      </c>
      <c r="R364">
        <v>20</v>
      </c>
      <c r="T364">
        <v>70</v>
      </c>
      <c r="U364" t="s">
        <v>234</v>
      </c>
      <c r="V364" t="s">
        <v>243</v>
      </c>
      <c r="W364" t="s">
        <v>241</v>
      </c>
      <c r="X364" t="s">
        <v>237</v>
      </c>
      <c r="AB364" s="54" t="s">
        <v>413</v>
      </c>
      <c r="AC364" s="54" t="s">
        <v>413</v>
      </c>
      <c r="AE364" s="54" t="s">
        <v>32</v>
      </c>
      <c r="AF364" s="69" t="s">
        <v>414</v>
      </c>
      <c r="AG364" s="15" t="s">
        <v>553</v>
      </c>
      <c r="AH364" s="54" t="s">
        <v>552</v>
      </c>
      <c r="AI364" s="15">
        <v>43327</v>
      </c>
      <c r="AJ364" s="69" t="s">
        <v>554</v>
      </c>
      <c r="AK364" s="25">
        <v>1877320</v>
      </c>
      <c r="AL364" t="s">
        <v>230</v>
      </c>
      <c r="AM364">
        <v>0.9</v>
      </c>
      <c r="AN364">
        <v>8.5</v>
      </c>
      <c r="AO364">
        <v>17.3</v>
      </c>
      <c r="AP364">
        <v>34</v>
      </c>
      <c r="AQ364" t="s">
        <v>545</v>
      </c>
      <c r="AR364">
        <v>7.8</v>
      </c>
      <c r="AS364">
        <v>5.4</v>
      </c>
      <c r="AT364">
        <v>456</v>
      </c>
      <c r="AU364">
        <v>1.61</v>
      </c>
      <c r="AV364">
        <v>3.3</v>
      </c>
      <c r="AW364">
        <v>1.3</v>
      </c>
      <c r="AX364">
        <v>3.2</v>
      </c>
      <c r="AY364">
        <v>18</v>
      </c>
      <c r="AZ364" t="s">
        <v>545</v>
      </c>
      <c r="BA364">
        <v>0.3</v>
      </c>
      <c r="BB364">
        <v>0.3</v>
      </c>
      <c r="BC364">
        <v>47</v>
      </c>
      <c r="BD364">
        <v>0.16</v>
      </c>
      <c r="BE364">
        <v>1.0999999999999999E-2</v>
      </c>
      <c r="BF364">
        <v>6</v>
      </c>
      <c r="BG364">
        <v>14</v>
      </c>
      <c r="BH364">
        <v>0.17</v>
      </c>
      <c r="BI364">
        <v>103</v>
      </c>
      <c r="BJ364">
        <v>4.1000000000000002E-2</v>
      </c>
      <c r="BK364">
        <v>1</v>
      </c>
      <c r="BL364">
        <v>1.25</v>
      </c>
      <c r="BM364">
        <v>0.02</v>
      </c>
      <c r="BN364">
        <v>0.06</v>
      </c>
      <c r="BO364">
        <v>0.2</v>
      </c>
      <c r="BP364">
        <v>0.01</v>
      </c>
      <c r="BQ364">
        <v>1.4</v>
      </c>
      <c r="BR364">
        <v>0.2</v>
      </c>
      <c r="BS364" t="s">
        <v>546</v>
      </c>
      <c r="BT364">
        <v>5</v>
      </c>
      <c r="BU364" t="s">
        <v>547</v>
      </c>
      <c r="BV364" t="s">
        <v>548</v>
      </c>
    </row>
    <row r="365" spans="1:74" x14ac:dyDescent="0.25">
      <c r="A365" s="25">
        <v>1877321</v>
      </c>
      <c r="B365" s="25" t="s">
        <v>324</v>
      </c>
      <c r="C365" s="25">
        <v>2018</v>
      </c>
      <c r="D365" s="69">
        <v>43283</v>
      </c>
      <c r="E365" s="25">
        <v>7</v>
      </c>
      <c r="F365" s="25">
        <v>502617.60149817099</v>
      </c>
      <c r="G365" s="25">
        <v>7035434.5583783602</v>
      </c>
      <c r="H365" s="25">
        <v>877.32226600000001</v>
      </c>
      <c r="I365" s="25" t="s">
        <v>229</v>
      </c>
      <c r="J365" s="25" t="s">
        <v>230</v>
      </c>
      <c r="K365" s="25">
        <v>50</v>
      </c>
      <c r="L365" s="25" t="s">
        <v>232</v>
      </c>
      <c r="N365" s="10" t="s">
        <v>325</v>
      </c>
      <c r="P365">
        <v>10</v>
      </c>
      <c r="R365">
        <v>20</v>
      </c>
      <c r="T365">
        <v>70</v>
      </c>
      <c r="U365" t="s">
        <v>234</v>
      </c>
      <c r="V365" t="s">
        <v>243</v>
      </c>
      <c r="W365" t="s">
        <v>241</v>
      </c>
      <c r="X365" t="s">
        <v>251</v>
      </c>
      <c r="AB365" s="54" t="s">
        <v>413</v>
      </c>
      <c r="AC365" s="54" t="s">
        <v>413</v>
      </c>
      <c r="AE365" s="54" t="s">
        <v>32</v>
      </c>
      <c r="AF365" s="69" t="s">
        <v>414</v>
      </c>
      <c r="AG365" s="15" t="s">
        <v>553</v>
      </c>
      <c r="AH365" s="54" t="s">
        <v>552</v>
      </c>
      <c r="AI365" s="15">
        <v>43327</v>
      </c>
      <c r="AJ365" s="69" t="s">
        <v>554</v>
      </c>
      <c r="AK365" s="25">
        <v>1877321</v>
      </c>
      <c r="AL365" t="s">
        <v>230</v>
      </c>
      <c r="AM365">
        <v>0.4</v>
      </c>
      <c r="AN365">
        <v>14.7</v>
      </c>
      <c r="AO365">
        <v>9.3000000000000007</v>
      </c>
      <c r="AP365">
        <v>34</v>
      </c>
      <c r="AQ365" t="s">
        <v>545</v>
      </c>
      <c r="AR365">
        <v>11.5</v>
      </c>
      <c r="AS365">
        <v>4</v>
      </c>
      <c r="AT365">
        <v>116</v>
      </c>
      <c r="AU365">
        <v>1.27</v>
      </c>
      <c r="AV365">
        <v>2.1</v>
      </c>
      <c r="AW365">
        <v>2.1</v>
      </c>
      <c r="AX365">
        <v>10</v>
      </c>
      <c r="AY365">
        <v>26</v>
      </c>
      <c r="AZ365" t="s">
        <v>545</v>
      </c>
      <c r="BA365">
        <v>0.2</v>
      </c>
      <c r="BB365">
        <v>0.1</v>
      </c>
      <c r="BC365">
        <v>37</v>
      </c>
      <c r="BD365">
        <v>0.27</v>
      </c>
      <c r="BE365">
        <v>1.2999999999999999E-2</v>
      </c>
      <c r="BF365">
        <v>25</v>
      </c>
      <c r="BG365">
        <v>23</v>
      </c>
      <c r="BH365">
        <v>0.33</v>
      </c>
      <c r="BI365">
        <v>134</v>
      </c>
      <c r="BJ365">
        <v>9.0999999999999998E-2</v>
      </c>
      <c r="BK365">
        <v>1</v>
      </c>
      <c r="BL365">
        <v>1.05</v>
      </c>
      <c r="BM365">
        <v>2.1000000000000001E-2</v>
      </c>
      <c r="BN365">
        <v>0.04</v>
      </c>
      <c r="BO365">
        <v>0.1</v>
      </c>
      <c r="BP365">
        <v>0.01</v>
      </c>
      <c r="BQ365">
        <v>3.3</v>
      </c>
      <c r="BR365" t="s">
        <v>545</v>
      </c>
      <c r="BS365" t="s">
        <v>546</v>
      </c>
      <c r="BT365">
        <v>3</v>
      </c>
      <c r="BU365" t="s">
        <v>547</v>
      </c>
      <c r="BV365" t="s">
        <v>548</v>
      </c>
    </row>
    <row r="366" spans="1:74" x14ac:dyDescent="0.25">
      <c r="A366" s="25">
        <v>1877322</v>
      </c>
      <c r="B366" s="25" t="s">
        <v>324</v>
      </c>
      <c r="C366" s="25">
        <v>2018</v>
      </c>
      <c r="D366" s="69">
        <v>43283</v>
      </c>
      <c r="E366" s="25">
        <v>7</v>
      </c>
      <c r="F366" s="25">
        <v>502668.00459988602</v>
      </c>
      <c r="G366" s="25">
        <v>7035426.7363130199</v>
      </c>
      <c r="H366" s="25">
        <v>873.47705099999996</v>
      </c>
      <c r="I366" s="25" t="s">
        <v>229</v>
      </c>
      <c r="J366" s="25" t="s">
        <v>230</v>
      </c>
      <c r="K366" s="25">
        <v>40</v>
      </c>
      <c r="L366" s="25" t="s">
        <v>232</v>
      </c>
      <c r="N366" s="10" t="s">
        <v>325</v>
      </c>
      <c r="P366">
        <v>10</v>
      </c>
      <c r="R366">
        <v>20</v>
      </c>
      <c r="T366">
        <v>70</v>
      </c>
      <c r="U366" t="s">
        <v>234</v>
      </c>
      <c r="V366" t="s">
        <v>243</v>
      </c>
      <c r="W366" t="s">
        <v>241</v>
      </c>
      <c r="X366" t="s">
        <v>251</v>
      </c>
      <c r="AB366" s="54" t="s">
        <v>413</v>
      </c>
      <c r="AC366" s="54" t="s">
        <v>413</v>
      </c>
      <c r="AE366" s="54" t="s">
        <v>32</v>
      </c>
      <c r="AF366" s="69" t="s">
        <v>414</v>
      </c>
      <c r="AG366" s="15" t="s">
        <v>553</v>
      </c>
      <c r="AH366" s="54" t="s">
        <v>552</v>
      </c>
      <c r="AI366" s="15">
        <v>43327</v>
      </c>
      <c r="AJ366" s="69" t="s">
        <v>554</v>
      </c>
      <c r="AK366" s="25">
        <v>1877322</v>
      </c>
      <c r="AL366" t="s">
        <v>230</v>
      </c>
      <c r="AM366">
        <v>0.4</v>
      </c>
      <c r="AN366">
        <v>14.3</v>
      </c>
      <c r="AO366">
        <v>8</v>
      </c>
      <c r="AP366">
        <v>35</v>
      </c>
      <c r="AQ366" t="s">
        <v>545</v>
      </c>
      <c r="AR366">
        <v>10</v>
      </c>
      <c r="AS366">
        <v>3.7</v>
      </c>
      <c r="AT366">
        <v>111</v>
      </c>
      <c r="AU366">
        <v>1.32</v>
      </c>
      <c r="AV366">
        <v>2.6</v>
      </c>
      <c r="AW366">
        <v>1.8</v>
      </c>
      <c r="AX366">
        <v>10.7</v>
      </c>
      <c r="AY366">
        <v>21</v>
      </c>
      <c r="AZ366" t="s">
        <v>545</v>
      </c>
      <c r="BA366">
        <v>0.2</v>
      </c>
      <c r="BB366">
        <v>0.1</v>
      </c>
      <c r="BC366">
        <v>38</v>
      </c>
      <c r="BD366">
        <v>0.25</v>
      </c>
      <c r="BE366">
        <v>1.7999999999999999E-2</v>
      </c>
      <c r="BF366">
        <v>24</v>
      </c>
      <c r="BG366">
        <v>21</v>
      </c>
      <c r="BH366">
        <v>0.28999999999999998</v>
      </c>
      <c r="BI366">
        <v>111</v>
      </c>
      <c r="BJ366">
        <v>8.5999999999999993E-2</v>
      </c>
      <c r="BK366">
        <v>2</v>
      </c>
      <c r="BL366">
        <v>1.1000000000000001</v>
      </c>
      <c r="BM366">
        <v>1.4999999999999999E-2</v>
      </c>
      <c r="BN366">
        <v>0.04</v>
      </c>
      <c r="BO366">
        <v>0.1</v>
      </c>
      <c r="BP366">
        <v>0.01</v>
      </c>
      <c r="BQ366">
        <v>2.9</v>
      </c>
      <c r="BR366" t="s">
        <v>545</v>
      </c>
      <c r="BS366" t="s">
        <v>546</v>
      </c>
      <c r="BT366">
        <v>3</v>
      </c>
      <c r="BU366" t="s">
        <v>547</v>
      </c>
      <c r="BV366" t="s">
        <v>548</v>
      </c>
    </row>
    <row r="367" spans="1:74" x14ac:dyDescent="0.25">
      <c r="A367" s="25">
        <v>1877323</v>
      </c>
      <c r="B367" s="25" t="s">
        <v>324</v>
      </c>
      <c r="C367" s="25">
        <v>2018</v>
      </c>
      <c r="D367" s="69">
        <v>43283</v>
      </c>
      <c r="E367" s="25">
        <v>7</v>
      </c>
      <c r="F367" s="25">
        <v>502714.92529326701</v>
      </c>
      <c r="G367" s="25">
        <v>7035414.2235744596</v>
      </c>
      <c r="H367" s="25">
        <v>868.18969700000002</v>
      </c>
      <c r="I367" s="25" t="s">
        <v>229</v>
      </c>
      <c r="J367" s="25" t="s">
        <v>230</v>
      </c>
      <c r="K367" s="25">
        <v>40</v>
      </c>
      <c r="L367" s="25" t="s">
        <v>250</v>
      </c>
      <c r="N367" s="10" t="s">
        <v>233</v>
      </c>
      <c r="P367">
        <v>10</v>
      </c>
      <c r="R367">
        <v>10</v>
      </c>
      <c r="S367">
        <v>20</v>
      </c>
      <c r="T367">
        <v>60</v>
      </c>
      <c r="U367" t="s">
        <v>234</v>
      </c>
      <c r="V367" t="s">
        <v>243</v>
      </c>
      <c r="W367" t="s">
        <v>241</v>
      </c>
      <c r="X367" t="s">
        <v>251</v>
      </c>
      <c r="AB367" s="54" t="s">
        <v>413</v>
      </c>
      <c r="AC367" s="54" t="s">
        <v>413</v>
      </c>
      <c r="AE367" s="54" t="s">
        <v>32</v>
      </c>
      <c r="AF367" s="69" t="s">
        <v>414</v>
      </c>
      <c r="AG367" s="15" t="s">
        <v>553</v>
      </c>
      <c r="AH367" s="54" t="s">
        <v>552</v>
      </c>
      <c r="AI367" s="15">
        <v>43327</v>
      </c>
      <c r="AJ367" s="69" t="s">
        <v>554</v>
      </c>
      <c r="AK367" s="25">
        <v>1877323</v>
      </c>
      <c r="AL367" t="s">
        <v>230</v>
      </c>
      <c r="AM367">
        <v>1.2</v>
      </c>
      <c r="AN367">
        <v>8.4</v>
      </c>
      <c r="AO367">
        <v>10</v>
      </c>
      <c r="AP367">
        <v>37</v>
      </c>
      <c r="AQ367" t="s">
        <v>545</v>
      </c>
      <c r="AR367">
        <v>8.6999999999999993</v>
      </c>
      <c r="AS367">
        <v>3.4</v>
      </c>
      <c r="AT367">
        <v>144</v>
      </c>
      <c r="AU367">
        <v>1.6</v>
      </c>
      <c r="AV367">
        <v>4.3</v>
      </c>
      <c r="AW367">
        <v>1.6</v>
      </c>
      <c r="AX367">
        <v>6.7</v>
      </c>
      <c r="AY367">
        <v>15</v>
      </c>
      <c r="AZ367">
        <v>0.1</v>
      </c>
      <c r="BA367">
        <v>0.2</v>
      </c>
      <c r="BB367">
        <v>0.1</v>
      </c>
      <c r="BC367">
        <v>48</v>
      </c>
      <c r="BD367">
        <v>0.16</v>
      </c>
      <c r="BE367">
        <v>0.01</v>
      </c>
      <c r="BF367">
        <v>10</v>
      </c>
      <c r="BG367">
        <v>17</v>
      </c>
      <c r="BH367">
        <v>0.22</v>
      </c>
      <c r="BI367">
        <v>92</v>
      </c>
      <c r="BJ367">
        <v>6.2E-2</v>
      </c>
      <c r="BK367">
        <v>1</v>
      </c>
      <c r="BL367">
        <v>1.17</v>
      </c>
      <c r="BM367">
        <v>1.2E-2</v>
      </c>
      <c r="BN367">
        <v>0.04</v>
      </c>
      <c r="BO367">
        <v>0.1</v>
      </c>
      <c r="BP367" t="s">
        <v>550</v>
      </c>
      <c r="BQ367">
        <v>2</v>
      </c>
      <c r="BR367" t="s">
        <v>545</v>
      </c>
      <c r="BS367" t="s">
        <v>546</v>
      </c>
      <c r="BT367">
        <v>5</v>
      </c>
      <c r="BU367" t="s">
        <v>547</v>
      </c>
      <c r="BV367" t="s">
        <v>548</v>
      </c>
    </row>
    <row r="368" spans="1:74" x14ac:dyDescent="0.25">
      <c r="A368" s="25">
        <v>1877324</v>
      </c>
      <c r="B368" s="25" t="s">
        <v>324</v>
      </c>
      <c r="C368" s="25">
        <v>2018</v>
      </c>
      <c r="D368" s="69">
        <v>43283</v>
      </c>
      <c r="E368" s="25">
        <v>7</v>
      </c>
      <c r="F368" s="25">
        <v>502763.52594755997</v>
      </c>
      <c r="G368" s="25">
        <v>7035402.9178073602</v>
      </c>
      <c r="H368" s="25">
        <v>862.66235400000005</v>
      </c>
      <c r="I368" s="25" t="s">
        <v>229</v>
      </c>
      <c r="J368" s="25" t="s">
        <v>230</v>
      </c>
      <c r="K368" s="25">
        <v>60</v>
      </c>
      <c r="L368" s="25" t="s">
        <v>232</v>
      </c>
      <c r="N368" s="10" t="s">
        <v>325</v>
      </c>
      <c r="P368">
        <v>10</v>
      </c>
      <c r="R368">
        <v>70</v>
      </c>
      <c r="T368">
        <v>20</v>
      </c>
      <c r="U368" t="s">
        <v>234</v>
      </c>
      <c r="V368" t="s">
        <v>243</v>
      </c>
      <c r="W368" t="s">
        <v>241</v>
      </c>
      <c r="X368" t="s">
        <v>251</v>
      </c>
      <c r="AB368" s="54" t="s">
        <v>413</v>
      </c>
      <c r="AC368" s="54" t="s">
        <v>413</v>
      </c>
      <c r="AE368" s="54" t="s">
        <v>32</v>
      </c>
      <c r="AF368" s="69" t="s">
        <v>414</v>
      </c>
      <c r="AG368" s="15" t="s">
        <v>553</v>
      </c>
      <c r="AH368" s="54" t="s">
        <v>552</v>
      </c>
      <c r="AI368" s="15">
        <v>43327</v>
      </c>
      <c r="AJ368" s="69" t="s">
        <v>554</v>
      </c>
      <c r="AK368" s="25">
        <v>1877324</v>
      </c>
      <c r="AL368" t="s">
        <v>230</v>
      </c>
      <c r="AM368">
        <v>0.8</v>
      </c>
      <c r="AN368">
        <v>8.1</v>
      </c>
      <c r="AO368">
        <v>7</v>
      </c>
      <c r="AP368">
        <v>38</v>
      </c>
      <c r="AQ368" t="s">
        <v>545</v>
      </c>
      <c r="AR368">
        <v>7</v>
      </c>
      <c r="AS368">
        <v>2.9</v>
      </c>
      <c r="AT368">
        <v>147</v>
      </c>
      <c r="AU368">
        <v>1.04</v>
      </c>
      <c r="AV368">
        <v>2</v>
      </c>
      <c r="AW368">
        <v>1.1000000000000001</v>
      </c>
      <c r="AX368">
        <v>11.9</v>
      </c>
      <c r="AY368">
        <v>15</v>
      </c>
      <c r="AZ368" t="s">
        <v>545</v>
      </c>
      <c r="BA368">
        <v>0.1</v>
      </c>
      <c r="BB368" t="s">
        <v>545</v>
      </c>
      <c r="BC368">
        <v>28</v>
      </c>
      <c r="BD368">
        <v>0.21</v>
      </c>
      <c r="BE368">
        <v>0.01</v>
      </c>
      <c r="BF368">
        <v>21</v>
      </c>
      <c r="BG368">
        <v>15</v>
      </c>
      <c r="BH368">
        <v>0.2</v>
      </c>
      <c r="BI368">
        <v>67</v>
      </c>
      <c r="BJ368">
        <v>6.8000000000000005E-2</v>
      </c>
      <c r="BK368">
        <v>1</v>
      </c>
      <c r="BL368">
        <v>0.87</v>
      </c>
      <c r="BM368">
        <v>1.6E-2</v>
      </c>
      <c r="BN368">
        <v>0.03</v>
      </c>
      <c r="BO368">
        <v>0.1</v>
      </c>
      <c r="BP368">
        <v>0.01</v>
      </c>
      <c r="BQ368">
        <v>1.9</v>
      </c>
      <c r="BR368" t="s">
        <v>545</v>
      </c>
      <c r="BS368" t="s">
        <v>546</v>
      </c>
      <c r="BT368">
        <v>2</v>
      </c>
      <c r="BU368" t="s">
        <v>547</v>
      </c>
      <c r="BV368" t="s">
        <v>548</v>
      </c>
    </row>
    <row r="369" spans="1:74" x14ac:dyDescent="0.25">
      <c r="A369" s="25">
        <v>1877325</v>
      </c>
      <c r="B369" s="25" t="s">
        <v>324</v>
      </c>
      <c r="C369" s="25">
        <v>2018</v>
      </c>
      <c r="D369" s="69">
        <v>43283</v>
      </c>
      <c r="E369" s="25">
        <v>7</v>
      </c>
      <c r="F369" s="25">
        <v>502810.74939849001</v>
      </c>
      <c r="G369" s="25">
        <v>7035389.2392350696</v>
      </c>
      <c r="H369" s="25">
        <v>857.61547900000005</v>
      </c>
      <c r="I369" s="25" t="s">
        <v>229</v>
      </c>
      <c r="J369" s="25" t="s">
        <v>230</v>
      </c>
      <c r="K369" s="25">
        <v>40</v>
      </c>
      <c r="L369" s="25" t="s">
        <v>250</v>
      </c>
      <c r="N369" s="10" t="s">
        <v>325</v>
      </c>
      <c r="P369">
        <v>20</v>
      </c>
      <c r="R369">
        <v>40</v>
      </c>
      <c r="S369">
        <v>40</v>
      </c>
      <c r="U369" t="s">
        <v>234</v>
      </c>
      <c r="V369" t="s">
        <v>235</v>
      </c>
      <c r="W369" t="s">
        <v>241</v>
      </c>
      <c r="X369" t="s">
        <v>251</v>
      </c>
      <c r="AB369" s="54" t="s">
        <v>413</v>
      </c>
      <c r="AC369" s="54" t="s">
        <v>413</v>
      </c>
      <c r="AE369" s="54" t="s">
        <v>32</v>
      </c>
      <c r="AF369" s="69" t="s">
        <v>414</v>
      </c>
      <c r="AG369" s="15" t="s">
        <v>553</v>
      </c>
      <c r="AH369" s="54" t="s">
        <v>552</v>
      </c>
      <c r="AI369" s="15">
        <v>43327</v>
      </c>
      <c r="AJ369" s="69" t="s">
        <v>554</v>
      </c>
      <c r="AK369" s="25">
        <v>1877325</v>
      </c>
      <c r="AL369" t="s">
        <v>230</v>
      </c>
      <c r="AM369">
        <v>0.6</v>
      </c>
      <c r="AN369">
        <v>7.8</v>
      </c>
      <c r="AO369">
        <v>6.9</v>
      </c>
      <c r="AP369">
        <v>30</v>
      </c>
      <c r="AQ369" t="s">
        <v>545</v>
      </c>
      <c r="AR369">
        <v>6.3</v>
      </c>
      <c r="AS369">
        <v>2.8</v>
      </c>
      <c r="AT369">
        <v>103</v>
      </c>
      <c r="AU369">
        <v>0.98</v>
      </c>
      <c r="AV369">
        <v>2</v>
      </c>
      <c r="AW369">
        <v>0.9</v>
      </c>
      <c r="AX369">
        <v>10.3</v>
      </c>
      <c r="AY369">
        <v>15</v>
      </c>
      <c r="AZ369" t="s">
        <v>545</v>
      </c>
      <c r="BA369">
        <v>0.2</v>
      </c>
      <c r="BB369" t="s">
        <v>545</v>
      </c>
      <c r="BC369">
        <v>28</v>
      </c>
      <c r="BD369">
        <v>0.18</v>
      </c>
      <c r="BE369">
        <v>7.0000000000000001E-3</v>
      </c>
      <c r="BF369">
        <v>14</v>
      </c>
      <c r="BG369">
        <v>13</v>
      </c>
      <c r="BH369">
        <v>0.17</v>
      </c>
      <c r="BI369">
        <v>74</v>
      </c>
      <c r="BJ369">
        <v>6.2E-2</v>
      </c>
      <c r="BK369">
        <v>1</v>
      </c>
      <c r="BL369">
        <v>0.89</v>
      </c>
      <c r="BM369">
        <v>1.7000000000000001E-2</v>
      </c>
      <c r="BN369">
        <v>0.03</v>
      </c>
      <c r="BO369">
        <v>0.1</v>
      </c>
      <c r="BP369" t="s">
        <v>550</v>
      </c>
      <c r="BQ369">
        <v>1.5</v>
      </c>
      <c r="BR369" t="s">
        <v>545</v>
      </c>
      <c r="BS369" t="s">
        <v>546</v>
      </c>
      <c r="BT369">
        <v>3</v>
      </c>
      <c r="BU369" t="s">
        <v>547</v>
      </c>
      <c r="BV369" t="s">
        <v>548</v>
      </c>
    </row>
    <row r="370" spans="1:74" x14ac:dyDescent="0.25">
      <c r="A370" s="25">
        <v>1877326</v>
      </c>
      <c r="B370" s="25" t="s">
        <v>324</v>
      </c>
      <c r="C370" s="25">
        <v>2018</v>
      </c>
      <c r="D370" s="69">
        <v>43283</v>
      </c>
      <c r="E370" s="25">
        <v>7</v>
      </c>
      <c r="F370" s="25">
        <v>502861.04753594898</v>
      </c>
      <c r="G370" s="25">
        <v>7035378.54359545</v>
      </c>
      <c r="H370" s="25">
        <v>854.25097700000003</v>
      </c>
      <c r="I370" s="25" t="s">
        <v>229</v>
      </c>
      <c r="J370" s="25" t="s">
        <v>230</v>
      </c>
      <c r="K370" s="25">
        <v>40</v>
      </c>
      <c r="L370" s="25" t="s">
        <v>250</v>
      </c>
      <c r="N370" s="10" t="s">
        <v>233</v>
      </c>
      <c r="P370">
        <v>10</v>
      </c>
      <c r="R370">
        <v>40</v>
      </c>
      <c r="T370">
        <v>50</v>
      </c>
      <c r="U370" t="s">
        <v>234</v>
      </c>
      <c r="V370" t="s">
        <v>243</v>
      </c>
      <c r="W370" t="s">
        <v>241</v>
      </c>
      <c r="X370" t="s">
        <v>334</v>
      </c>
      <c r="AB370" s="54" t="s">
        <v>413</v>
      </c>
      <c r="AC370" s="54" t="s">
        <v>413</v>
      </c>
      <c r="AE370" s="54" t="s">
        <v>32</v>
      </c>
      <c r="AF370" s="69" t="s">
        <v>414</v>
      </c>
      <c r="AG370" s="15" t="s">
        <v>553</v>
      </c>
      <c r="AH370" s="54" t="s">
        <v>552</v>
      </c>
      <c r="AI370" s="15">
        <v>43327</v>
      </c>
      <c r="AJ370" s="69" t="s">
        <v>554</v>
      </c>
      <c r="AK370" s="25">
        <v>1877326</v>
      </c>
      <c r="AL370" t="s">
        <v>230</v>
      </c>
      <c r="AM370">
        <v>1.2</v>
      </c>
      <c r="AN370">
        <v>10.5</v>
      </c>
      <c r="AO370">
        <v>8.6</v>
      </c>
      <c r="AP370">
        <v>35</v>
      </c>
      <c r="AQ370" t="s">
        <v>545</v>
      </c>
      <c r="AR370">
        <v>5.2</v>
      </c>
      <c r="AS370">
        <v>2.4</v>
      </c>
      <c r="AT370">
        <v>139</v>
      </c>
      <c r="AU370">
        <v>1.2</v>
      </c>
      <c r="AV370">
        <v>1.9</v>
      </c>
      <c r="AW370">
        <v>1</v>
      </c>
      <c r="AX370">
        <v>2.6</v>
      </c>
      <c r="AY370">
        <v>17</v>
      </c>
      <c r="AZ370">
        <v>0.1</v>
      </c>
      <c r="BA370">
        <v>0.2</v>
      </c>
      <c r="BB370">
        <v>0.1</v>
      </c>
      <c r="BC370">
        <v>41</v>
      </c>
      <c r="BD370">
        <v>0.15</v>
      </c>
      <c r="BE370">
        <v>0.01</v>
      </c>
      <c r="BF370">
        <v>12</v>
      </c>
      <c r="BG370">
        <v>10</v>
      </c>
      <c r="BH370">
        <v>0.09</v>
      </c>
      <c r="BI370">
        <v>104</v>
      </c>
      <c r="BJ370">
        <v>4.9000000000000002E-2</v>
      </c>
      <c r="BK370">
        <v>1</v>
      </c>
      <c r="BL370">
        <v>0.96</v>
      </c>
      <c r="BM370">
        <v>1.4999999999999999E-2</v>
      </c>
      <c r="BN370">
        <v>0.04</v>
      </c>
      <c r="BO370" t="s">
        <v>545</v>
      </c>
      <c r="BP370">
        <v>0.02</v>
      </c>
      <c r="BQ370">
        <v>1.3</v>
      </c>
      <c r="BR370" t="s">
        <v>545</v>
      </c>
      <c r="BS370" t="s">
        <v>546</v>
      </c>
      <c r="BT370">
        <v>5</v>
      </c>
      <c r="BU370" t="s">
        <v>547</v>
      </c>
      <c r="BV370" t="s">
        <v>548</v>
      </c>
    </row>
    <row r="371" spans="1:74" x14ac:dyDescent="0.25">
      <c r="A371" s="25">
        <v>1877327</v>
      </c>
      <c r="B371" s="25" t="s">
        <v>324</v>
      </c>
      <c r="C371" s="25">
        <v>2018</v>
      </c>
      <c r="D371" s="69">
        <v>43283</v>
      </c>
      <c r="E371" s="25">
        <v>7</v>
      </c>
      <c r="F371" s="25">
        <v>502908.93376245198</v>
      </c>
      <c r="G371" s="25">
        <v>7035367.9024853799</v>
      </c>
      <c r="H371" s="25">
        <v>851.12646500000005</v>
      </c>
      <c r="I371" s="25" t="s">
        <v>229</v>
      </c>
      <c r="J371" s="25" t="s">
        <v>230</v>
      </c>
      <c r="K371" s="25">
        <v>40</v>
      </c>
      <c r="L371" s="25" t="s">
        <v>250</v>
      </c>
      <c r="N371" s="10" t="s">
        <v>335</v>
      </c>
      <c r="P371">
        <v>10</v>
      </c>
      <c r="R371">
        <v>20</v>
      </c>
      <c r="T371">
        <v>70</v>
      </c>
      <c r="U371" t="s">
        <v>234</v>
      </c>
      <c r="V371" t="s">
        <v>243</v>
      </c>
      <c r="W371" t="s">
        <v>241</v>
      </c>
      <c r="X371" t="s">
        <v>334</v>
      </c>
      <c r="AB371" s="54" t="s">
        <v>413</v>
      </c>
      <c r="AC371" s="54" t="s">
        <v>413</v>
      </c>
      <c r="AE371" s="54" t="s">
        <v>32</v>
      </c>
      <c r="AF371" s="69" t="s">
        <v>414</v>
      </c>
      <c r="AG371" s="15" t="s">
        <v>553</v>
      </c>
      <c r="AH371" s="54" t="s">
        <v>552</v>
      </c>
      <c r="AI371" s="15">
        <v>43327</v>
      </c>
      <c r="AJ371" s="69" t="s">
        <v>554</v>
      </c>
      <c r="AK371" s="25">
        <v>1877327</v>
      </c>
      <c r="AL371" t="s">
        <v>230</v>
      </c>
      <c r="AM371">
        <v>1.3</v>
      </c>
      <c r="AN371">
        <v>13.7</v>
      </c>
      <c r="AO371">
        <v>9.5</v>
      </c>
      <c r="AP371">
        <v>40</v>
      </c>
      <c r="AQ371" t="s">
        <v>545</v>
      </c>
      <c r="AR371">
        <v>12.4</v>
      </c>
      <c r="AS371">
        <v>11.4</v>
      </c>
      <c r="AT371">
        <v>899</v>
      </c>
      <c r="AU371">
        <v>1.9</v>
      </c>
      <c r="AV371">
        <v>3.5</v>
      </c>
      <c r="AW371" t="s">
        <v>547</v>
      </c>
      <c r="AX371">
        <v>3.4</v>
      </c>
      <c r="AY371">
        <v>19</v>
      </c>
      <c r="AZ371" t="s">
        <v>545</v>
      </c>
      <c r="BA371">
        <v>0.2</v>
      </c>
      <c r="BB371">
        <v>0.2</v>
      </c>
      <c r="BC371">
        <v>54</v>
      </c>
      <c r="BD371">
        <v>0.16</v>
      </c>
      <c r="BE371">
        <v>1.4E-2</v>
      </c>
      <c r="BF371">
        <v>12</v>
      </c>
      <c r="BG371">
        <v>16</v>
      </c>
      <c r="BH371">
        <v>0.18</v>
      </c>
      <c r="BI371">
        <v>181</v>
      </c>
      <c r="BJ371">
        <v>6.5000000000000002E-2</v>
      </c>
      <c r="BK371">
        <v>1</v>
      </c>
      <c r="BL371">
        <v>1.45</v>
      </c>
      <c r="BM371">
        <v>2.1000000000000001E-2</v>
      </c>
      <c r="BN371">
        <v>0.03</v>
      </c>
      <c r="BO371" t="s">
        <v>545</v>
      </c>
      <c r="BP371">
        <v>0.02</v>
      </c>
      <c r="BQ371">
        <v>1.9</v>
      </c>
      <c r="BR371" t="s">
        <v>545</v>
      </c>
      <c r="BS371" t="s">
        <v>546</v>
      </c>
      <c r="BT371">
        <v>5</v>
      </c>
      <c r="BU371" t="s">
        <v>547</v>
      </c>
      <c r="BV371" t="s">
        <v>548</v>
      </c>
    </row>
    <row r="372" spans="1:74" x14ac:dyDescent="0.25">
      <c r="A372" s="25">
        <v>1877328</v>
      </c>
      <c r="B372" s="25" t="s">
        <v>324</v>
      </c>
      <c r="C372" s="25">
        <v>2018</v>
      </c>
      <c r="D372" s="69">
        <v>43283</v>
      </c>
      <c r="E372" s="25">
        <v>7</v>
      </c>
      <c r="F372" s="25">
        <v>502959.10254637402</v>
      </c>
      <c r="G372" s="25">
        <v>7035357.6284519304</v>
      </c>
      <c r="H372" s="25">
        <v>848.72314500000005</v>
      </c>
      <c r="I372" s="25" t="s">
        <v>229</v>
      </c>
      <c r="J372" s="25" t="s">
        <v>230</v>
      </c>
      <c r="K372" s="25">
        <v>40</v>
      </c>
      <c r="L372" s="25" t="s">
        <v>250</v>
      </c>
      <c r="N372" s="10" t="s">
        <v>233</v>
      </c>
      <c r="P372">
        <v>10</v>
      </c>
      <c r="R372">
        <v>20</v>
      </c>
      <c r="T372">
        <v>70</v>
      </c>
      <c r="U372" t="s">
        <v>234</v>
      </c>
      <c r="V372" t="s">
        <v>243</v>
      </c>
      <c r="W372" t="s">
        <v>241</v>
      </c>
      <c r="X372" t="s">
        <v>334</v>
      </c>
      <c r="AB372" s="54" t="s">
        <v>413</v>
      </c>
      <c r="AC372" s="54" t="s">
        <v>413</v>
      </c>
      <c r="AE372" s="54" t="s">
        <v>32</v>
      </c>
      <c r="AF372" s="69" t="s">
        <v>414</v>
      </c>
      <c r="AG372" s="15" t="s">
        <v>553</v>
      </c>
      <c r="AH372" s="54" t="s">
        <v>552</v>
      </c>
      <c r="AI372" s="15">
        <v>43327</v>
      </c>
      <c r="AJ372" s="69" t="s">
        <v>554</v>
      </c>
      <c r="AK372" s="25">
        <v>1877328</v>
      </c>
      <c r="AL372" t="s">
        <v>230</v>
      </c>
      <c r="AM372">
        <v>1.1000000000000001</v>
      </c>
      <c r="AN372">
        <v>8.1</v>
      </c>
      <c r="AO372">
        <v>9.1999999999999993</v>
      </c>
      <c r="AP372">
        <v>31</v>
      </c>
      <c r="AQ372" t="s">
        <v>545</v>
      </c>
      <c r="AR372">
        <v>7.9</v>
      </c>
      <c r="AS372">
        <v>4.2</v>
      </c>
      <c r="AT372">
        <v>153</v>
      </c>
      <c r="AU372">
        <v>1.58</v>
      </c>
      <c r="AV372">
        <v>3.2</v>
      </c>
      <c r="AW372" t="s">
        <v>547</v>
      </c>
      <c r="AX372">
        <v>3.4</v>
      </c>
      <c r="AY372">
        <v>14</v>
      </c>
      <c r="AZ372">
        <v>0.2</v>
      </c>
      <c r="BA372">
        <v>0.2</v>
      </c>
      <c r="BB372">
        <v>0.2</v>
      </c>
      <c r="BC372">
        <v>51</v>
      </c>
      <c r="BD372">
        <v>0.14000000000000001</v>
      </c>
      <c r="BE372">
        <v>8.0000000000000002E-3</v>
      </c>
      <c r="BF372">
        <v>7</v>
      </c>
      <c r="BG372">
        <v>16</v>
      </c>
      <c r="BH372">
        <v>0.18</v>
      </c>
      <c r="BI372">
        <v>115</v>
      </c>
      <c r="BJ372">
        <v>5.7000000000000002E-2</v>
      </c>
      <c r="BK372">
        <v>1</v>
      </c>
      <c r="BL372">
        <v>1.25</v>
      </c>
      <c r="BM372">
        <v>1.2999999999999999E-2</v>
      </c>
      <c r="BN372">
        <v>0.02</v>
      </c>
      <c r="BO372" t="s">
        <v>545</v>
      </c>
      <c r="BP372">
        <v>0.01</v>
      </c>
      <c r="BQ372">
        <v>1.5</v>
      </c>
      <c r="BR372">
        <v>0.2</v>
      </c>
      <c r="BS372" t="s">
        <v>546</v>
      </c>
      <c r="BT372">
        <v>5</v>
      </c>
      <c r="BU372" t="s">
        <v>547</v>
      </c>
      <c r="BV372" t="s">
        <v>548</v>
      </c>
    </row>
    <row r="373" spans="1:74" x14ac:dyDescent="0.25">
      <c r="A373" s="25">
        <v>1877329</v>
      </c>
      <c r="B373" s="25" t="s">
        <v>324</v>
      </c>
      <c r="C373" s="25">
        <v>2018</v>
      </c>
      <c r="D373" s="69">
        <v>43283</v>
      </c>
      <c r="E373" s="25">
        <v>7</v>
      </c>
      <c r="F373" s="25">
        <v>503007.34126844502</v>
      </c>
      <c r="G373" s="25">
        <v>7035346.2792594703</v>
      </c>
      <c r="H373" s="25">
        <v>845.59887700000002</v>
      </c>
      <c r="I373" s="25" t="s">
        <v>229</v>
      </c>
      <c r="J373" s="25" t="s">
        <v>230</v>
      </c>
      <c r="K373" s="25">
        <v>80</v>
      </c>
      <c r="L373" s="25" t="s">
        <v>232</v>
      </c>
      <c r="N373" s="10" t="s">
        <v>336</v>
      </c>
      <c r="P373">
        <v>10</v>
      </c>
      <c r="R373">
        <v>70</v>
      </c>
      <c r="T373">
        <v>20</v>
      </c>
      <c r="U373" t="s">
        <v>234</v>
      </c>
      <c r="V373" t="s">
        <v>243</v>
      </c>
      <c r="W373" t="s">
        <v>241</v>
      </c>
      <c r="X373" t="s">
        <v>334</v>
      </c>
      <c r="AB373" s="54" t="s">
        <v>413</v>
      </c>
      <c r="AC373" s="54" t="s">
        <v>413</v>
      </c>
      <c r="AE373" s="54" t="s">
        <v>32</v>
      </c>
      <c r="AF373" s="69" t="s">
        <v>414</v>
      </c>
      <c r="AG373" s="15" t="s">
        <v>553</v>
      </c>
      <c r="AH373" s="54" t="s">
        <v>552</v>
      </c>
      <c r="AI373" s="15">
        <v>43327</v>
      </c>
      <c r="AJ373" s="69" t="s">
        <v>554</v>
      </c>
      <c r="AK373" s="25">
        <v>1877329</v>
      </c>
      <c r="AL373" t="s">
        <v>230</v>
      </c>
      <c r="AM373">
        <v>1.4</v>
      </c>
      <c r="AN373">
        <v>6.5</v>
      </c>
      <c r="AO373">
        <v>8.1999999999999993</v>
      </c>
      <c r="AP373">
        <v>52</v>
      </c>
      <c r="AQ373" t="s">
        <v>545</v>
      </c>
      <c r="AR373">
        <v>5</v>
      </c>
      <c r="AS373">
        <v>1.6</v>
      </c>
      <c r="AT373">
        <v>213</v>
      </c>
      <c r="AU373">
        <v>0.96</v>
      </c>
      <c r="AV373">
        <v>1.9</v>
      </c>
      <c r="AW373" t="s">
        <v>547</v>
      </c>
      <c r="AX373">
        <v>22.2</v>
      </c>
      <c r="AY373">
        <v>10</v>
      </c>
      <c r="AZ373">
        <v>0.1</v>
      </c>
      <c r="BA373">
        <v>0.2</v>
      </c>
      <c r="BB373" t="s">
        <v>545</v>
      </c>
      <c r="BC373">
        <v>16</v>
      </c>
      <c r="BD373">
        <v>0.12</v>
      </c>
      <c r="BE373">
        <v>8.0000000000000002E-3</v>
      </c>
      <c r="BF373">
        <v>23</v>
      </c>
      <c r="BG373">
        <v>9</v>
      </c>
      <c r="BH373">
        <v>0.13</v>
      </c>
      <c r="BI373">
        <v>48</v>
      </c>
      <c r="BJ373">
        <v>3.4000000000000002E-2</v>
      </c>
      <c r="BK373" t="s">
        <v>549</v>
      </c>
      <c r="BL373">
        <v>0.46</v>
      </c>
      <c r="BM373">
        <v>8.9999999999999993E-3</v>
      </c>
      <c r="BN373">
        <v>0.04</v>
      </c>
      <c r="BO373">
        <v>0.2</v>
      </c>
      <c r="BP373" t="s">
        <v>550</v>
      </c>
      <c r="BQ373">
        <v>1.5</v>
      </c>
      <c r="BR373" t="s">
        <v>545</v>
      </c>
      <c r="BS373" t="s">
        <v>546</v>
      </c>
      <c r="BT373">
        <v>2</v>
      </c>
      <c r="BU373" t="s">
        <v>547</v>
      </c>
      <c r="BV373" t="s">
        <v>548</v>
      </c>
    </row>
    <row r="374" spans="1:74" x14ac:dyDescent="0.25">
      <c r="A374" s="25">
        <v>1877330</v>
      </c>
      <c r="B374" s="25" t="s">
        <v>324</v>
      </c>
      <c r="C374" s="25">
        <v>2018</v>
      </c>
      <c r="D374" s="69">
        <v>43283</v>
      </c>
      <c r="E374" s="25">
        <v>7</v>
      </c>
      <c r="F374" s="25">
        <v>503056.04230673402</v>
      </c>
      <c r="G374" s="25">
        <v>7035337.0607764404</v>
      </c>
      <c r="H374" s="25">
        <v>846.80053699999996</v>
      </c>
      <c r="I374" s="25" t="s">
        <v>229</v>
      </c>
      <c r="J374" s="25" t="s">
        <v>230</v>
      </c>
      <c r="K374" s="25">
        <v>50</v>
      </c>
      <c r="L374" s="25" t="s">
        <v>250</v>
      </c>
      <c r="N374" s="10" t="s">
        <v>233</v>
      </c>
      <c r="P374">
        <v>10</v>
      </c>
      <c r="R374">
        <v>20</v>
      </c>
      <c r="T374">
        <v>70</v>
      </c>
      <c r="U374" t="s">
        <v>234</v>
      </c>
      <c r="V374" t="s">
        <v>243</v>
      </c>
      <c r="W374" t="s">
        <v>241</v>
      </c>
      <c r="X374" t="s">
        <v>334</v>
      </c>
      <c r="AB374" s="54" t="s">
        <v>413</v>
      </c>
      <c r="AC374" s="54" t="s">
        <v>413</v>
      </c>
      <c r="AE374" s="54" t="s">
        <v>32</v>
      </c>
      <c r="AF374" s="69" t="s">
        <v>414</v>
      </c>
      <c r="AG374" s="15" t="s">
        <v>553</v>
      </c>
      <c r="AH374" s="54" t="s">
        <v>552</v>
      </c>
      <c r="AI374" s="15">
        <v>43327</v>
      </c>
      <c r="AJ374" s="69" t="s">
        <v>554</v>
      </c>
      <c r="AK374" s="25">
        <v>1877330</v>
      </c>
      <c r="AL374" t="s">
        <v>230</v>
      </c>
      <c r="AM374">
        <v>1.1000000000000001</v>
      </c>
      <c r="AN374">
        <v>34.5</v>
      </c>
      <c r="AO374">
        <v>12.5</v>
      </c>
      <c r="AP374">
        <v>32</v>
      </c>
      <c r="AQ374" t="s">
        <v>545</v>
      </c>
      <c r="AR374">
        <v>30.7</v>
      </c>
      <c r="AS374">
        <v>7.4</v>
      </c>
      <c r="AT374">
        <v>113</v>
      </c>
      <c r="AU374">
        <v>3.12</v>
      </c>
      <c r="AV374">
        <v>7.6</v>
      </c>
      <c r="AW374">
        <v>5</v>
      </c>
      <c r="AX374">
        <v>15.7</v>
      </c>
      <c r="AY374">
        <v>20</v>
      </c>
      <c r="AZ374">
        <v>0.1</v>
      </c>
      <c r="BA374">
        <v>0.3</v>
      </c>
      <c r="BB374">
        <v>0.2</v>
      </c>
      <c r="BC374">
        <v>71</v>
      </c>
      <c r="BD374">
        <v>0.15</v>
      </c>
      <c r="BE374">
        <v>0.02</v>
      </c>
      <c r="BF374">
        <v>15</v>
      </c>
      <c r="BG374">
        <v>44</v>
      </c>
      <c r="BH374">
        <v>0.28000000000000003</v>
      </c>
      <c r="BI374">
        <v>232</v>
      </c>
      <c r="BJ374">
        <v>8.3000000000000004E-2</v>
      </c>
      <c r="BK374" t="s">
        <v>549</v>
      </c>
      <c r="BL374">
        <v>3.18</v>
      </c>
      <c r="BM374">
        <v>1.4999999999999999E-2</v>
      </c>
      <c r="BN374">
        <v>0.05</v>
      </c>
      <c r="BO374" t="s">
        <v>545</v>
      </c>
      <c r="BP374">
        <v>0.02</v>
      </c>
      <c r="BQ374">
        <v>5.4</v>
      </c>
      <c r="BR374">
        <v>0.1</v>
      </c>
      <c r="BS374" t="s">
        <v>546</v>
      </c>
      <c r="BT374">
        <v>8</v>
      </c>
      <c r="BU374" t="s">
        <v>547</v>
      </c>
      <c r="BV374" t="s">
        <v>548</v>
      </c>
    </row>
    <row r="375" spans="1:74" x14ac:dyDescent="0.25">
      <c r="A375" s="25">
        <v>1877331</v>
      </c>
      <c r="B375" s="25" t="s">
        <v>324</v>
      </c>
      <c r="C375" s="25">
        <v>2018</v>
      </c>
      <c r="D375" s="69">
        <v>43283</v>
      </c>
      <c r="E375" s="25">
        <v>7</v>
      </c>
      <c r="F375" s="25">
        <v>503104.93431568902</v>
      </c>
      <c r="G375" s="25">
        <v>7035325.2187358299</v>
      </c>
      <c r="H375" s="25">
        <v>846.56030299999998</v>
      </c>
      <c r="I375" s="25" t="s">
        <v>229</v>
      </c>
      <c r="J375" s="25" t="s">
        <v>230</v>
      </c>
      <c r="K375" s="25">
        <v>50</v>
      </c>
      <c r="L375" s="25" t="s">
        <v>250</v>
      </c>
      <c r="N375" s="10" t="s">
        <v>337</v>
      </c>
      <c r="P375">
        <v>10</v>
      </c>
      <c r="R375">
        <v>40</v>
      </c>
      <c r="T375">
        <v>50</v>
      </c>
      <c r="U375" t="s">
        <v>234</v>
      </c>
      <c r="V375" t="s">
        <v>243</v>
      </c>
      <c r="W375" t="s">
        <v>241</v>
      </c>
      <c r="X375" t="s">
        <v>334</v>
      </c>
      <c r="AB375" s="54" t="s">
        <v>413</v>
      </c>
      <c r="AC375" s="54" t="s">
        <v>413</v>
      </c>
      <c r="AE375" s="54" t="s">
        <v>32</v>
      </c>
      <c r="AF375" s="69" t="s">
        <v>414</v>
      </c>
      <c r="AG375" s="15" t="s">
        <v>553</v>
      </c>
      <c r="AH375" s="54" t="s">
        <v>552</v>
      </c>
      <c r="AI375" s="15">
        <v>43327</v>
      </c>
      <c r="AJ375" s="69" t="s">
        <v>554</v>
      </c>
      <c r="AK375" s="25">
        <v>1877331</v>
      </c>
      <c r="AL375" t="s">
        <v>230</v>
      </c>
      <c r="AM375">
        <v>1.1000000000000001</v>
      </c>
      <c r="AN375">
        <v>11.2</v>
      </c>
      <c r="AO375">
        <v>9.3000000000000007</v>
      </c>
      <c r="AP375">
        <v>37</v>
      </c>
      <c r="AQ375" t="s">
        <v>545</v>
      </c>
      <c r="AR375">
        <v>10.7</v>
      </c>
      <c r="AS375">
        <v>4.2</v>
      </c>
      <c r="AT375">
        <v>111</v>
      </c>
      <c r="AU375">
        <v>1.89</v>
      </c>
      <c r="AV375">
        <v>5.0999999999999996</v>
      </c>
      <c r="AW375">
        <v>1.5</v>
      </c>
      <c r="AX375">
        <v>10.3</v>
      </c>
      <c r="AY375">
        <v>12</v>
      </c>
      <c r="AZ375" t="s">
        <v>545</v>
      </c>
      <c r="BA375">
        <v>0.2</v>
      </c>
      <c r="BB375">
        <v>0.1</v>
      </c>
      <c r="BC375">
        <v>51</v>
      </c>
      <c r="BD375">
        <v>0.11</v>
      </c>
      <c r="BE375">
        <v>8.9999999999999993E-3</v>
      </c>
      <c r="BF375">
        <v>11</v>
      </c>
      <c r="BG375">
        <v>19</v>
      </c>
      <c r="BH375">
        <v>0.24</v>
      </c>
      <c r="BI375">
        <v>87</v>
      </c>
      <c r="BJ375">
        <v>7.2999999999999995E-2</v>
      </c>
      <c r="BK375" t="s">
        <v>549</v>
      </c>
      <c r="BL375">
        <v>1.69</v>
      </c>
      <c r="BM375">
        <v>1.0999999999999999E-2</v>
      </c>
      <c r="BN375">
        <v>0.04</v>
      </c>
      <c r="BO375">
        <v>0.1</v>
      </c>
      <c r="BP375" t="s">
        <v>550</v>
      </c>
      <c r="BQ375">
        <v>2.1</v>
      </c>
      <c r="BR375" t="s">
        <v>545</v>
      </c>
      <c r="BS375" t="s">
        <v>546</v>
      </c>
      <c r="BT375">
        <v>6</v>
      </c>
      <c r="BU375" t="s">
        <v>547</v>
      </c>
      <c r="BV375" t="s">
        <v>548</v>
      </c>
    </row>
    <row r="376" spans="1:74" x14ac:dyDescent="0.25">
      <c r="A376" s="25">
        <v>1877332</v>
      </c>
      <c r="B376" s="25" t="s">
        <v>324</v>
      </c>
      <c r="C376" s="25">
        <v>2018</v>
      </c>
      <c r="D376" s="69">
        <v>43283</v>
      </c>
      <c r="E376" s="25">
        <v>7</v>
      </c>
      <c r="F376" s="25">
        <v>503154.14757544099</v>
      </c>
      <c r="G376" s="25">
        <v>7035314.4145624097</v>
      </c>
      <c r="H376" s="25">
        <v>848.00219700000002</v>
      </c>
      <c r="I376" s="25" t="s">
        <v>229</v>
      </c>
      <c r="J376" s="25" t="s">
        <v>230</v>
      </c>
      <c r="K376" s="25">
        <v>50</v>
      </c>
      <c r="L376" s="25" t="s">
        <v>232</v>
      </c>
      <c r="N376" s="10" t="s">
        <v>233</v>
      </c>
      <c r="P376">
        <v>20</v>
      </c>
      <c r="R376">
        <v>70</v>
      </c>
      <c r="T376">
        <v>10</v>
      </c>
      <c r="U376" t="s">
        <v>234</v>
      </c>
      <c r="V376" t="s">
        <v>243</v>
      </c>
      <c r="W376" t="s">
        <v>241</v>
      </c>
      <c r="X376" t="s">
        <v>334</v>
      </c>
      <c r="AB376" s="54" t="s">
        <v>413</v>
      </c>
      <c r="AC376" s="54" t="s">
        <v>413</v>
      </c>
      <c r="AE376" s="54" t="s">
        <v>32</v>
      </c>
      <c r="AF376" s="69" t="s">
        <v>414</v>
      </c>
      <c r="AG376" s="15" t="s">
        <v>553</v>
      </c>
      <c r="AH376" s="54" t="s">
        <v>552</v>
      </c>
      <c r="AI376" s="15">
        <v>43327</v>
      </c>
      <c r="AJ376" s="69" t="s">
        <v>554</v>
      </c>
      <c r="AK376" s="25">
        <v>1877332</v>
      </c>
      <c r="AL376" t="s">
        <v>230</v>
      </c>
      <c r="AM376">
        <v>2</v>
      </c>
      <c r="AN376">
        <v>9.6999999999999993</v>
      </c>
      <c r="AO376">
        <v>7.2</v>
      </c>
      <c r="AP376">
        <v>60</v>
      </c>
      <c r="AQ376" t="s">
        <v>545</v>
      </c>
      <c r="AR376">
        <v>5.8</v>
      </c>
      <c r="AS376">
        <v>3.5</v>
      </c>
      <c r="AT376">
        <v>255</v>
      </c>
      <c r="AU376">
        <v>1.32</v>
      </c>
      <c r="AV376">
        <v>3.2</v>
      </c>
      <c r="AW376">
        <v>1.4</v>
      </c>
      <c r="AX376">
        <v>26.6</v>
      </c>
      <c r="AY376">
        <v>13</v>
      </c>
      <c r="AZ376" t="s">
        <v>545</v>
      </c>
      <c r="BA376">
        <v>0.2</v>
      </c>
      <c r="BB376" t="s">
        <v>545</v>
      </c>
      <c r="BC376">
        <v>24</v>
      </c>
      <c r="BD376">
        <v>0.13</v>
      </c>
      <c r="BE376">
        <v>5.0000000000000001E-3</v>
      </c>
      <c r="BF376">
        <v>41</v>
      </c>
      <c r="BG376">
        <v>13</v>
      </c>
      <c r="BH376">
        <v>0.15</v>
      </c>
      <c r="BI376">
        <v>80</v>
      </c>
      <c r="BJ376">
        <v>4.3999999999999997E-2</v>
      </c>
      <c r="BK376">
        <v>1</v>
      </c>
      <c r="BL376">
        <v>0.73</v>
      </c>
      <c r="BM376">
        <v>1.0999999999999999E-2</v>
      </c>
      <c r="BN376">
        <v>0.03</v>
      </c>
      <c r="BO376">
        <v>0.2</v>
      </c>
      <c r="BP376" t="s">
        <v>550</v>
      </c>
      <c r="BQ376">
        <v>2.8</v>
      </c>
      <c r="BR376" t="s">
        <v>545</v>
      </c>
      <c r="BS376" t="s">
        <v>546</v>
      </c>
      <c r="BT376">
        <v>3</v>
      </c>
      <c r="BU376" t="s">
        <v>547</v>
      </c>
      <c r="BV376" t="s">
        <v>548</v>
      </c>
    </row>
    <row r="377" spans="1:74" x14ac:dyDescent="0.25">
      <c r="A377" s="25">
        <v>1877333</v>
      </c>
      <c r="B377" s="25" t="s">
        <v>324</v>
      </c>
      <c r="C377" s="25">
        <v>2018</v>
      </c>
      <c r="D377" s="69">
        <v>43283</v>
      </c>
      <c r="E377" s="25">
        <v>7</v>
      </c>
      <c r="F377" s="25">
        <v>503201.95079770201</v>
      </c>
      <c r="G377" s="25">
        <v>7035305.0758528197</v>
      </c>
      <c r="H377" s="25">
        <v>851.36669900000004</v>
      </c>
      <c r="I377" s="25" t="s">
        <v>229</v>
      </c>
      <c r="J377" s="25" t="s">
        <v>230</v>
      </c>
      <c r="K377" s="25">
        <v>50</v>
      </c>
      <c r="L377" s="25" t="s">
        <v>232</v>
      </c>
      <c r="N377" s="10" t="s">
        <v>338</v>
      </c>
      <c r="P377">
        <v>20</v>
      </c>
      <c r="R377">
        <v>80</v>
      </c>
      <c r="U377" t="s">
        <v>234</v>
      </c>
      <c r="V377" t="s">
        <v>235</v>
      </c>
      <c r="W377" t="s">
        <v>241</v>
      </c>
      <c r="X377" t="s">
        <v>334</v>
      </c>
      <c r="AB377" s="54" t="s">
        <v>413</v>
      </c>
      <c r="AC377" s="54" t="s">
        <v>413</v>
      </c>
      <c r="AE377" s="54" t="s">
        <v>32</v>
      </c>
      <c r="AF377" s="69" t="s">
        <v>414</v>
      </c>
      <c r="AG377" s="15" t="s">
        <v>553</v>
      </c>
      <c r="AH377" s="54" t="s">
        <v>552</v>
      </c>
      <c r="AI377" s="15">
        <v>43327</v>
      </c>
      <c r="AJ377" s="69" t="s">
        <v>554</v>
      </c>
      <c r="AK377" s="25">
        <v>1877333</v>
      </c>
      <c r="AL377" t="s">
        <v>230</v>
      </c>
      <c r="AM377">
        <v>2.1</v>
      </c>
      <c r="AN377">
        <v>3</v>
      </c>
      <c r="AO377">
        <v>5.0999999999999996</v>
      </c>
      <c r="AP377">
        <v>65</v>
      </c>
      <c r="AQ377" t="s">
        <v>545</v>
      </c>
      <c r="AR377">
        <v>2</v>
      </c>
      <c r="AS377">
        <v>0.7</v>
      </c>
      <c r="AT377">
        <v>179</v>
      </c>
      <c r="AU377">
        <v>0.69</v>
      </c>
      <c r="AV377">
        <v>1.2</v>
      </c>
      <c r="AW377" t="s">
        <v>547</v>
      </c>
      <c r="AX377">
        <v>16.399999999999999</v>
      </c>
      <c r="AY377">
        <v>9</v>
      </c>
      <c r="AZ377" t="s">
        <v>545</v>
      </c>
      <c r="BA377" t="s">
        <v>545</v>
      </c>
      <c r="BB377" t="s">
        <v>545</v>
      </c>
      <c r="BC377">
        <v>9</v>
      </c>
      <c r="BD377">
        <v>7.0000000000000007E-2</v>
      </c>
      <c r="BE377">
        <v>4.0000000000000001E-3</v>
      </c>
      <c r="BF377">
        <v>9</v>
      </c>
      <c r="BG377">
        <v>4</v>
      </c>
      <c r="BH377">
        <v>0.06</v>
      </c>
      <c r="BI377">
        <v>37</v>
      </c>
      <c r="BJ377">
        <v>4.5999999999999999E-2</v>
      </c>
      <c r="BK377" t="s">
        <v>549</v>
      </c>
      <c r="BL377">
        <v>0.28000000000000003</v>
      </c>
      <c r="BM377">
        <v>0.01</v>
      </c>
      <c r="BN377">
        <v>0.04</v>
      </c>
      <c r="BO377">
        <v>0.2</v>
      </c>
      <c r="BP377" t="s">
        <v>550</v>
      </c>
      <c r="BQ377">
        <v>0.7</v>
      </c>
      <c r="BR377" t="s">
        <v>545</v>
      </c>
      <c r="BS377" t="s">
        <v>546</v>
      </c>
      <c r="BT377">
        <v>2</v>
      </c>
      <c r="BU377" t="s">
        <v>547</v>
      </c>
      <c r="BV377" t="s">
        <v>548</v>
      </c>
    </row>
    <row r="378" spans="1:74" x14ac:dyDescent="0.25">
      <c r="A378" s="25">
        <v>1877334</v>
      </c>
      <c r="B378" s="25" t="s">
        <v>324</v>
      </c>
      <c r="C378" s="25">
        <v>2018</v>
      </c>
      <c r="D378" s="69">
        <v>43283</v>
      </c>
      <c r="E378" s="25">
        <v>7</v>
      </c>
      <c r="F378" s="25">
        <v>503252.32996723102</v>
      </c>
      <c r="G378" s="25">
        <v>7035295.4323916603</v>
      </c>
      <c r="H378" s="25">
        <v>854.25097700000003</v>
      </c>
      <c r="I378" s="25" t="s">
        <v>229</v>
      </c>
      <c r="J378" s="25" t="s">
        <v>230</v>
      </c>
      <c r="K378" s="25">
        <v>80</v>
      </c>
      <c r="L378" s="25" t="s">
        <v>250</v>
      </c>
      <c r="N378" s="10" t="s">
        <v>325</v>
      </c>
      <c r="P378">
        <v>10</v>
      </c>
      <c r="S378">
        <v>40</v>
      </c>
      <c r="T378">
        <v>90</v>
      </c>
      <c r="U378" t="s">
        <v>234</v>
      </c>
      <c r="V378" t="s">
        <v>243</v>
      </c>
      <c r="W378" t="s">
        <v>241</v>
      </c>
      <c r="X378" t="s">
        <v>251</v>
      </c>
      <c r="AB378" s="54" t="s">
        <v>413</v>
      </c>
      <c r="AC378" s="54" t="s">
        <v>413</v>
      </c>
      <c r="AE378" s="54" t="s">
        <v>32</v>
      </c>
      <c r="AF378" s="69" t="s">
        <v>414</v>
      </c>
      <c r="AG378" s="15" t="s">
        <v>553</v>
      </c>
      <c r="AH378" s="54" t="s">
        <v>552</v>
      </c>
      <c r="AI378" s="15">
        <v>43327</v>
      </c>
      <c r="AJ378" s="69" t="s">
        <v>554</v>
      </c>
      <c r="AK378" s="25">
        <v>1877334</v>
      </c>
      <c r="AL378" t="s">
        <v>230</v>
      </c>
      <c r="AM378">
        <v>0.6</v>
      </c>
      <c r="AN378">
        <v>27.4</v>
      </c>
      <c r="AO378">
        <v>10.5</v>
      </c>
      <c r="AP378">
        <v>44</v>
      </c>
      <c r="AQ378" t="s">
        <v>545</v>
      </c>
      <c r="AR378">
        <v>20.2</v>
      </c>
      <c r="AS378">
        <v>7.5</v>
      </c>
      <c r="AT378">
        <v>233</v>
      </c>
      <c r="AU378">
        <v>2.38</v>
      </c>
      <c r="AV378">
        <v>4.7</v>
      </c>
      <c r="AW378">
        <v>1.6</v>
      </c>
      <c r="AX378">
        <v>11.5</v>
      </c>
      <c r="AY378">
        <v>31</v>
      </c>
      <c r="AZ378" t="s">
        <v>545</v>
      </c>
      <c r="BA378">
        <v>0.3</v>
      </c>
      <c r="BB378">
        <v>0.1</v>
      </c>
      <c r="BC378">
        <v>58</v>
      </c>
      <c r="BD378">
        <v>0.35</v>
      </c>
      <c r="BE378">
        <v>1.4E-2</v>
      </c>
      <c r="BF378">
        <v>18</v>
      </c>
      <c r="BG378">
        <v>35</v>
      </c>
      <c r="BH378">
        <v>0.45</v>
      </c>
      <c r="BI378">
        <v>210</v>
      </c>
      <c r="BJ378">
        <v>0.11</v>
      </c>
      <c r="BK378">
        <v>1</v>
      </c>
      <c r="BL378">
        <v>1.84</v>
      </c>
      <c r="BM378">
        <v>2.5000000000000001E-2</v>
      </c>
      <c r="BN378">
        <v>0.05</v>
      </c>
      <c r="BO378">
        <v>0.1</v>
      </c>
      <c r="BP378">
        <v>0.03</v>
      </c>
      <c r="BQ378">
        <v>6.6</v>
      </c>
      <c r="BR378" t="s">
        <v>545</v>
      </c>
      <c r="BS378" t="s">
        <v>546</v>
      </c>
      <c r="BT378">
        <v>5</v>
      </c>
      <c r="BU378" t="s">
        <v>547</v>
      </c>
      <c r="BV378" t="s">
        <v>548</v>
      </c>
    </row>
    <row r="379" spans="1:74" x14ac:dyDescent="0.25">
      <c r="A379" s="25">
        <v>1877335</v>
      </c>
      <c r="B379" s="25" t="s">
        <v>324</v>
      </c>
      <c r="C379" s="25">
        <v>2018</v>
      </c>
      <c r="D379" s="69">
        <v>43283</v>
      </c>
      <c r="E379" s="25">
        <v>7</v>
      </c>
      <c r="F379" s="25">
        <v>503300.591950626</v>
      </c>
      <c r="G379" s="25">
        <v>7035287.7301060399</v>
      </c>
      <c r="H379" s="25">
        <v>855.93310499999995</v>
      </c>
      <c r="I379" s="25" t="s">
        <v>229</v>
      </c>
      <c r="J379" s="25" t="s">
        <v>230</v>
      </c>
      <c r="K379" s="25">
        <v>50</v>
      </c>
      <c r="L379" s="25" t="s">
        <v>250</v>
      </c>
      <c r="N379" s="10" t="s">
        <v>233</v>
      </c>
      <c r="P379">
        <v>30</v>
      </c>
      <c r="R379">
        <v>30</v>
      </c>
      <c r="U379" t="s">
        <v>234</v>
      </c>
      <c r="V379" t="s">
        <v>243</v>
      </c>
      <c r="W379" t="s">
        <v>241</v>
      </c>
      <c r="X379" t="s">
        <v>251</v>
      </c>
      <c r="AB379" s="54" t="s">
        <v>413</v>
      </c>
      <c r="AC379" s="54" t="s">
        <v>413</v>
      </c>
      <c r="AE379" s="54" t="s">
        <v>32</v>
      </c>
      <c r="AF379" s="69" t="s">
        <v>414</v>
      </c>
      <c r="AG379" s="15" t="s">
        <v>553</v>
      </c>
      <c r="AH379" s="54" t="s">
        <v>552</v>
      </c>
      <c r="AI379" s="15">
        <v>43327</v>
      </c>
      <c r="AJ379" s="69" t="s">
        <v>554</v>
      </c>
      <c r="AK379" s="25">
        <v>1877335</v>
      </c>
      <c r="AL379" t="s">
        <v>230</v>
      </c>
      <c r="AM379">
        <v>0.7</v>
      </c>
      <c r="AN379">
        <v>9.8000000000000007</v>
      </c>
      <c r="AO379">
        <v>9.5</v>
      </c>
      <c r="AP379">
        <v>36</v>
      </c>
      <c r="AQ379" t="s">
        <v>545</v>
      </c>
      <c r="AR379">
        <v>9.6</v>
      </c>
      <c r="AS379">
        <v>4.2</v>
      </c>
      <c r="AT379">
        <v>133</v>
      </c>
      <c r="AU379">
        <v>1.37</v>
      </c>
      <c r="AV379">
        <v>3</v>
      </c>
      <c r="AW379" t="s">
        <v>547</v>
      </c>
      <c r="AX379">
        <v>9.4</v>
      </c>
      <c r="AY379">
        <v>16</v>
      </c>
      <c r="AZ379" t="s">
        <v>545</v>
      </c>
      <c r="BA379">
        <v>0.2</v>
      </c>
      <c r="BB379" t="s">
        <v>545</v>
      </c>
      <c r="BC379">
        <v>40</v>
      </c>
      <c r="BD379">
        <v>0.18</v>
      </c>
      <c r="BE379">
        <v>1.0999999999999999E-2</v>
      </c>
      <c r="BF379">
        <v>10</v>
      </c>
      <c r="BG379">
        <v>18</v>
      </c>
      <c r="BH379">
        <v>0.22</v>
      </c>
      <c r="BI379">
        <v>79</v>
      </c>
      <c r="BJ379">
        <v>8.4000000000000005E-2</v>
      </c>
      <c r="BK379">
        <v>1</v>
      </c>
      <c r="BL379">
        <v>1.1000000000000001</v>
      </c>
      <c r="BM379">
        <v>1.9E-2</v>
      </c>
      <c r="BN379">
        <v>0.05</v>
      </c>
      <c r="BO379">
        <v>0.2</v>
      </c>
      <c r="BP379">
        <v>0.01</v>
      </c>
      <c r="BQ379">
        <v>2</v>
      </c>
      <c r="BR379" t="s">
        <v>545</v>
      </c>
      <c r="BS379" t="s">
        <v>546</v>
      </c>
      <c r="BT379">
        <v>4</v>
      </c>
      <c r="BU379" t="s">
        <v>547</v>
      </c>
      <c r="BV379" t="s">
        <v>548</v>
      </c>
    </row>
    <row r="380" spans="1:74" x14ac:dyDescent="0.25">
      <c r="A380" s="25">
        <v>1877336</v>
      </c>
      <c r="B380" s="25" t="s">
        <v>324</v>
      </c>
      <c r="C380" s="25">
        <v>2018</v>
      </c>
      <c r="D380" s="69">
        <v>43283</v>
      </c>
      <c r="E380" s="25">
        <v>7</v>
      </c>
      <c r="F380" s="25">
        <v>503350.020092513</v>
      </c>
      <c r="G380" s="25">
        <v>7035280.5341891702</v>
      </c>
      <c r="H380" s="25">
        <v>858.33642599999996</v>
      </c>
      <c r="I380" s="25" t="s">
        <v>229</v>
      </c>
      <c r="J380" s="25" t="s">
        <v>230</v>
      </c>
      <c r="K380" s="25">
        <v>50</v>
      </c>
      <c r="L380" s="25" t="s">
        <v>250</v>
      </c>
      <c r="N380" s="10" t="s">
        <v>233</v>
      </c>
      <c r="P380">
        <v>10</v>
      </c>
      <c r="R380">
        <v>10</v>
      </c>
      <c r="T380">
        <v>80</v>
      </c>
      <c r="U380" t="s">
        <v>234</v>
      </c>
      <c r="V380" t="s">
        <v>243</v>
      </c>
      <c r="W380" t="s">
        <v>241</v>
      </c>
      <c r="X380" t="s">
        <v>251</v>
      </c>
      <c r="AB380" s="54" t="s">
        <v>413</v>
      </c>
      <c r="AC380" s="54" t="s">
        <v>413</v>
      </c>
      <c r="AE380" s="54" t="s">
        <v>32</v>
      </c>
      <c r="AF380" s="69" t="s">
        <v>414</v>
      </c>
      <c r="AG380" s="15" t="s">
        <v>553</v>
      </c>
      <c r="AH380" s="54" t="s">
        <v>552</v>
      </c>
      <c r="AI380" s="15">
        <v>43327</v>
      </c>
      <c r="AJ380" s="69" t="s">
        <v>554</v>
      </c>
      <c r="AK380" s="25">
        <v>1877336</v>
      </c>
      <c r="AL380" t="s">
        <v>230</v>
      </c>
      <c r="AM380">
        <v>0.9</v>
      </c>
      <c r="AN380">
        <v>32.799999999999997</v>
      </c>
      <c r="AO380">
        <v>14.1</v>
      </c>
      <c r="AP380">
        <v>53</v>
      </c>
      <c r="AQ380" t="s">
        <v>545</v>
      </c>
      <c r="AR380">
        <v>25</v>
      </c>
      <c r="AS380">
        <v>9.3000000000000007</v>
      </c>
      <c r="AT380">
        <v>258</v>
      </c>
      <c r="AU380">
        <v>2.87</v>
      </c>
      <c r="AV380">
        <v>7.8</v>
      </c>
      <c r="AW380">
        <v>2.2999999999999998</v>
      </c>
      <c r="AX380">
        <v>14.1</v>
      </c>
      <c r="AY380">
        <v>33</v>
      </c>
      <c r="AZ380" t="s">
        <v>545</v>
      </c>
      <c r="BA380">
        <v>0.4</v>
      </c>
      <c r="BB380">
        <v>0.1</v>
      </c>
      <c r="BC380">
        <v>76</v>
      </c>
      <c r="BD380">
        <v>0.34</v>
      </c>
      <c r="BE380">
        <v>1.2999999999999999E-2</v>
      </c>
      <c r="BF380">
        <v>21</v>
      </c>
      <c r="BG380">
        <v>45</v>
      </c>
      <c r="BH380">
        <v>0.52</v>
      </c>
      <c r="BI380">
        <v>235</v>
      </c>
      <c r="BJ380">
        <v>0.111</v>
      </c>
      <c r="BK380">
        <v>1</v>
      </c>
      <c r="BL380">
        <v>2.34</v>
      </c>
      <c r="BM380">
        <v>2.1000000000000001E-2</v>
      </c>
      <c r="BN380">
        <v>0.05</v>
      </c>
      <c r="BO380">
        <v>0.1</v>
      </c>
      <c r="BP380">
        <v>0.03</v>
      </c>
      <c r="BQ380">
        <v>7.6</v>
      </c>
      <c r="BR380" t="s">
        <v>545</v>
      </c>
      <c r="BS380" t="s">
        <v>546</v>
      </c>
      <c r="BT380">
        <v>7</v>
      </c>
      <c r="BU380" t="s">
        <v>547</v>
      </c>
      <c r="BV380" t="s">
        <v>548</v>
      </c>
    </row>
    <row r="381" spans="1:74" x14ac:dyDescent="0.25">
      <c r="A381" s="25">
        <v>1877337</v>
      </c>
      <c r="B381" s="25" t="s">
        <v>324</v>
      </c>
      <c r="C381" s="25">
        <v>2018</v>
      </c>
      <c r="D381" s="69">
        <v>43283</v>
      </c>
      <c r="E381" s="25">
        <v>7</v>
      </c>
      <c r="F381" s="25">
        <v>503396.78148026601</v>
      </c>
      <c r="G381" s="25">
        <v>7035261.21347096</v>
      </c>
      <c r="H381" s="25">
        <v>860.97997999999995</v>
      </c>
      <c r="I381" s="25" t="s">
        <v>229</v>
      </c>
      <c r="J381" s="25" t="s">
        <v>230</v>
      </c>
      <c r="K381" s="25">
        <v>50</v>
      </c>
      <c r="L381" s="25" t="s">
        <v>250</v>
      </c>
      <c r="N381" s="10" t="s">
        <v>233</v>
      </c>
      <c r="P381">
        <v>20</v>
      </c>
      <c r="R381">
        <v>20</v>
      </c>
      <c r="T381">
        <v>60</v>
      </c>
      <c r="U381" t="s">
        <v>234</v>
      </c>
      <c r="V381" t="s">
        <v>243</v>
      </c>
      <c r="W381" t="s">
        <v>241</v>
      </c>
      <c r="X381" t="s">
        <v>251</v>
      </c>
      <c r="AB381" s="54" t="s">
        <v>413</v>
      </c>
      <c r="AC381" s="54" t="s">
        <v>413</v>
      </c>
      <c r="AE381" s="54" t="s">
        <v>32</v>
      </c>
      <c r="AF381" s="69" t="s">
        <v>414</v>
      </c>
      <c r="AG381" s="15" t="s">
        <v>553</v>
      </c>
      <c r="AH381" s="54" t="s">
        <v>552</v>
      </c>
      <c r="AI381" s="15">
        <v>43327</v>
      </c>
      <c r="AJ381" s="69" t="s">
        <v>554</v>
      </c>
      <c r="AK381" s="25">
        <v>1877337</v>
      </c>
      <c r="AL381" t="s">
        <v>230</v>
      </c>
      <c r="AM381">
        <v>0.9</v>
      </c>
      <c r="AN381">
        <v>15.2</v>
      </c>
      <c r="AO381">
        <v>12.4</v>
      </c>
      <c r="AP381">
        <v>53</v>
      </c>
      <c r="AQ381" t="s">
        <v>545</v>
      </c>
      <c r="AR381">
        <v>19.3</v>
      </c>
      <c r="AS381">
        <v>7.1</v>
      </c>
      <c r="AT381">
        <v>195</v>
      </c>
      <c r="AU381">
        <v>2.42</v>
      </c>
      <c r="AV381">
        <v>5.3</v>
      </c>
      <c r="AW381">
        <v>2</v>
      </c>
      <c r="AX381">
        <v>8.6999999999999993</v>
      </c>
      <c r="AY381">
        <v>25</v>
      </c>
      <c r="AZ381" t="s">
        <v>545</v>
      </c>
      <c r="BA381">
        <v>0.2</v>
      </c>
      <c r="BB381">
        <v>0.1</v>
      </c>
      <c r="BC381">
        <v>63</v>
      </c>
      <c r="BD381">
        <v>0.21</v>
      </c>
      <c r="BE381">
        <v>0.01</v>
      </c>
      <c r="BF381">
        <v>9</v>
      </c>
      <c r="BG381">
        <v>34</v>
      </c>
      <c r="BH381">
        <v>0.39</v>
      </c>
      <c r="BI381">
        <v>193</v>
      </c>
      <c r="BJ381">
        <v>8.6999999999999994E-2</v>
      </c>
      <c r="BK381">
        <v>1</v>
      </c>
      <c r="BL381">
        <v>2.4500000000000002</v>
      </c>
      <c r="BM381">
        <v>1.4999999999999999E-2</v>
      </c>
      <c r="BN381">
        <v>0.03</v>
      </c>
      <c r="BO381">
        <v>0.2</v>
      </c>
      <c r="BP381">
        <v>0.01</v>
      </c>
      <c r="BQ381">
        <v>3.5</v>
      </c>
      <c r="BR381">
        <v>0.1</v>
      </c>
      <c r="BS381" t="s">
        <v>546</v>
      </c>
      <c r="BT381">
        <v>7</v>
      </c>
      <c r="BU381" t="s">
        <v>547</v>
      </c>
      <c r="BV381" t="s">
        <v>548</v>
      </c>
    </row>
    <row r="382" spans="1:74" x14ac:dyDescent="0.25">
      <c r="A382" s="25">
        <v>1877338</v>
      </c>
      <c r="B382" s="25" t="s">
        <v>324</v>
      </c>
      <c r="C382" s="25">
        <v>2018</v>
      </c>
      <c r="D382" s="69">
        <v>43283</v>
      </c>
      <c r="E382" s="25">
        <v>7</v>
      </c>
      <c r="F382" s="25">
        <v>503441.79207983101</v>
      </c>
      <c r="G382" s="25">
        <v>7035241.5274160504</v>
      </c>
      <c r="H382" s="25">
        <v>861.94140600000003</v>
      </c>
      <c r="I382" s="25" t="s">
        <v>229</v>
      </c>
      <c r="J382" s="25" t="s">
        <v>230</v>
      </c>
      <c r="K382" s="25">
        <v>40</v>
      </c>
      <c r="L382" s="25" t="s">
        <v>250</v>
      </c>
      <c r="N382" s="10" t="s">
        <v>233</v>
      </c>
      <c r="P382">
        <v>10</v>
      </c>
      <c r="R382">
        <v>20</v>
      </c>
      <c r="T382">
        <v>70</v>
      </c>
      <c r="U382" t="s">
        <v>234</v>
      </c>
      <c r="V382" t="s">
        <v>243</v>
      </c>
      <c r="W382" t="s">
        <v>241</v>
      </c>
      <c r="X382" t="s">
        <v>251</v>
      </c>
      <c r="AB382" s="54" t="s">
        <v>413</v>
      </c>
      <c r="AC382" s="54" t="s">
        <v>413</v>
      </c>
      <c r="AE382" s="54" t="s">
        <v>32</v>
      </c>
      <c r="AF382" s="69" t="s">
        <v>414</v>
      </c>
      <c r="AG382" s="15" t="s">
        <v>553</v>
      </c>
      <c r="AH382" s="54" t="s">
        <v>552</v>
      </c>
      <c r="AI382" s="15">
        <v>43327</v>
      </c>
      <c r="AJ382" s="69" t="s">
        <v>554</v>
      </c>
      <c r="AK382" s="25">
        <v>1877338</v>
      </c>
      <c r="AL382" t="s">
        <v>230</v>
      </c>
      <c r="AM382">
        <v>0.7</v>
      </c>
      <c r="AN382">
        <v>17</v>
      </c>
      <c r="AO382">
        <v>13.4</v>
      </c>
      <c r="AP382">
        <v>42</v>
      </c>
      <c r="AQ382" t="s">
        <v>545</v>
      </c>
      <c r="AR382">
        <v>17.100000000000001</v>
      </c>
      <c r="AS382">
        <v>6.8</v>
      </c>
      <c r="AT382">
        <v>171</v>
      </c>
      <c r="AU382">
        <v>2.54</v>
      </c>
      <c r="AV382">
        <v>6.4</v>
      </c>
      <c r="AW382">
        <v>0.9</v>
      </c>
      <c r="AX382">
        <v>8.6</v>
      </c>
      <c r="AY382">
        <v>24</v>
      </c>
      <c r="AZ382">
        <v>0.1</v>
      </c>
      <c r="BA382">
        <v>0.2</v>
      </c>
      <c r="BB382">
        <v>0.1</v>
      </c>
      <c r="BC382">
        <v>69</v>
      </c>
      <c r="BD382">
        <v>0.23</v>
      </c>
      <c r="BE382">
        <v>0.01</v>
      </c>
      <c r="BF382">
        <v>9</v>
      </c>
      <c r="BG382">
        <v>40</v>
      </c>
      <c r="BH382">
        <v>0.42</v>
      </c>
      <c r="BI382">
        <v>174</v>
      </c>
      <c r="BJ382">
        <v>9.2999999999999999E-2</v>
      </c>
      <c r="BK382">
        <v>1</v>
      </c>
      <c r="BL382">
        <v>2.44</v>
      </c>
      <c r="BM382">
        <v>1.2999999999999999E-2</v>
      </c>
      <c r="BN382">
        <v>0.04</v>
      </c>
      <c r="BO382" t="s">
        <v>545</v>
      </c>
      <c r="BP382" t="s">
        <v>550</v>
      </c>
      <c r="BQ382">
        <v>4.7</v>
      </c>
      <c r="BR382">
        <v>0.1</v>
      </c>
      <c r="BS382" t="s">
        <v>546</v>
      </c>
      <c r="BT382">
        <v>7</v>
      </c>
      <c r="BU382" t="s">
        <v>547</v>
      </c>
      <c r="BV382" t="s">
        <v>548</v>
      </c>
    </row>
    <row r="383" spans="1:74" x14ac:dyDescent="0.25">
      <c r="A383" s="25">
        <v>1877339</v>
      </c>
      <c r="B383" s="25" t="s">
        <v>324</v>
      </c>
      <c r="C383" s="25">
        <v>2018</v>
      </c>
      <c r="D383" s="69">
        <v>43283</v>
      </c>
      <c r="E383" s="25">
        <v>7</v>
      </c>
      <c r="F383" s="25">
        <v>503487.70824623201</v>
      </c>
      <c r="G383" s="25">
        <v>7035220.0122839799</v>
      </c>
      <c r="H383" s="25">
        <v>863.62353499999995</v>
      </c>
      <c r="I383" s="25" t="s">
        <v>229</v>
      </c>
      <c r="J383" s="25" t="s">
        <v>230</v>
      </c>
      <c r="K383" s="25">
        <v>40</v>
      </c>
      <c r="L383" s="25" t="s">
        <v>250</v>
      </c>
      <c r="N383" s="10" t="s">
        <v>233</v>
      </c>
      <c r="P383">
        <v>20</v>
      </c>
      <c r="T383">
        <v>80</v>
      </c>
      <c r="U383" t="s">
        <v>234</v>
      </c>
      <c r="V383" t="s">
        <v>243</v>
      </c>
      <c r="W383" t="s">
        <v>241</v>
      </c>
      <c r="X383" t="s">
        <v>251</v>
      </c>
      <c r="AB383" s="54" t="s">
        <v>413</v>
      </c>
      <c r="AC383" s="54" t="s">
        <v>413</v>
      </c>
      <c r="AE383" s="54" t="s">
        <v>32</v>
      </c>
      <c r="AF383" s="69" t="s">
        <v>414</v>
      </c>
      <c r="AG383" s="15" t="s">
        <v>553</v>
      </c>
      <c r="AH383" s="54" t="s">
        <v>552</v>
      </c>
      <c r="AI383" s="15">
        <v>43327</v>
      </c>
      <c r="AJ383" s="69" t="s">
        <v>554</v>
      </c>
      <c r="AK383" s="25">
        <v>1877339</v>
      </c>
      <c r="AL383" t="s">
        <v>230</v>
      </c>
      <c r="AM383">
        <v>1</v>
      </c>
      <c r="AN383">
        <v>20</v>
      </c>
      <c r="AO383">
        <v>14.6</v>
      </c>
      <c r="AP383">
        <v>50</v>
      </c>
      <c r="AQ383" t="s">
        <v>545</v>
      </c>
      <c r="AR383">
        <v>19.8</v>
      </c>
      <c r="AS383">
        <v>11</v>
      </c>
      <c r="AT383">
        <v>756</v>
      </c>
      <c r="AU383">
        <v>2.5</v>
      </c>
      <c r="AV383">
        <v>6.8</v>
      </c>
      <c r="AW383">
        <v>3.8</v>
      </c>
      <c r="AX383">
        <v>4.3</v>
      </c>
      <c r="AY383">
        <v>26</v>
      </c>
      <c r="AZ383">
        <v>0.2</v>
      </c>
      <c r="BA383">
        <v>0.3</v>
      </c>
      <c r="BB383">
        <v>0.2</v>
      </c>
      <c r="BC383">
        <v>76</v>
      </c>
      <c r="BD383">
        <v>0.23</v>
      </c>
      <c r="BE383">
        <v>1.2E-2</v>
      </c>
      <c r="BF383">
        <v>12</v>
      </c>
      <c r="BG383">
        <v>33</v>
      </c>
      <c r="BH383">
        <v>0.41</v>
      </c>
      <c r="BI383">
        <v>168</v>
      </c>
      <c r="BJ383">
        <v>8.6999999999999994E-2</v>
      </c>
      <c r="BK383" t="s">
        <v>549</v>
      </c>
      <c r="BL383">
        <v>1.96</v>
      </c>
      <c r="BM383">
        <v>1.4999999999999999E-2</v>
      </c>
      <c r="BN383">
        <v>0.05</v>
      </c>
      <c r="BO383" t="s">
        <v>545</v>
      </c>
      <c r="BP383">
        <v>0.01</v>
      </c>
      <c r="BQ383">
        <v>3.3</v>
      </c>
      <c r="BR383">
        <v>0.1</v>
      </c>
      <c r="BS383" t="s">
        <v>546</v>
      </c>
      <c r="BT383">
        <v>7</v>
      </c>
      <c r="BU383" t="s">
        <v>547</v>
      </c>
      <c r="BV383" t="s">
        <v>548</v>
      </c>
    </row>
    <row r="384" spans="1:74" x14ac:dyDescent="0.25">
      <c r="A384" s="25">
        <v>1877340</v>
      </c>
      <c r="B384" s="25" t="s">
        <v>324</v>
      </c>
      <c r="C384" s="25">
        <v>2018</v>
      </c>
      <c r="D384" s="69">
        <v>43283</v>
      </c>
      <c r="E384" s="25">
        <v>7</v>
      </c>
      <c r="F384" s="25">
        <v>503533.83772940497</v>
      </c>
      <c r="G384" s="25">
        <v>7035198.9838569602</v>
      </c>
      <c r="H384" s="25">
        <v>866.26709000000005</v>
      </c>
      <c r="I384" s="25" t="s">
        <v>229</v>
      </c>
      <c r="J384" s="25" t="s">
        <v>230</v>
      </c>
      <c r="K384" s="25">
        <v>60</v>
      </c>
      <c r="L384" s="25" t="s">
        <v>250</v>
      </c>
      <c r="N384" s="10" t="s">
        <v>233</v>
      </c>
      <c r="P384">
        <v>10</v>
      </c>
      <c r="T384">
        <v>90</v>
      </c>
      <c r="U384" t="s">
        <v>234</v>
      </c>
      <c r="V384" t="s">
        <v>243</v>
      </c>
      <c r="W384" t="s">
        <v>241</v>
      </c>
      <c r="X384" t="s">
        <v>251</v>
      </c>
      <c r="AB384" s="54" t="s">
        <v>413</v>
      </c>
      <c r="AC384" s="54" t="s">
        <v>413</v>
      </c>
      <c r="AE384" s="54" t="s">
        <v>32</v>
      </c>
      <c r="AF384" s="69" t="s">
        <v>414</v>
      </c>
      <c r="AG384" s="15" t="s">
        <v>553</v>
      </c>
      <c r="AH384" s="54" t="s">
        <v>552</v>
      </c>
      <c r="AI384" s="15">
        <v>43327</v>
      </c>
      <c r="AJ384" s="69" t="s">
        <v>554</v>
      </c>
      <c r="AK384" s="25">
        <v>1877340</v>
      </c>
      <c r="AL384" t="s">
        <v>230</v>
      </c>
      <c r="AM384">
        <v>1</v>
      </c>
      <c r="AN384">
        <v>21.3</v>
      </c>
      <c r="AO384">
        <v>17.3</v>
      </c>
      <c r="AP384">
        <v>36</v>
      </c>
      <c r="AQ384" t="s">
        <v>545</v>
      </c>
      <c r="AR384">
        <v>18.600000000000001</v>
      </c>
      <c r="AS384">
        <v>7.5</v>
      </c>
      <c r="AT384">
        <v>211</v>
      </c>
      <c r="AU384">
        <v>2.61</v>
      </c>
      <c r="AV384">
        <v>6.6</v>
      </c>
      <c r="AW384">
        <v>1.3</v>
      </c>
      <c r="AX384">
        <v>5.4</v>
      </c>
      <c r="AY384">
        <v>29</v>
      </c>
      <c r="AZ384" t="s">
        <v>545</v>
      </c>
      <c r="BA384">
        <v>0.3</v>
      </c>
      <c r="BB384">
        <v>0.2</v>
      </c>
      <c r="BC384">
        <v>72</v>
      </c>
      <c r="BD384">
        <v>0.3</v>
      </c>
      <c r="BE384">
        <v>7.0000000000000001E-3</v>
      </c>
      <c r="BF384">
        <v>13</v>
      </c>
      <c r="BG384">
        <v>36</v>
      </c>
      <c r="BH384">
        <v>0.43</v>
      </c>
      <c r="BI384">
        <v>144</v>
      </c>
      <c r="BJ384">
        <v>0.10199999999999999</v>
      </c>
      <c r="BK384">
        <v>1</v>
      </c>
      <c r="BL384">
        <v>2.06</v>
      </c>
      <c r="BM384">
        <v>2.3E-2</v>
      </c>
      <c r="BN384">
        <v>0.05</v>
      </c>
      <c r="BO384" t="s">
        <v>545</v>
      </c>
      <c r="BP384">
        <v>0.01</v>
      </c>
      <c r="BQ384">
        <v>4.9000000000000004</v>
      </c>
      <c r="BR384">
        <v>0.3</v>
      </c>
      <c r="BS384" t="s">
        <v>546</v>
      </c>
      <c r="BT384">
        <v>6</v>
      </c>
      <c r="BU384" t="s">
        <v>547</v>
      </c>
      <c r="BV384" t="s">
        <v>548</v>
      </c>
    </row>
    <row r="385" spans="1:74" x14ac:dyDescent="0.25">
      <c r="A385" s="25">
        <v>1877341</v>
      </c>
      <c r="B385" s="25" t="s">
        <v>324</v>
      </c>
      <c r="C385" s="25">
        <v>2018</v>
      </c>
      <c r="D385" s="69">
        <v>43283</v>
      </c>
      <c r="E385" s="25">
        <v>7</v>
      </c>
      <c r="F385" s="25">
        <v>503580.90215661703</v>
      </c>
      <c r="G385" s="25">
        <v>7035179.9276802298</v>
      </c>
      <c r="H385" s="25">
        <v>865.30590800000004</v>
      </c>
      <c r="I385" s="25" t="s">
        <v>229</v>
      </c>
      <c r="J385" s="25" t="s">
        <v>230</v>
      </c>
      <c r="K385" s="25">
        <v>10</v>
      </c>
      <c r="L385" s="25" t="s">
        <v>250</v>
      </c>
      <c r="N385" s="10" t="s">
        <v>233</v>
      </c>
      <c r="P385">
        <v>10</v>
      </c>
      <c r="R385">
        <v>10</v>
      </c>
      <c r="T385">
        <v>80</v>
      </c>
      <c r="U385" t="s">
        <v>234</v>
      </c>
      <c r="V385" t="s">
        <v>243</v>
      </c>
      <c r="W385" t="s">
        <v>241</v>
      </c>
      <c r="X385" t="s">
        <v>251</v>
      </c>
      <c r="AB385" s="54" t="s">
        <v>413</v>
      </c>
      <c r="AC385" s="54" t="s">
        <v>413</v>
      </c>
      <c r="AE385" s="54" t="s">
        <v>32</v>
      </c>
      <c r="AF385" s="69" t="s">
        <v>414</v>
      </c>
      <c r="AG385" s="15" t="s">
        <v>553</v>
      </c>
      <c r="AH385" s="54" t="s">
        <v>552</v>
      </c>
      <c r="AI385" s="15">
        <v>43327</v>
      </c>
      <c r="AJ385" s="69" t="s">
        <v>554</v>
      </c>
      <c r="AK385" s="25">
        <v>1877341</v>
      </c>
      <c r="AL385" t="s">
        <v>230</v>
      </c>
      <c r="AM385">
        <v>1</v>
      </c>
      <c r="AN385">
        <v>24.8</v>
      </c>
      <c r="AO385">
        <v>16.7</v>
      </c>
      <c r="AP385">
        <v>40</v>
      </c>
      <c r="AQ385" t="s">
        <v>545</v>
      </c>
      <c r="AR385">
        <v>24.2</v>
      </c>
      <c r="AS385">
        <v>12.4</v>
      </c>
      <c r="AT385">
        <v>928</v>
      </c>
      <c r="AU385">
        <v>2.54</v>
      </c>
      <c r="AV385">
        <v>6.5</v>
      </c>
      <c r="AW385">
        <v>1.8</v>
      </c>
      <c r="AX385">
        <v>6.8</v>
      </c>
      <c r="AY385">
        <v>31</v>
      </c>
      <c r="AZ385" t="s">
        <v>545</v>
      </c>
      <c r="BA385">
        <v>0.3</v>
      </c>
      <c r="BB385">
        <v>0.5</v>
      </c>
      <c r="BC385">
        <v>70</v>
      </c>
      <c r="BD385">
        <v>0.33</v>
      </c>
      <c r="BE385">
        <v>8.9999999999999993E-3</v>
      </c>
      <c r="BF385">
        <v>16</v>
      </c>
      <c r="BG385">
        <v>34</v>
      </c>
      <c r="BH385">
        <v>0.38</v>
      </c>
      <c r="BI385">
        <v>191</v>
      </c>
      <c r="BJ385">
        <v>8.8999999999999996E-2</v>
      </c>
      <c r="BK385">
        <v>1</v>
      </c>
      <c r="BL385">
        <v>2.0099999999999998</v>
      </c>
      <c r="BM385">
        <v>2.8000000000000001E-2</v>
      </c>
      <c r="BN385">
        <v>7.0000000000000007E-2</v>
      </c>
      <c r="BO385" t="s">
        <v>545</v>
      </c>
      <c r="BP385">
        <v>0.02</v>
      </c>
      <c r="BQ385">
        <v>5.2</v>
      </c>
      <c r="BR385">
        <v>0.2</v>
      </c>
      <c r="BS385" t="s">
        <v>546</v>
      </c>
      <c r="BT385">
        <v>6</v>
      </c>
      <c r="BU385" t="s">
        <v>547</v>
      </c>
      <c r="BV385" t="s">
        <v>548</v>
      </c>
    </row>
    <row r="386" spans="1:74" x14ac:dyDescent="0.25">
      <c r="A386" s="25">
        <v>1877342</v>
      </c>
      <c r="B386" s="25" t="s">
        <v>324</v>
      </c>
      <c r="C386" s="25">
        <v>2018</v>
      </c>
      <c r="D386" s="69">
        <v>43283</v>
      </c>
      <c r="E386" s="25">
        <v>7</v>
      </c>
      <c r="F386" s="25">
        <v>503622.41749394702</v>
      </c>
      <c r="G386" s="25">
        <v>7035154.87005316</v>
      </c>
      <c r="H386" s="25">
        <v>865.30590800000004</v>
      </c>
      <c r="I386" s="25" t="s">
        <v>229</v>
      </c>
      <c r="J386" s="25" t="s">
        <v>230</v>
      </c>
      <c r="K386" s="25">
        <v>10</v>
      </c>
      <c r="L386" s="25" t="s">
        <v>250</v>
      </c>
      <c r="N386" s="10" t="s">
        <v>233</v>
      </c>
      <c r="P386">
        <v>10</v>
      </c>
      <c r="T386">
        <v>90</v>
      </c>
      <c r="U386" t="s">
        <v>234</v>
      </c>
      <c r="V386" t="s">
        <v>243</v>
      </c>
      <c r="W386" t="s">
        <v>241</v>
      </c>
      <c r="X386" t="s">
        <v>251</v>
      </c>
      <c r="AB386" s="54" t="s">
        <v>413</v>
      </c>
      <c r="AC386" s="54" t="s">
        <v>413</v>
      </c>
      <c r="AE386" s="54" t="s">
        <v>32</v>
      </c>
      <c r="AF386" s="69" t="s">
        <v>414</v>
      </c>
      <c r="AG386" s="15" t="s">
        <v>553</v>
      </c>
      <c r="AH386" s="54" t="s">
        <v>552</v>
      </c>
      <c r="AI386" s="15">
        <v>43327</v>
      </c>
      <c r="AJ386" s="69" t="s">
        <v>554</v>
      </c>
      <c r="AK386" s="25">
        <v>1877342</v>
      </c>
      <c r="AL386" t="s">
        <v>230</v>
      </c>
      <c r="AM386">
        <v>0.7</v>
      </c>
      <c r="AN386">
        <v>20.2</v>
      </c>
      <c r="AO386">
        <v>21.7</v>
      </c>
      <c r="AP386">
        <v>42</v>
      </c>
      <c r="AQ386" t="s">
        <v>545</v>
      </c>
      <c r="AR386">
        <v>16.899999999999999</v>
      </c>
      <c r="AS386">
        <v>7.6</v>
      </c>
      <c r="AT386">
        <v>284</v>
      </c>
      <c r="AU386">
        <v>2.2799999999999998</v>
      </c>
      <c r="AV386">
        <v>5.0999999999999996</v>
      </c>
      <c r="AW386">
        <v>2.7</v>
      </c>
      <c r="AX386">
        <v>9.6</v>
      </c>
      <c r="AY386">
        <v>31</v>
      </c>
      <c r="AZ386" t="s">
        <v>545</v>
      </c>
      <c r="BA386">
        <v>0.3</v>
      </c>
      <c r="BB386">
        <v>0.3</v>
      </c>
      <c r="BC386">
        <v>58</v>
      </c>
      <c r="BD386">
        <v>0.31</v>
      </c>
      <c r="BE386">
        <v>8.0000000000000002E-3</v>
      </c>
      <c r="BF386">
        <v>14</v>
      </c>
      <c r="BG386">
        <v>34</v>
      </c>
      <c r="BH386">
        <v>0.34</v>
      </c>
      <c r="BI386">
        <v>142</v>
      </c>
      <c r="BJ386">
        <v>7.8E-2</v>
      </c>
      <c r="BK386" t="s">
        <v>549</v>
      </c>
      <c r="BL386">
        <v>2.1800000000000002</v>
      </c>
      <c r="BM386">
        <v>0.03</v>
      </c>
      <c r="BN386">
        <v>0.05</v>
      </c>
      <c r="BO386" t="s">
        <v>545</v>
      </c>
      <c r="BP386">
        <v>0.02</v>
      </c>
      <c r="BQ386">
        <v>5.0999999999999996</v>
      </c>
      <c r="BR386">
        <v>0.2</v>
      </c>
      <c r="BS386" t="s">
        <v>546</v>
      </c>
      <c r="BT386">
        <v>7</v>
      </c>
      <c r="BU386" t="s">
        <v>547</v>
      </c>
      <c r="BV386" t="s">
        <v>548</v>
      </c>
    </row>
    <row r="387" spans="1:74" x14ac:dyDescent="0.25">
      <c r="A387" s="25">
        <v>1877343</v>
      </c>
      <c r="B387" s="25" t="s">
        <v>324</v>
      </c>
      <c r="C387" s="25">
        <v>2018</v>
      </c>
      <c r="D387" s="69">
        <v>43283</v>
      </c>
      <c r="E387" s="25">
        <v>7</v>
      </c>
      <c r="F387" s="25">
        <v>503666.38515946799</v>
      </c>
      <c r="G387" s="25">
        <v>7035132.0384682901</v>
      </c>
      <c r="H387" s="25">
        <v>862.90258800000004</v>
      </c>
      <c r="I387" s="25" t="s">
        <v>229</v>
      </c>
      <c r="J387" s="25" t="s">
        <v>230</v>
      </c>
      <c r="K387" s="25">
        <v>20</v>
      </c>
      <c r="L387" s="25" t="s">
        <v>250</v>
      </c>
      <c r="N387" s="10" t="s">
        <v>233</v>
      </c>
      <c r="P387">
        <v>20</v>
      </c>
      <c r="R387">
        <v>10</v>
      </c>
      <c r="T387">
        <v>70</v>
      </c>
      <c r="U387" t="s">
        <v>234</v>
      </c>
      <c r="V387" t="s">
        <v>243</v>
      </c>
      <c r="W387" t="s">
        <v>241</v>
      </c>
      <c r="X387" t="s">
        <v>251</v>
      </c>
      <c r="AB387" s="54" t="s">
        <v>413</v>
      </c>
      <c r="AC387" s="54" t="s">
        <v>413</v>
      </c>
      <c r="AE387" s="54" t="s">
        <v>32</v>
      </c>
      <c r="AF387" s="69" t="s">
        <v>414</v>
      </c>
      <c r="AG387" s="15" t="s">
        <v>553</v>
      </c>
      <c r="AH387" s="54" t="s">
        <v>552</v>
      </c>
      <c r="AI387" s="15">
        <v>43327</v>
      </c>
      <c r="AJ387" s="69" t="s">
        <v>554</v>
      </c>
      <c r="AK387" s="25">
        <v>1877343</v>
      </c>
      <c r="AL387" t="s">
        <v>230</v>
      </c>
      <c r="AM387">
        <v>0.9</v>
      </c>
      <c r="AN387">
        <v>16.3</v>
      </c>
      <c r="AO387">
        <v>14</v>
      </c>
      <c r="AP387">
        <v>40</v>
      </c>
      <c r="AQ387" t="s">
        <v>545</v>
      </c>
      <c r="AR387">
        <v>17.7</v>
      </c>
      <c r="AS387">
        <v>7.9</v>
      </c>
      <c r="AT387">
        <v>308</v>
      </c>
      <c r="AU387">
        <v>2.2999999999999998</v>
      </c>
      <c r="AV387">
        <v>5.5</v>
      </c>
      <c r="AW387">
        <v>2.5</v>
      </c>
      <c r="AX387">
        <v>4.8</v>
      </c>
      <c r="AY387">
        <v>27</v>
      </c>
      <c r="AZ387" t="s">
        <v>545</v>
      </c>
      <c r="BA387">
        <v>0.3</v>
      </c>
      <c r="BB387">
        <v>0.2</v>
      </c>
      <c r="BC387">
        <v>70</v>
      </c>
      <c r="BD387">
        <v>0.26</v>
      </c>
      <c r="BE387">
        <v>1.2E-2</v>
      </c>
      <c r="BF387">
        <v>10</v>
      </c>
      <c r="BG387">
        <v>30</v>
      </c>
      <c r="BH387">
        <v>0.36</v>
      </c>
      <c r="BI387">
        <v>231</v>
      </c>
      <c r="BJ387">
        <v>8.7999999999999995E-2</v>
      </c>
      <c r="BK387" t="s">
        <v>549</v>
      </c>
      <c r="BL387">
        <v>1.78</v>
      </c>
      <c r="BM387">
        <v>1.7999999999999999E-2</v>
      </c>
      <c r="BN387">
        <v>0.04</v>
      </c>
      <c r="BO387" t="s">
        <v>545</v>
      </c>
      <c r="BP387">
        <v>0.02</v>
      </c>
      <c r="BQ387">
        <v>3.3</v>
      </c>
      <c r="BR387">
        <v>0.1</v>
      </c>
      <c r="BS387" t="s">
        <v>546</v>
      </c>
      <c r="BT387">
        <v>7</v>
      </c>
      <c r="BU387" t="s">
        <v>547</v>
      </c>
      <c r="BV387" t="s">
        <v>548</v>
      </c>
    </row>
    <row r="388" spans="1:74" x14ac:dyDescent="0.25">
      <c r="A388" s="25">
        <v>1877344</v>
      </c>
      <c r="B388" s="25" t="s">
        <v>324</v>
      </c>
      <c r="C388" s="25">
        <v>2018</v>
      </c>
      <c r="D388" s="69">
        <v>43283</v>
      </c>
      <c r="E388" s="25">
        <v>7</v>
      </c>
      <c r="F388" s="25">
        <v>503711.05099321099</v>
      </c>
      <c r="G388" s="25">
        <v>7035109.8060898297</v>
      </c>
      <c r="H388" s="25">
        <v>862.90258800000004</v>
      </c>
      <c r="I388" s="25" t="s">
        <v>229</v>
      </c>
      <c r="J388" s="25" t="s">
        <v>230</v>
      </c>
      <c r="K388" s="25">
        <v>10</v>
      </c>
      <c r="L388" s="25" t="s">
        <v>232</v>
      </c>
      <c r="N388" s="10" t="s">
        <v>325</v>
      </c>
      <c r="P388">
        <v>10</v>
      </c>
      <c r="R388">
        <v>70</v>
      </c>
      <c r="T388">
        <v>20</v>
      </c>
      <c r="U388" t="s">
        <v>234</v>
      </c>
      <c r="V388" t="s">
        <v>235</v>
      </c>
      <c r="W388" t="s">
        <v>241</v>
      </c>
      <c r="X388" t="s">
        <v>251</v>
      </c>
      <c r="AB388" s="54" t="s">
        <v>413</v>
      </c>
      <c r="AC388" s="54" t="s">
        <v>413</v>
      </c>
      <c r="AE388" s="54" t="s">
        <v>32</v>
      </c>
      <c r="AF388" s="69" t="s">
        <v>414</v>
      </c>
      <c r="AG388" s="15" t="s">
        <v>553</v>
      </c>
      <c r="AH388" s="54" t="s">
        <v>552</v>
      </c>
      <c r="AI388" s="15">
        <v>43327</v>
      </c>
      <c r="AJ388" s="69" t="s">
        <v>554</v>
      </c>
      <c r="AK388" s="25">
        <v>1877344</v>
      </c>
      <c r="AL388" t="s">
        <v>230</v>
      </c>
      <c r="AM388">
        <v>1</v>
      </c>
      <c r="AN388">
        <v>8.5</v>
      </c>
      <c r="AO388">
        <v>10.9</v>
      </c>
      <c r="AP388">
        <v>37</v>
      </c>
      <c r="AQ388" t="s">
        <v>545</v>
      </c>
      <c r="AR388">
        <v>8.8000000000000007</v>
      </c>
      <c r="AS388">
        <v>3.5</v>
      </c>
      <c r="AT388">
        <v>116</v>
      </c>
      <c r="AU388">
        <v>1.2</v>
      </c>
      <c r="AV388">
        <v>2.7</v>
      </c>
      <c r="AW388" t="s">
        <v>547</v>
      </c>
      <c r="AX388">
        <v>10.6</v>
      </c>
      <c r="AY388">
        <v>15</v>
      </c>
      <c r="AZ388" t="s">
        <v>545</v>
      </c>
      <c r="BA388">
        <v>0.2</v>
      </c>
      <c r="BB388">
        <v>0.1</v>
      </c>
      <c r="BC388">
        <v>30</v>
      </c>
      <c r="BD388">
        <v>0.16</v>
      </c>
      <c r="BE388">
        <v>7.0000000000000001E-3</v>
      </c>
      <c r="BF388">
        <v>6</v>
      </c>
      <c r="BG388">
        <v>14</v>
      </c>
      <c r="BH388">
        <v>0.22</v>
      </c>
      <c r="BI388">
        <v>100</v>
      </c>
      <c r="BJ388">
        <v>6.3E-2</v>
      </c>
      <c r="BK388" t="s">
        <v>549</v>
      </c>
      <c r="BL388">
        <v>1.02</v>
      </c>
      <c r="BM388">
        <v>1.4999999999999999E-2</v>
      </c>
      <c r="BN388">
        <v>0.04</v>
      </c>
      <c r="BO388">
        <v>0.2</v>
      </c>
      <c r="BP388" t="s">
        <v>550</v>
      </c>
      <c r="BQ388">
        <v>1.8</v>
      </c>
      <c r="BR388">
        <v>0.1</v>
      </c>
      <c r="BS388" t="s">
        <v>546</v>
      </c>
      <c r="BT388">
        <v>4</v>
      </c>
      <c r="BU388" t="s">
        <v>547</v>
      </c>
      <c r="BV388" t="s">
        <v>548</v>
      </c>
    </row>
    <row r="389" spans="1:74" x14ac:dyDescent="0.25">
      <c r="A389" s="25">
        <v>1877345</v>
      </c>
      <c r="B389" s="25" t="s">
        <v>324</v>
      </c>
      <c r="C389" s="25">
        <v>2018</v>
      </c>
      <c r="D389" s="69">
        <v>43283</v>
      </c>
      <c r="E389" s="25">
        <v>7</v>
      </c>
      <c r="F389" s="25">
        <v>503761.04622944799</v>
      </c>
      <c r="G389" s="25">
        <v>7035103.5043465197</v>
      </c>
      <c r="H389" s="25">
        <v>863.14282200000002</v>
      </c>
      <c r="I389" s="25" t="s">
        <v>229</v>
      </c>
      <c r="J389" s="25" t="s">
        <v>230</v>
      </c>
      <c r="K389" s="25">
        <v>30</v>
      </c>
      <c r="L389" s="25" t="s">
        <v>250</v>
      </c>
      <c r="N389" s="10" t="s">
        <v>233</v>
      </c>
      <c r="P389">
        <v>30</v>
      </c>
      <c r="R389">
        <v>20</v>
      </c>
      <c r="T389">
        <v>50</v>
      </c>
      <c r="U389" t="s">
        <v>234</v>
      </c>
      <c r="V389" t="s">
        <v>243</v>
      </c>
      <c r="W389" t="s">
        <v>241</v>
      </c>
      <c r="X389" t="s">
        <v>251</v>
      </c>
      <c r="AB389" s="54" t="s">
        <v>413</v>
      </c>
      <c r="AC389" s="54" t="s">
        <v>413</v>
      </c>
      <c r="AE389" s="54" t="s">
        <v>32</v>
      </c>
      <c r="AF389" s="69" t="s">
        <v>414</v>
      </c>
      <c r="AG389" s="15" t="s">
        <v>553</v>
      </c>
      <c r="AH389" s="54" t="s">
        <v>552</v>
      </c>
      <c r="AI389" s="15">
        <v>43327</v>
      </c>
      <c r="AJ389" s="69" t="s">
        <v>554</v>
      </c>
      <c r="AK389" s="25">
        <v>1877345</v>
      </c>
      <c r="AL389" t="s">
        <v>230</v>
      </c>
      <c r="AM389">
        <v>0.7</v>
      </c>
      <c r="AN389">
        <v>10.9</v>
      </c>
      <c r="AO389">
        <v>11.3</v>
      </c>
      <c r="AP389">
        <v>29</v>
      </c>
      <c r="AQ389" t="s">
        <v>545</v>
      </c>
      <c r="AR389">
        <v>11.3</v>
      </c>
      <c r="AS389">
        <v>4.8</v>
      </c>
      <c r="AT389">
        <v>137</v>
      </c>
      <c r="AU389">
        <v>1.56</v>
      </c>
      <c r="AV389">
        <v>3.3</v>
      </c>
      <c r="AW389">
        <v>1.8</v>
      </c>
      <c r="AX389">
        <v>2.5</v>
      </c>
      <c r="AY389">
        <v>15</v>
      </c>
      <c r="AZ389">
        <v>0.1</v>
      </c>
      <c r="BA389">
        <v>0.2</v>
      </c>
      <c r="BB389">
        <v>0.1</v>
      </c>
      <c r="BC389">
        <v>47</v>
      </c>
      <c r="BD389">
        <v>0.12</v>
      </c>
      <c r="BE389">
        <v>1.0999999999999999E-2</v>
      </c>
      <c r="BF389">
        <v>7</v>
      </c>
      <c r="BG389">
        <v>16</v>
      </c>
      <c r="BH389">
        <v>0.2</v>
      </c>
      <c r="BI389">
        <v>133</v>
      </c>
      <c r="BJ389">
        <v>5.8999999999999997E-2</v>
      </c>
      <c r="BK389" t="s">
        <v>549</v>
      </c>
      <c r="BL389">
        <v>1.3</v>
      </c>
      <c r="BM389">
        <v>2.1000000000000001E-2</v>
      </c>
      <c r="BN389">
        <v>0.05</v>
      </c>
      <c r="BO389" t="s">
        <v>545</v>
      </c>
      <c r="BP389" t="s">
        <v>550</v>
      </c>
      <c r="BQ389">
        <v>1.7</v>
      </c>
      <c r="BR389">
        <v>0.1</v>
      </c>
      <c r="BS389" t="s">
        <v>546</v>
      </c>
      <c r="BT389">
        <v>6</v>
      </c>
      <c r="BU389" t="s">
        <v>547</v>
      </c>
      <c r="BV389" t="s">
        <v>548</v>
      </c>
    </row>
    <row r="390" spans="1:74" x14ac:dyDescent="0.25">
      <c r="A390" s="25">
        <v>1877346</v>
      </c>
      <c r="B390" s="25" t="s">
        <v>324</v>
      </c>
      <c r="C390" s="25">
        <v>2018</v>
      </c>
      <c r="D390" s="69">
        <v>43283</v>
      </c>
      <c r="E390" s="25">
        <v>7</v>
      </c>
      <c r="F390" s="25">
        <v>503811.61401010799</v>
      </c>
      <c r="G390" s="25">
        <v>7035101.0426316103</v>
      </c>
      <c r="H390" s="25">
        <v>861.94140600000003</v>
      </c>
      <c r="I390" s="25" t="s">
        <v>229</v>
      </c>
      <c r="J390" s="25" t="s">
        <v>230</v>
      </c>
      <c r="K390" s="25">
        <v>20</v>
      </c>
      <c r="L390" s="25" t="s">
        <v>250</v>
      </c>
      <c r="N390" s="10" t="s">
        <v>233</v>
      </c>
      <c r="P390">
        <v>20</v>
      </c>
      <c r="R390">
        <v>10</v>
      </c>
      <c r="T390">
        <v>70</v>
      </c>
      <c r="U390" t="s">
        <v>234</v>
      </c>
      <c r="V390" t="s">
        <v>243</v>
      </c>
      <c r="W390" t="s">
        <v>241</v>
      </c>
      <c r="X390" t="s">
        <v>251</v>
      </c>
      <c r="AB390" s="54" t="s">
        <v>413</v>
      </c>
      <c r="AC390" s="54" t="s">
        <v>413</v>
      </c>
      <c r="AE390" s="54" t="s">
        <v>32</v>
      </c>
      <c r="AF390" s="69" t="s">
        <v>414</v>
      </c>
      <c r="AG390" s="15" t="s">
        <v>553</v>
      </c>
      <c r="AH390" s="54" t="s">
        <v>552</v>
      </c>
      <c r="AI390" s="15">
        <v>43327</v>
      </c>
      <c r="AJ390" s="69" t="s">
        <v>554</v>
      </c>
      <c r="AK390" s="25">
        <v>1877346</v>
      </c>
      <c r="AL390" t="s">
        <v>230</v>
      </c>
      <c r="AM390">
        <v>0.6</v>
      </c>
      <c r="AN390">
        <v>21</v>
      </c>
      <c r="AO390">
        <v>16.399999999999999</v>
      </c>
      <c r="AP390">
        <v>44</v>
      </c>
      <c r="AQ390" t="s">
        <v>545</v>
      </c>
      <c r="AR390">
        <v>16.8</v>
      </c>
      <c r="AS390">
        <v>6.7</v>
      </c>
      <c r="AT390">
        <v>257</v>
      </c>
      <c r="AU390">
        <v>2.0499999999999998</v>
      </c>
      <c r="AV390">
        <v>5.2</v>
      </c>
      <c r="AW390">
        <v>3.7</v>
      </c>
      <c r="AX390">
        <v>11.6</v>
      </c>
      <c r="AY390">
        <v>29</v>
      </c>
      <c r="AZ390" t="s">
        <v>545</v>
      </c>
      <c r="BA390">
        <v>0.3</v>
      </c>
      <c r="BB390">
        <v>0.1</v>
      </c>
      <c r="BC390">
        <v>56</v>
      </c>
      <c r="BD390">
        <v>0.28000000000000003</v>
      </c>
      <c r="BE390">
        <v>8.0000000000000002E-3</v>
      </c>
      <c r="BF390">
        <v>22</v>
      </c>
      <c r="BG390">
        <v>33</v>
      </c>
      <c r="BH390">
        <v>0.41</v>
      </c>
      <c r="BI390">
        <v>168</v>
      </c>
      <c r="BJ390">
        <v>8.8999999999999996E-2</v>
      </c>
      <c r="BK390" t="s">
        <v>549</v>
      </c>
      <c r="BL390">
        <v>1.83</v>
      </c>
      <c r="BM390">
        <v>0.02</v>
      </c>
      <c r="BN390">
        <v>0.06</v>
      </c>
      <c r="BO390">
        <v>0.1</v>
      </c>
      <c r="BP390">
        <v>0.01</v>
      </c>
      <c r="BQ390">
        <v>5.0999999999999996</v>
      </c>
      <c r="BR390">
        <v>0.1</v>
      </c>
      <c r="BS390" t="s">
        <v>546</v>
      </c>
      <c r="BT390">
        <v>5</v>
      </c>
      <c r="BU390" t="s">
        <v>547</v>
      </c>
      <c r="BV390" t="s">
        <v>548</v>
      </c>
    </row>
    <row r="391" spans="1:74" x14ac:dyDescent="0.25">
      <c r="A391" s="25">
        <v>1877347</v>
      </c>
      <c r="B391" s="25" t="s">
        <v>324</v>
      </c>
      <c r="C391" s="25">
        <v>2018</v>
      </c>
      <c r="D391" s="69">
        <v>43283</v>
      </c>
      <c r="E391" s="25">
        <v>7</v>
      </c>
      <c r="F391" s="25">
        <v>503862.87442461302</v>
      </c>
      <c r="G391" s="25">
        <v>7035096.3503934098</v>
      </c>
      <c r="H391" s="25">
        <v>860.73974599999997</v>
      </c>
      <c r="I391" s="25" t="s">
        <v>229</v>
      </c>
      <c r="J391" s="25" t="s">
        <v>230</v>
      </c>
      <c r="K391" s="25">
        <v>20</v>
      </c>
      <c r="L391" s="25" t="s">
        <v>250</v>
      </c>
      <c r="N391" s="10" t="s">
        <v>233</v>
      </c>
      <c r="P391">
        <v>20</v>
      </c>
      <c r="T391">
        <v>80</v>
      </c>
      <c r="U391" t="s">
        <v>234</v>
      </c>
      <c r="V391" t="s">
        <v>243</v>
      </c>
      <c r="W391" t="s">
        <v>241</v>
      </c>
      <c r="X391" t="s">
        <v>251</v>
      </c>
      <c r="AB391" s="54" t="s">
        <v>413</v>
      </c>
      <c r="AC391" s="54" t="s">
        <v>413</v>
      </c>
      <c r="AE391" s="54" t="s">
        <v>32</v>
      </c>
      <c r="AF391" s="69" t="s">
        <v>414</v>
      </c>
      <c r="AG391" s="15" t="s">
        <v>553</v>
      </c>
      <c r="AH391" s="54" t="s">
        <v>552</v>
      </c>
      <c r="AI391" s="15">
        <v>43327</v>
      </c>
      <c r="AJ391" s="69" t="s">
        <v>554</v>
      </c>
      <c r="AK391" s="25">
        <v>1877347</v>
      </c>
      <c r="AL391" t="s">
        <v>230</v>
      </c>
      <c r="AM391">
        <v>0.5</v>
      </c>
      <c r="AN391">
        <v>7.6</v>
      </c>
      <c r="AO391">
        <v>27.1</v>
      </c>
      <c r="AP391">
        <v>35</v>
      </c>
      <c r="AQ391" t="s">
        <v>545</v>
      </c>
      <c r="AR391">
        <v>5.5</v>
      </c>
      <c r="AS391">
        <v>3.2</v>
      </c>
      <c r="AT391">
        <v>107</v>
      </c>
      <c r="AU391">
        <v>1.25</v>
      </c>
      <c r="AV391">
        <v>3</v>
      </c>
      <c r="AW391" t="s">
        <v>547</v>
      </c>
      <c r="AX391">
        <v>6.3</v>
      </c>
      <c r="AY391">
        <v>33</v>
      </c>
      <c r="AZ391">
        <v>0.1</v>
      </c>
      <c r="BA391">
        <v>0.2</v>
      </c>
      <c r="BB391">
        <v>0.6</v>
      </c>
      <c r="BC391">
        <v>27</v>
      </c>
      <c r="BD391">
        <v>0.24</v>
      </c>
      <c r="BE391">
        <v>0.01</v>
      </c>
      <c r="BF391">
        <v>6</v>
      </c>
      <c r="BG391">
        <v>11</v>
      </c>
      <c r="BH391">
        <v>0.15</v>
      </c>
      <c r="BI391">
        <v>104</v>
      </c>
      <c r="BJ391">
        <v>1.4E-2</v>
      </c>
      <c r="BK391" t="s">
        <v>549</v>
      </c>
      <c r="BL391">
        <v>1.66</v>
      </c>
      <c r="BM391">
        <v>2.5000000000000001E-2</v>
      </c>
      <c r="BN391">
        <v>7.0000000000000007E-2</v>
      </c>
      <c r="BO391">
        <v>0.1</v>
      </c>
      <c r="BP391">
        <v>0.01</v>
      </c>
      <c r="BQ391">
        <v>1.2</v>
      </c>
      <c r="BR391">
        <v>0.3</v>
      </c>
      <c r="BS391" t="s">
        <v>546</v>
      </c>
      <c r="BT391">
        <v>6</v>
      </c>
      <c r="BU391" t="s">
        <v>547</v>
      </c>
      <c r="BV391" t="s">
        <v>548</v>
      </c>
    </row>
    <row r="392" spans="1:74" x14ac:dyDescent="0.25">
      <c r="A392" s="25">
        <v>1877348</v>
      </c>
      <c r="B392" s="25" t="s">
        <v>324</v>
      </c>
      <c r="C392" s="25">
        <v>2018</v>
      </c>
      <c r="D392" s="69">
        <v>43283</v>
      </c>
      <c r="E392" s="25">
        <v>7</v>
      </c>
      <c r="F392" s="25">
        <v>503909.91529632697</v>
      </c>
      <c r="G392" s="25">
        <v>7035089.16013755</v>
      </c>
      <c r="H392" s="25">
        <v>860.25903300000004</v>
      </c>
      <c r="I392" s="25" t="s">
        <v>229</v>
      </c>
      <c r="J392" s="25" t="s">
        <v>230</v>
      </c>
      <c r="K392" s="25">
        <v>10</v>
      </c>
      <c r="L392" s="25" t="s">
        <v>250</v>
      </c>
      <c r="N392" s="10" t="s">
        <v>233</v>
      </c>
      <c r="P392">
        <v>10</v>
      </c>
      <c r="T392">
        <v>90</v>
      </c>
      <c r="U392" t="s">
        <v>234</v>
      </c>
      <c r="V392" t="s">
        <v>243</v>
      </c>
      <c r="W392" t="s">
        <v>241</v>
      </c>
      <c r="X392" t="s">
        <v>251</v>
      </c>
      <c r="AB392" s="54" t="s">
        <v>413</v>
      </c>
      <c r="AC392" s="54" t="s">
        <v>413</v>
      </c>
      <c r="AE392" s="54" t="s">
        <v>32</v>
      </c>
      <c r="AF392" s="69" t="s">
        <v>414</v>
      </c>
      <c r="AG392" s="15" t="s">
        <v>553</v>
      </c>
      <c r="AH392" s="54" t="s">
        <v>552</v>
      </c>
      <c r="AI392" s="15">
        <v>43327</v>
      </c>
      <c r="AJ392" s="69" t="s">
        <v>554</v>
      </c>
      <c r="AK392" s="25">
        <v>1877348</v>
      </c>
      <c r="AL392" t="s">
        <v>230</v>
      </c>
      <c r="AM392">
        <v>0.6</v>
      </c>
      <c r="AN392">
        <v>18.8</v>
      </c>
      <c r="AO392">
        <v>16.7</v>
      </c>
      <c r="AP392">
        <v>34</v>
      </c>
      <c r="AQ392" t="s">
        <v>545</v>
      </c>
      <c r="AR392">
        <v>14.8</v>
      </c>
      <c r="AS392">
        <v>7.5</v>
      </c>
      <c r="AT392">
        <v>259</v>
      </c>
      <c r="AU392">
        <v>1.91</v>
      </c>
      <c r="AV392">
        <v>4.5999999999999996</v>
      </c>
      <c r="AW392">
        <v>2.2000000000000002</v>
      </c>
      <c r="AX392">
        <v>6.6</v>
      </c>
      <c r="AY392">
        <v>34</v>
      </c>
      <c r="AZ392" t="s">
        <v>545</v>
      </c>
      <c r="BA392">
        <v>0.3</v>
      </c>
      <c r="BB392">
        <v>0.3</v>
      </c>
      <c r="BC392">
        <v>54</v>
      </c>
      <c r="BD392">
        <v>0.3</v>
      </c>
      <c r="BE392">
        <v>8.9999999999999993E-3</v>
      </c>
      <c r="BF392">
        <v>14</v>
      </c>
      <c r="BG392">
        <v>28</v>
      </c>
      <c r="BH392">
        <v>0.36</v>
      </c>
      <c r="BI392">
        <v>140</v>
      </c>
      <c r="BJ392">
        <v>8.6999999999999994E-2</v>
      </c>
      <c r="BK392">
        <v>1</v>
      </c>
      <c r="BL392">
        <v>1.53</v>
      </c>
      <c r="BM392">
        <v>0.03</v>
      </c>
      <c r="BN392">
        <v>0.06</v>
      </c>
      <c r="BO392" t="s">
        <v>545</v>
      </c>
      <c r="BP392">
        <v>0.02</v>
      </c>
      <c r="BQ392">
        <v>4.2</v>
      </c>
      <c r="BR392">
        <v>0.2</v>
      </c>
      <c r="BS392" t="s">
        <v>546</v>
      </c>
      <c r="BT392">
        <v>5</v>
      </c>
      <c r="BU392" t="s">
        <v>547</v>
      </c>
      <c r="BV392" t="s">
        <v>548</v>
      </c>
    </row>
    <row r="393" spans="1:74" x14ac:dyDescent="0.25">
      <c r="A393" s="25">
        <v>1877349</v>
      </c>
      <c r="B393" s="25" t="s">
        <v>324</v>
      </c>
      <c r="C393" s="25">
        <v>2018</v>
      </c>
      <c r="D393" s="69">
        <v>43283</v>
      </c>
      <c r="E393" s="25">
        <v>7</v>
      </c>
      <c r="F393" s="25">
        <v>503961.57896992599</v>
      </c>
      <c r="G393" s="25">
        <v>7035086.6181230703</v>
      </c>
      <c r="H393" s="25">
        <v>857.85571300000004</v>
      </c>
      <c r="I393" s="25" t="s">
        <v>229</v>
      </c>
      <c r="J393" s="25" t="s">
        <v>230</v>
      </c>
      <c r="K393" s="25">
        <v>10</v>
      </c>
      <c r="L393" s="25" t="s">
        <v>250</v>
      </c>
      <c r="N393" s="10" t="s">
        <v>233</v>
      </c>
      <c r="P393">
        <v>10</v>
      </c>
      <c r="R393">
        <v>20</v>
      </c>
      <c r="T393">
        <v>70</v>
      </c>
      <c r="U393" t="s">
        <v>234</v>
      </c>
      <c r="V393" t="s">
        <v>243</v>
      </c>
      <c r="W393" t="s">
        <v>241</v>
      </c>
      <c r="X393" t="s">
        <v>251</v>
      </c>
      <c r="AB393" s="54" t="s">
        <v>413</v>
      </c>
      <c r="AC393" s="54" t="s">
        <v>413</v>
      </c>
      <c r="AE393" s="54" t="s">
        <v>32</v>
      </c>
      <c r="AF393" s="69" t="s">
        <v>414</v>
      </c>
      <c r="AG393" s="15" t="s">
        <v>553</v>
      </c>
      <c r="AH393" s="54" t="s">
        <v>552</v>
      </c>
      <c r="AI393" s="15">
        <v>43327</v>
      </c>
      <c r="AJ393" s="69" t="s">
        <v>554</v>
      </c>
      <c r="AK393" s="25">
        <v>1877349</v>
      </c>
      <c r="AL393" t="s">
        <v>230</v>
      </c>
      <c r="AM393">
        <v>0.9</v>
      </c>
      <c r="AN393">
        <v>12.9</v>
      </c>
      <c r="AO393">
        <v>10.6</v>
      </c>
      <c r="AP393">
        <v>32</v>
      </c>
      <c r="AQ393" t="s">
        <v>545</v>
      </c>
      <c r="AR393">
        <v>10.8</v>
      </c>
      <c r="AS393">
        <v>9.1</v>
      </c>
      <c r="AT393">
        <v>322</v>
      </c>
      <c r="AU393">
        <v>1.65</v>
      </c>
      <c r="AV393">
        <v>3.8</v>
      </c>
      <c r="AW393">
        <v>0.6</v>
      </c>
      <c r="AX393">
        <v>2.4</v>
      </c>
      <c r="AY393">
        <v>17</v>
      </c>
      <c r="AZ393">
        <v>0.2</v>
      </c>
      <c r="BA393">
        <v>0.2</v>
      </c>
      <c r="BB393">
        <v>0.2</v>
      </c>
      <c r="BC393">
        <v>42</v>
      </c>
      <c r="BD393">
        <v>0.14000000000000001</v>
      </c>
      <c r="BE393">
        <v>1.9E-2</v>
      </c>
      <c r="BF393">
        <v>6</v>
      </c>
      <c r="BG393">
        <v>14</v>
      </c>
      <c r="BH393">
        <v>0.17</v>
      </c>
      <c r="BI393">
        <v>110</v>
      </c>
      <c r="BJ393">
        <v>5.8000000000000003E-2</v>
      </c>
      <c r="BK393" t="s">
        <v>549</v>
      </c>
      <c r="BL393">
        <v>1.44</v>
      </c>
      <c r="BM393">
        <v>1.9E-2</v>
      </c>
      <c r="BN393">
        <v>0.05</v>
      </c>
      <c r="BO393" t="s">
        <v>545</v>
      </c>
      <c r="BP393">
        <v>0.02</v>
      </c>
      <c r="BQ393">
        <v>1.7</v>
      </c>
      <c r="BR393">
        <v>0.1</v>
      </c>
      <c r="BS393" t="s">
        <v>546</v>
      </c>
      <c r="BT393">
        <v>5</v>
      </c>
      <c r="BU393" t="s">
        <v>547</v>
      </c>
      <c r="BV393" t="s">
        <v>548</v>
      </c>
    </row>
    <row r="394" spans="1:74" x14ac:dyDescent="0.25">
      <c r="A394" s="25">
        <v>1877350</v>
      </c>
      <c r="B394" s="25" t="s">
        <v>324</v>
      </c>
      <c r="C394" s="25">
        <v>2018</v>
      </c>
      <c r="D394" s="69">
        <v>43283</v>
      </c>
      <c r="E394" s="25">
        <v>7</v>
      </c>
      <c r="F394" s="25">
        <v>504010.00657719799</v>
      </c>
      <c r="G394" s="25">
        <v>7035084.1102078697</v>
      </c>
      <c r="H394" s="25">
        <v>855.21215800000004</v>
      </c>
      <c r="I394" s="25" t="s">
        <v>229</v>
      </c>
      <c r="J394" s="25" t="s">
        <v>230</v>
      </c>
      <c r="K394" s="25">
        <v>10</v>
      </c>
      <c r="L394" s="25" t="s">
        <v>250</v>
      </c>
      <c r="N394" s="10" t="s">
        <v>325</v>
      </c>
      <c r="P394">
        <v>10</v>
      </c>
      <c r="T394">
        <v>90</v>
      </c>
      <c r="U394" t="s">
        <v>234</v>
      </c>
      <c r="V394" t="s">
        <v>243</v>
      </c>
      <c r="W394" t="s">
        <v>241</v>
      </c>
      <c r="X394" t="s">
        <v>251</v>
      </c>
      <c r="AB394" s="54" t="s">
        <v>413</v>
      </c>
      <c r="AC394" s="54" t="s">
        <v>413</v>
      </c>
      <c r="AE394" s="54" t="s">
        <v>32</v>
      </c>
      <c r="AF394" s="69" t="s">
        <v>414</v>
      </c>
      <c r="AG394" s="15" t="s">
        <v>553</v>
      </c>
      <c r="AH394" s="54" t="s">
        <v>552</v>
      </c>
      <c r="AI394" s="15">
        <v>43327</v>
      </c>
      <c r="AJ394" s="69" t="s">
        <v>554</v>
      </c>
      <c r="AK394" s="25">
        <v>1877350</v>
      </c>
      <c r="AL394" t="s">
        <v>230</v>
      </c>
      <c r="AM394">
        <v>0.6</v>
      </c>
      <c r="AN394">
        <v>26</v>
      </c>
      <c r="AO394">
        <v>13.9</v>
      </c>
      <c r="AP394">
        <v>45</v>
      </c>
      <c r="AQ394" t="s">
        <v>545</v>
      </c>
      <c r="AR394">
        <v>19.399999999999999</v>
      </c>
      <c r="AS394">
        <v>5.7</v>
      </c>
      <c r="AT394">
        <v>176</v>
      </c>
      <c r="AU394">
        <v>1.81</v>
      </c>
      <c r="AV394">
        <v>3.3</v>
      </c>
      <c r="AW394">
        <v>1.7</v>
      </c>
      <c r="AX394">
        <v>9.9</v>
      </c>
      <c r="AY394">
        <v>32</v>
      </c>
      <c r="AZ394" t="s">
        <v>545</v>
      </c>
      <c r="BA394">
        <v>0.3</v>
      </c>
      <c r="BB394">
        <v>0.2</v>
      </c>
      <c r="BC394">
        <v>43</v>
      </c>
      <c r="BD394">
        <v>0.36</v>
      </c>
      <c r="BE394">
        <v>2.4E-2</v>
      </c>
      <c r="BF394">
        <v>16</v>
      </c>
      <c r="BG394">
        <v>31</v>
      </c>
      <c r="BH394">
        <v>0.4</v>
      </c>
      <c r="BI394">
        <v>146</v>
      </c>
      <c r="BJ394">
        <v>0.1</v>
      </c>
      <c r="BK394" t="s">
        <v>549</v>
      </c>
      <c r="BL394">
        <v>1.44</v>
      </c>
      <c r="BM394">
        <v>2.9000000000000001E-2</v>
      </c>
      <c r="BN394">
        <v>0.06</v>
      </c>
      <c r="BO394">
        <v>0.1</v>
      </c>
      <c r="BP394">
        <v>0.03</v>
      </c>
      <c r="BQ394">
        <v>4.5999999999999996</v>
      </c>
      <c r="BR394" t="s">
        <v>545</v>
      </c>
      <c r="BS394" t="s">
        <v>546</v>
      </c>
      <c r="BT394">
        <v>5</v>
      </c>
      <c r="BU394" t="s">
        <v>547</v>
      </c>
      <c r="BV394" t="s">
        <v>548</v>
      </c>
    </row>
    <row r="395" spans="1:74" x14ac:dyDescent="0.25">
      <c r="A395" s="25">
        <v>1877351</v>
      </c>
      <c r="B395" s="25" t="s">
        <v>324</v>
      </c>
      <c r="C395" s="25">
        <v>2018</v>
      </c>
      <c r="D395" s="69">
        <v>43286</v>
      </c>
      <c r="E395" s="25">
        <v>7</v>
      </c>
      <c r="F395" s="25">
        <v>501727.97161279398</v>
      </c>
      <c r="G395" s="25">
        <v>7034677.8679927699</v>
      </c>
      <c r="H395" s="25">
        <v>750.18872099999999</v>
      </c>
      <c r="I395" s="25" t="s">
        <v>229</v>
      </c>
      <c r="J395" s="25" t="s">
        <v>230</v>
      </c>
      <c r="K395" s="25">
        <v>40</v>
      </c>
      <c r="L395" s="25" t="s">
        <v>250</v>
      </c>
      <c r="N395" s="10" t="s">
        <v>325</v>
      </c>
      <c r="P395">
        <v>20</v>
      </c>
      <c r="R395">
        <v>40</v>
      </c>
      <c r="T395">
        <v>40</v>
      </c>
      <c r="U395" t="s">
        <v>234</v>
      </c>
      <c r="V395" t="s">
        <v>235</v>
      </c>
      <c r="W395" t="s">
        <v>241</v>
      </c>
      <c r="X395" t="s">
        <v>237</v>
      </c>
      <c r="AB395" s="54" t="s">
        <v>413</v>
      </c>
      <c r="AC395" s="54" t="s">
        <v>413</v>
      </c>
      <c r="AE395" s="54" t="s">
        <v>32</v>
      </c>
      <c r="AF395" s="69" t="s">
        <v>414</v>
      </c>
      <c r="AG395" s="15" t="s">
        <v>553</v>
      </c>
      <c r="AH395" s="54" t="s">
        <v>552</v>
      </c>
      <c r="AI395" s="15">
        <v>43327</v>
      </c>
      <c r="AJ395" s="69" t="s">
        <v>554</v>
      </c>
      <c r="AK395" s="25">
        <v>1877351</v>
      </c>
      <c r="AL395" t="s">
        <v>230</v>
      </c>
      <c r="AM395">
        <v>0.5</v>
      </c>
      <c r="AN395">
        <v>13.3</v>
      </c>
      <c r="AO395">
        <v>11.6</v>
      </c>
      <c r="AP395">
        <v>36</v>
      </c>
      <c r="AQ395" t="s">
        <v>545</v>
      </c>
      <c r="AR395">
        <v>11.1</v>
      </c>
      <c r="AS395">
        <v>5.7</v>
      </c>
      <c r="AT395">
        <v>209</v>
      </c>
      <c r="AU395">
        <v>1.52</v>
      </c>
      <c r="AV395">
        <v>4</v>
      </c>
      <c r="AW395">
        <v>1.9</v>
      </c>
      <c r="AX395">
        <v>7.2</v>
      </c>
      <c r="AY395">
        <v>25</v>
      </c>
      <c r="AZ395" t="s">
        <v>545</v>
      </c>
      <c r="BA395">
        <v>0.2</v>
      </c>
      <c r="BB395">
        <v>0.1</v>
      </c>
      <c r="BC395">
        <v>46</v>
      </c>
      <c r="BD395">
        <v>0.31</v>
      </c>
      <c r="BE395">
        <v>1.9E-2</v>
      </c>
      <c r="BF395">
        <v>16</v>
      </c>
      <c r="BG395">
        <v>22</v>
      </c>
      <c r="BH395">
        <v>0.35</v>
      </c>
      <c r="BI395">
        <v>111</v>
      </c>
      <c r="BJ395">
        <v>9.7000000000000003E-2</v>
      </c>
      <c r="BK395" t="s">
        <v>549</v>
      </c>
      <c r="BL395">
        <v>1.04</v>
      </c>
      <c r="BM395">
        <v>2.5000000000000001E-2</v>
      </c>
      <c r="BN395">
        <v>7.0000000000000007E-2</v>
      </c>
      <c r="BO395">
        <v>0.1</v>
      </c>
      <c r="BP395" t="s">
        <v>550</v>
      </c>
      <c r="BQ395">
        <v>2.6</v>
      </c>
      <c r="BR395" t="s">
        <v>545</v>
      </c>
      <c r="BS395" t="s">
        <v>546</v>
      </c>
      <c r="BT395">
        <v>3</v>
      </c>
      <c r="BU395" t="s">
        <v>547</v>
      </c>
      <c r="BV395" t="s">
        <v>548</v>
      </c>
    </row>
    <row r="396" spans="1:74" x14ac:dyDescent="0.25">
      <c r="A396" s="25">
        <v>1877352</v>
      </c>
      <c r="B396" s="25" t="s">
        <v>324</v>
      </c>
      <c r="C396" s="25">
        <v>2018</v>
      </c>
      <c r="D396" s="69">
        <v>43286</v>
      </c>
      <c r="E396" s="25">
        <v>7</v>
      </c>
      <c r="F396" s="25">
        <v>501677.77933998097</v>
      </c>
      <c r="G396" s="25">
        <v>7034680.3441645401</v>
      </c>
      <c r="H396" s="25">
        <v>743.21923800000002</v>
      </c>
      <c r="I396" s="25" t="s">
        <v>229</v>
      </c>
      <c r="J396" s="25" t="s">
        <v>230</v>
      </c>
      <c r="K396" s="25">
        <v>40</v>
      </c>
      <c r="L396" s="25" t="s">
        <v>250</v>
      </c>
      <c r="N396" s="10" t="s">
        <v>325</v>
      </c>
      <c r="P396">
        <v>20</v>
      </c>
      <c r="R396">
        <v>40</v>
      </c>
      <c r="S396">
        <v>40</v>
      </c>
      <c r="U396" t="s">
        <v>234</v>
      </c>
      <c r="V396" t="s">
        <v>235</v>
      </c>
      <c r="W396" t="s">
        <v>241</v>
      </c>
      <c r="X396" t="s">
        <v>237</v>
      </c>
      <c r="AB396" s="54" t="s">
        <v>413</v>
      </c>
      <c r="AC396" s="54" t="s">
        <v>413</v>
      </c>
      <c r="AE396" s="54" t="s">
        <v>32</v>
      </c>
      <c r="AF396" s="69" t="s">
        <v>414</v>
      </c>
      <c r="AG396" s="15" t="s">
        <v>553</v>
      </c>
      <c r="AH396" s="54" t="s">
        <v>552</v>
      </c>
      <c r="AI396" s="15">
        <v>43327</v>
      </c>
      <c r="AJ396" s="69" t="s">
        <v>554</v>
      </c>
      <c r="AK396" s="25">
        <v>1877352</v>
      </c>
      <c r="AL396" t="s">
        <v>230</v>
      </c>
      <c r="AM396">
        <v>0.7</v>
      </c>
      <c r="AN396">
        <v>15.8</v>
      </c>
      <c r="AO396">
        <v>13.7</v>
      </c>
      <c r="AP396">
        <v>42</v>
      </c>
      <c r="AQ396" t="s">
        <v>545</v>
      </c>
      <c r="AR396">
        <v>10.8</v>
      </c>
      <c r="AS396">
        <v>5.4</v>
      </c>
      <c r="AT396">
        <v>241</v>
      </c>
      <c r="AU396">
        <v>1.51</v>
      </c>
      <c r="AV396">
        <v>5.3</v>
      </c>
      <c r="AW396">
        <v>1.7</v>
      </c>
      <c r="AX396">
        <v>10</v>
      </c>
      <c r="AY396">
        <v>29</v>
      </c>
      <c r="AZ396" t="s">
        <v>545</v>
      </c>
      <c r="BA396">
        <v>0.3</v>
      </c>
      <c r="BB396">
        <v>0.2</v>
      </c>
      <c r="BC396">
        <v>46</v>
      </c>
      <c r="BD396">
        <v>0.36</v>
      </c>
      <c r="BE396">
        <v>2.1999999999999999E-2</v>
      </c>
      <c r="BF396">
        <v>20</v>
      </c>
      <c r="BG396">
        <v>22</v>
      </c>
      <c r="BH396">
        <v>0.32</v>
      </c>
      <c r="BI396">
        <v>114</v>
      </c>
      <c r="BJ396">
        <v>8.1000000000000003E-2</v>
      </c>
      <c r="BK396">
        <v>1</v>
      </c>
      <c r="BL396">
        <v>1.1599999999999999</v>
      </c>
      <c r="BM396">
        <v>2.1999999999999999E-2</v>
      </c>
      <c r="BN396">
        <v>0.08</v>
      </c>
      <c r="BO396">
        <v>0.1</v>
      </c>
      <c r="BP396">
        <v>0.02</v>
      </c>
      <c r="BQ396">
        <v>2.9</v>
      </c>
      <c r="BR396">
        <v>0.1</v>
      </c>
      <c r="BS396" t="s">
        <v>546</v>
      </c>
      <c r="BT396">
        <v>4</v>
      </c>
      <c r="BU396" t="s">
        <v>547</v>
      </c>
      <c r="BV396" t="s">
        <v>548</v>
      </c>
    </row>
    <row r="397" spans="1:74" x14ac:dyDescent="0.25">
      <c r="A397" s="25">
        <v>1877353</v>
      </c>
      <c r="B397" s="25" t="s">
        <v>324</v>
      </c>
      <c r="C397" s="25">
        <v>2018</v>
      </c>
      <c r="D397" s="69">
        <v>43286</v>
      </c>
      <c r="E397" s="25">
        <v>7</v>
      </c>
      <c r="F397" s="25">
        <v>501627.59152870701</v>
      </c>
      <c r="G397" s="25">
        <v>7034682.3449005196</v>
      </c>
      <c r="H397" s="25">
        <v>738.41284199999996</v>
      </c>
      <c r="I397" s="25" t="s">
        <v>229</v>
      </c>
      <c r="J397" s="25" t="s">
        <v>230</v>
      </c>
      <c r="K397" s="25">
        <v>30</v>
      </c>
      <c r="L397" s="25" t="s">
        <v>250</v>
      </c>
      <c r="N397" s="10" t="s">
        <v>325</v>
      </c>
      <c r="P397">
        <v>20</v>
      </c>
      <c r="R397">
        <v>20</v>
      </c>
      <c r="S397">
        <v>60</v>
      </c>
      <c r="U397" t="s">
        <v>234</v>
      </c>
      <c r="V397" t="s">
        <v>235</v>
      </c>
      <c r="W397" t="s">
        <v>241</v>
      </c>
      <c r="X397" t="s">
        <v>237</v>
      </c>
      <c r="AB397" s="54" t="s">
        <v>413</v>
      </c>
      <c r="AC397" s="54" t="s">
        <v>413</v>
      </c>
      <c r="AE397" s="54" t="s">
        <v>32</v>
      </c>
      <c r="AF397" s="69" t="s">
        <v>414</v>
      </c>
      <c r="AG397" s="15" t="s">
        <v>553</v>
      </c>
      <c r="AH397" s="54" t="s">
        <v>552</v>
      </c>
      <c r="AI397" s="15">
        <v>43327</v>
      </c>
      <c r="AJ397" s="69" t="s">
        <v>554</v>
      </c>
      <c r="AK397" s="25">
        <v>1877353</v>
      </c>
      <c r="AL397" t="s">
        <v>230</v>
      </c>
      <c r="AM397">
        <v>0.9</v>
      </c>
      <c r="AN397">
        <v>12.5</v>
      </c>
      <c r="AO397">
        <v>13</v>
      </c>
      <c r="AP397">
        <v>37</v>
      </c>
      <c r="AQ397" t="s">
        <v>545</v>
      </c>
      <c r="AR397">
        <v>7.6</v>
      </c>
      <c r="AS397">
        <v>3.8</v>
      </c>
      <c r="AT397">
        <v>163</v>
      </c>
      <c r="AU397">
        <v>1.37</v>
      </c>
      <c r="AV397">
        <v>3.7</v>
      </c>
      <c r="AW397">
        <v>1.8</v>
      </c>
      <c r="AX397">
        <v>6.3</v>
      </c>
      <c r="AY397">
        <v>19</v>
      </c>
      <c r="AZ397" t="s">
        <v>545</v>
      </c>
      <c r="BA397">
        <v>0.2</v>
      </c>
      <c r="BB397">
        <v>0.2</v>
      </c>
      <c r="BC397">
        <v>36</v>
      </c>
      <c r="BD397">
        <v>0.2</v>
      </c>
      <c r="BE397">
        <v>1.0999999999999999E-2</v>
      </c>
      <c r="BF397">
        <v>17</v>
      </c>
      <c r="BG397">
        <v>16</v>
      </c>
      <c r="BH397">
        <v>0.22</v>
      </c>
      <c r="BI397">
        <v>93</v>
      </c>
      <c r="BJ397">
        <v>5.2999999999999999E-2</v>
      </c>
      <c r="BK397" t="s">
        <v>549</v>
      </c>
      <c r="BL397">
        <v>1.1000000000000001</v>
      </c>
      <c r="BM397">
        <v>1.9E-2</v>
      </c>
      <c r="BN397">
        <v>0.09</v>
      </c>
      <c r="BO397">
        <v>0.1</v>
      </c>
      <c r="BP397">
        <v>0.02</v>
      </c>
      <c r="BQ397">
        <v>2.1</v>
      </c>
      <c r="BR397">
        <v>0.1</v>
      </c>
      <c r="BS397" t="s">
        <v>546</v>
      </c>
      <c r="BT397">
        <v>4</v>
      </c>
      <c r="BU397" t="s">
        <v>547</v>
      </c>
      <c r="BV397" t="s">
        <v>548</v>
      </c>
    </row>
    <row r="398" spans="1:74" x14ac:dyDescent="0.25">
      <c r="A398" s="25">
        <v>1877354</v>
      </c>
      <c r="B398" s="25" t="s">
        <v>324</v>
      </c>
      <c r="C398" s="25">
        <v>2018</v>
      </c>
      <c r="D398" s="69">
        <v>43286</v>
      </c>
      <c r="E398" s="25">
        <v>7</v>
      </c>
      <c r="F398" s="25">
        <v>501577.64914773498</v>
      </c>
      <c r="G398" s="25">
        <v>7034678.5467012096</v>
      </c>
      <c r="H398" s="25">
        <v>733.60620100000006</v>
      </c>
      <c r="I398" s="25" t="s">
        <v>229</v>
      </c>
      <c r="J398" s="25" t="s">
        <v>230</v>
      </c>
      <c r="K398" s="25">
        <v>40</v>
      </c>
      <c r="L398" s="25" t="s">
        <v>250</v>
      </c>
      <c r="N398" s="10" t="s">
        <v>325</v>
      </c>
      <c r="P398">
        <v>20</v>
      </c>
      <c r="R398">
        <v>20</v>
      </c>
      <c r="S398">
        <v>60</v>
      </c>
      <c r="U398" t="s">
        <v>234</v>
      </c>
      <c r="V398" t="s">
        <v>243</v>
      </c>
      <c r="W398" t="s">
        <v>241</v>
      </c>
      <c r="X398" t="s">
        <v>237</v>
      </c>
      <c r="AB398" s="54" t="s">
        <v>413</v>
      </c>
      <c r="AC398" s="54" t="s">
        <v>413</v>
      </c>
      <c r="AE398" s="54" t="s">
        <v>32</v>
      </c>
      <c r="AF398" s="69" t="s">
        <v>414</v>
      </c>
      <c r="AG398" s="15" t="s">
        <v>553</v>
      </c>
      <c r="AH398" s="54" t="s">
        <v>552</v>
      </c>
      <c r="AI398" s="15">
        <v>43327</v>
      </c>
      <c r="AJ398" s="69" t="s">
        <v>554</v>
      </c>
      <c r="AK398" s="25">
        <v>1877354</v>
      </c>
      <c r="AL398" t="s">
        <v>230</v>
      </c>
      <c r="AM398">
        <v>2.4</v>
      </c>
      <c r="AN398">
        <v>42</v>
      </c>
      <c r="AO398">
        <v>27.1</v>
      </c>
      <c r="AP398">
        <v>65</v>
      </c>
      <c r="AQ398">
        <v>0.2</v>
      </c>
      <c r="AR398">
        <v>21.2</v>
      </c>
      <c r="AS398">
        <v>12.9</v>
      </c>
      <c r="AT398">
        <v>1864</v>
      </c>
      <c r="AU398">
        <v>2.34</v>
      </c>
      <c r="AV398">
        <v>11.2</v>
      </c>
      <c r="AW398">
        <v>4.2</v>
      </c>
      <c r="AX398">
        <v>16.100000000000001</v>
      </c>
      <c r="AY398">
        <v>41</v>
      </c>
      <c r="AZ398">
        <v>0.5</v>
      </c>
      <c r="BA398">
        <v>0.5</v>
      </c>
      <c r="BB398">
        <v>0.3</v>
      </c>
      <c r="BC398">
        <v>58</v>
      </c>
      <c r="BD398">
        <v>0.5</v>
      </c>
      <c r="BE398">
        <v>2.5999999999999999E-2</v>
      </c>
      <c r="BF398">
        <v>73</v>
      </c>
      <c r="BG398">
        <v>31</v>
      </c>
      <c r="BH398">
        <v>0.34</v>
      </c>
      <c r="BI398">
        <v>257</v>
      </c>
      <c r="BJ398">
        <v>7.3999999999999996E-2</v>
      </c>
      <c r="BK398">
        <v>2</v>
      </c>
      <c r="BL398">
        <v>1.82</v>
      </c>
      <c r="BM398">
        <v>2.3E-2</v>
      </c>
      <c r="BN398">
        <v>0.13</v>
      </c>
      <c r="BO398">
        <v>0.2</v>
      </c>
      <c r="BP398">
        <v>0.02</v>
      </c>
      <c r="BQ398">
        <v>5.2</v>
      </c>
      <c r="BR398">
        <v>0.1</v>
      </c>
      <c r="BS398" t="s">
        <v>546</v>
      </c>
      <c r="BT398">
        <v>6</v>
      </c>
      <c r="BU398">
        <v>0.8</v>
      </c>
      <c r="BV398" t="s">
        <v>548</v>
      </c>
    </row>
    <row r="399" spans="1:74" x14ac:dyDescent="0.25">
      <c r="A399" s="25">
        <v>1877355</v>
      </c>
      <c r="B399" s="25" t="s">
        <v>324</v>
      </c>
      <c r="C399" s="25">
        <v>2018</v>
      </c>
      <c r="D399" s="69">
        <v>43286</v>
      </c>
      <c r="E399" s="25">
        <v>7</v>
      </c>
      <c r="F399" s="25">
        <v>501528.71742391499</v>
      </c>
      <c r="G399" s="25">
        <v>7034677.2527956599</v>
      </c>
      <c r="H399" s="25">
        <v>724.23364300000003</v>
      </c>
      <c r="I399" s="25" t="s">
        <v>229</v>
      </c>
      <c r="J399" s="25" t="s">
        <v>230</v>
      </c>
      <c r="K399" s="25">
        <v>40</v>
      </c>
      <c r="L399" s="25" t="s">
        <v>232</v>
      </c>
      <c r="N399" s="10" t="s">
        <v>337</v>
      </c>
      <c r="P399">
        <v>20</v>
      </c>
      <c r="R399">
        <v>70</v>
      </c>
      <c r="S399">
        <v>10</v>
      </c>
      <c r="U399" t="s">
        <v>234</v>
      </c>
      <c r="V399" t="s">
        <v>235</v>
      </c>
      <c r="W399" t="s">
        <v>241</v>
      </c>
      <c r="X399" t="s">
        <v>237</v>
      </c>
      <c r="AB399" s="54" t="s">
        <v>413</v>
      </c>
      <c r="AC399" s="54" t="s">
        <v>413</v>
      </c>
      <c r="AE399" s="54" t="s">
        <v>32</v>
      </c>
      <c r="AF399" s="69" t="s">
        <v>414</v>
      </c>
      <c r="AG399" s="15" t="s">
        <v>553</v>
      </c>
      <c r="AH399" s="54" t="s">
        <v>552</v>
      </c>
      <c r="AI399" s="15">
        <v>43327</v>
      </c>
      <c r="AJ399" s="69" t="s">
        <v>554</v>
      </c>
      <c r="AK399" s="25">
        <v>1877355</v>
      </c>
      <c r="AL399" t="s">
        <v>230</v>
      </c>
      <c r="AM399">
        <v>1.8</v>
      </c>
      <c r="AN399">
        <v>15.2</v>
      </c>
      <c r="AO399">
        <v>32.6</v>
      </c>
      <c r="AP399">
        <v>37</v>
      </c>
      <c r="AQ399" t="s">
        <v>545</v>
      </c>
      <c r="AR399">
        <v>7.8</v>
      </c>
      <c r="AS399">
        <v>3</v>
      </c>
      <c r="AT399">
        <v>208</v>
      </c>
      <c r="AU399">
        <v>1.58</v>
      </c>
      <c r="AV399">
        <v>24</v>
      </c>
      <c r="AW399">
        <v>4</v>
      </c>
      <c r="AX399">
        <v>14</v>
      </c>
      <c r="AY399">
        <v>23</v>
      </c>
      <c r="AZ399">
        <v>0.2</v>
      </c>
      <c r="BA399">
        <v>0.6</v>
      </c>
      <c r="BB399">
        <v>0.2</v>
      </c>
      <c r="BC399">
        <v>31</v>
      </c>
      <c r="BD399">
        <v>0.26</v>
      </c>
      <c r="BE399">
        <v>1.9E-2</v>
      </c>
      <c r="BF399">
        <v>44</v>
      </c>
      <c r="BG399">
        <v>14</v>
      </c>
      <c r="BH399">
        <v>0.19</v>
      </c>
      <c r="BI399">
        <v>106</v>
      </c>
      <c r="BJ399">
        <v>4.2000000000000003E-2</v>
      </c>
      <c r="BK399">
        <v>1</v>
      </c>
      <c r="BL399">
        <v>0.93</v>
      </c>
      <c r="BM399">
        <v>1.9E-2</v>
      </c>
      <c r="BN399">
        <v>0.13</v>
      </c>
      <c r="BO399">
        <v>0.2</v>
      </c>
      <c r="BP399">
        <v>0.01</v>
      </c>
      <c r="BQ399">
        <v>1.9</v>
      </c>
      <c r="BR399">
        <v>0.1</v>
      </c>
      <c r="BS399" t="s">
        <v>546</v>
      </c>
      <c r="BT399">
        <v>4</v>
      </c>
      <c r="BU399" t="s">
        <v>547</v>
      </c>
      <c r="BV399" t="s">
        <v>548</v>
      </c>
    </row>
    <row r="400" spans="1:74" x14ac:dyDescent="0.25">
      <c r="A400" s="25">
        <v>1877356</v>
      </c>
      <c r="B400" s="25" t="s">
        <v>324</v>
      </c>
      <c r="C400" s="25">
        <v>2018</v>
      </c>
      <c r="D400" s="69">
        <v>43286</v>
      </c>
      <c r="E400" s="25">
        <v>7</v>
      </c>
      <c r="F400" s="25">
        <v>501478.14015818899</v>
      </c>
      <c r="G400" s="25">
        <v>7034680.6098289397</v>
      </c>
      <c r="H400" s="25">
        <v>724.23364300000003</v>
      </c>
      <c r="I400" s="25" t="s">
        <v>229</v>
      </c>
      <c r="J400" s="25" t="s">
        <v>230</v>
      </c>
      <c r="K400" s="25">
        <v>40</v>
      </c>
      <c r="L400" s="25" t="s">
        <v>232</v>
      </c>
      <c r="N400" s="10" t="s">
        <v>325</v>
      </c>
      <c r="P400">
        <v>30</v>
      </c>
      <c r="R400">
        <v>50</v>
      </c>
      <c r="S400">
        <v>20</v>
      </c>
      <c r="U400" t="s">
        <v>234</v>
      </c>
      <c r="V400" t="s">
        <v>235</v>
      </c>
      <c r="W400" t="s">
        <v>241</v>
      </c>
      <c r="X400" t="s">
        <v>237</v>
      </c>
      <c r="AB400" s="54" t="s">
        <v>413</v>
      </c>
      <c r="AC400" s="54" t="s">
        <v>413</v>
      </c>
      <c r="AE400" s="54" t="s">
        <v>32</v>
      </c>
      <c r="AF400" s="69" t="s">
        <v>414</v>
      </c>
      <c r="AG400" s="15" t="s">
        <v>553</v>
      </c>
      <c r="AH400" s="54" t="s">
        <v>552</v>
      </c>
      <c r="AI400" s="15">
        <v>43327</v>
      </c>
      <c r="AJ400" s="69" t="s">
        <v>554</v>
      </c>
      <c r="AK400" s="25">
        <v>1877356</v>
      </c>
      <c r="AL400" t="s">
        <v>230</v>
      </c>
      <c r="AM400">
        <v>0.5</v>
      </c>
      <c r="AN400">
        <v>25.7</v>
      </c>
      <c r="AO400">
        <v>10.3</v>
      </c>
      <c r="AP400">
        <v>56</v>
      </c>
      <c r="AQ400" t="s">
        <v>545</v>
      </c>
      <c r="AR400">
        <v>18.899999999999999</v>
      </c>
      <c r="AS400">
        <v>11.6</v>
      </c>
      <c r="AT400">
        <v>375</v>
      </c>
      <c r="AU400">
        <v>2.68</v>
      </c>
      <c r="AV400">
        <v>11</v>
      </c>
      <c r="AW400">
        <v>7.5</v>
      </c>
      <c r="AX400">
        <v>4.7</v>
      </c>
      <c r="AY400">
        <v>41</v>
      </c>
      <c r="AZ400">
        <v>0.1</v>
      </c>
      <c r="BA400">
        <v>0.4</v>
      </c>
      <c r="BB400">
        <v>0.2</v>
      </c>
      <c r="BC400">
        <v>61</v>
      </c>
      <c r="BD400">
        <v>0.52</v>
      </c>
      <c r="BE400">
        <v>4.7E-2</v>
      </c>
      <c r="BF400">
        <v>20</v>
      </c>
      <c r="BG400">
        <v>34</v>
      </c>
      <c r="BH400">
        <v>0.47</v>
      </c>
      <c r="BI400">
        <v>271</v>
      </c>
      <c r="BJ400">
        <v>8.6999999999999994E-2</v>
      </c>
      <c r="BK400" t="s">
        <v>549</v>
      </c>
      <c r="BL400">
        <v>1.63</v>
      </c>
      <c r="BM400">
        <v>0.03</v>
      </c>
      <c r="BN400">
        <v>0.09</v>
      </c>
      <c r="BO400">
        <v>0.1</v>
      </c>
      <c r="BP400">
        <v>0.03</v>
      </c>
      <c r="BQ400">
        <v>5.0999999999999996</v>
      </c>
      <c r="BR400" t="s">
        <v>545</v>
      </c>
      <c r="BS400" t="s">
        <v>546</v>
      </c>
      <c r="BT400">
        <v>5</v>
      </c>
      <c r="BU400" t="s">
        <v>547</v>
      </c>
      <c r="BV400" t="s">
        <v>548</v>
      </c>
    </row>
    <row r="401" spans="1:74" x14ac:dyDescent="0.25">
      <c r="A401" s="25">
        <v>1877357</v>
      </c>
      <c r="B401" s="25" t="s">
        <v>324</v>
      </c>
      <c r="C401" s="25">
        <v>2018</v>
      </c>
      <c r="D401" s="69">
        <v>43286</v>
      </c>
      <c r="E401" s="25">
        <v>7</v>
      </c>
      <c r="F401" s="25">
        <v>501428.67654586601</v>
      </c>
      <c r="G401" s="25">
        <v>7034681.0543101402</v>
      </c>
      <c r="H401" s="25">
        <v>730.48193400000002</v>
      </c>
      <c r="I401" s="25" t="s">
        <v>229</v>
      </c>
      <c r="J401" s="25" t="s">
        <v>230</v>
      </c>
      <c r="K401" s="25">
        <v>40</v>
      </c>
      <c r="L401" s="25" t="s">
        <v>250</v>
      </c>
      <c r="N401" s="10" t="s">
        <v>337</v>
      </c>
      <c r="P401">
        <v>20</v>
      </c>
      <c r="R401">
        <v>40</v>
      </c>
      <c r="S401">
        <v>40</v>
      </c>
      <c r="U401" t="s">
        <v>234</v>
      </c>
      <c r="V401" t="s">
        <v>235</v>
      </c>
      <c r="W401" t="s">
        <v>241</v>
      </c>
      <c r="X401" t="s">
        <v>237</v>
      </c>
      <c r="AB401" s="54" t="s">
        <v>413</v>
      </c>
      <c r="AC401" s="54" t="s">
        <v>413</v>
      </c>
      <c r="AE401" s="54" t="s">
        <v>32</v>
      </c>
      <c r="AF401" s="69" t="s">
        <v>414</v>
      </c>
      <c r="AG401" s="15" t="s">
        <v>553</v>
      </c>
      <c r="AH401" s="54" t="s">
        <v>552</v>
      </c>
      <c r="AI401" s="15">
        <v>43327</v>
      </c>
      <c r="AJ401" s="69" t="s">
        <v>554</v>
      </c>
      <c r="AK401" s="25">
        <v>1877357</v>
      </c>
      <c r="AL401" t="s">
        <v>230</v>
      </c>
      <c r="AM401">
        <v>0.5</v>
      </c>
      <c r="AN401">
        <v>15.5</v>
      </c>
      <c r="AO401">
        <v>8.1999999999999993</v>
      </c>
      <c r="AP401">
        <v>36</v>
      </c>
      <c r="AQ401" t="s">
        <v>545</v>
      </c>
      <c r="AR401">
        <v>11.5</v>
      </c>
      <c r="AS401">
        <v>6.1</v>
      </c>
      <c r="AT401">
        <v>195</v>
      </c>
      <c r="AU401">
        <v>1.8</v>
      </c>
      <c r="AV401">
        <v>10.7</v>
      </c>
      <c r="AW401">
        <v>3.5</v>
      </c>
      <c r="AX401">
        <v>2.6</v>
      </c>
      <c r="AY401">
        <v>24</v>
      </c>
      <c r="AZ401" t="s">
        <v>545</v>
      </c>
      <c r="BA401">
        <v>0.3</v>
      </c>
      <c r="BB401">
        <v>0.1</v>
      </c>
      <c r="BC401">
        <v>43</v>
      </c>
      <c r="BD401">
        <v>0.28000000000000003</v>
      </c>
      <c r="BE401">
        <v>0.03</v>
      </c>
      <c r="BF401">
        <v>13</v>
      </c>
      <c r="BG401">
        <v>19</v>
      </c>
      <c r="BH401">
        <v>0.3</v>
      </c>
      <c r="BI401">
        <v>230</v>
      </c>
      <c r="BJ401">
        <v>6.4000000000000001E-2</v>
      </c>
      <c r="BK401" t="s">
        <v>549</v>
      </c>
      <c r="BL401">
        <v>1.01</v>
      </c>
      <c r="BM401">
        <v>2.3E-2</v>
      </c>
      <c r="BN401">
        <v>0.06</v>
      </c>
      <c r="BO401" t="s">
        <v>545</v>
      </c>
      <c r="BP401" t="s">
        <v>550</v>
      </c>
      <c r="BQ401">
        <v>2.7</v>
      </c>
      <c r="BR401" t="s">
        <v>545</v>
      </c>
      <c r="BS401" t="s">
        <v>546</v>
      </c>
      <c r="BT401">
        <v>3</v>
      </c>
      <c r="BU401" t="s">
        <v>547</v>
      </c>
      <c r="BV401" t="s">
        <v>548</v>
      </c>
    </row>
    <row r="402" spans="1:74" x14ac:dyDescent="0.25">
      <c r="A402" s="25">
        <v>1877358</v>
      </c>
      <c r="B402" s="25" t="s">
        <v>324</v>
      </c>
      <c r="C402" s="25">
        <v>2018</v>
      </c>
      <c r="D402" s="69">
        <v>43286</v>
      </c>
      <c r="E402" s="25">
        <v>7</v>
      </c>
      <c r="F402" s="25">
        <v>501376.29003691301</v>
      </c>
      <c r="G402" s="25">
        <v>7034681.60102975</v>
      </c>
      <c r="H402" s="25">
        <v>738.17236300000002</v>
      </c>
      <c r="I402" s="25" t="s">
        <v>229</v>
      </c>
      <c r="J402" s="25" t="s">
        <v>230</v>
      </c>
      <c r="K402" s="25">
        <v>40</v>
      </c>
      <c r="L402" s="25" t="s">
        <v>232</v>
      </c>
      <c r="N402" s="10" t="s">
        <v>337</v>
      </c>
      <c r="P402">
        <v>10</v>
      </c>
      <c r="R402">
        <v>60</v>
      </c>
      <c r="S402">
        <v>30</v>
      </c>
      <c r="U402" t="s">
        <v>234</v>
      </c>
      <c r="V402" t="s">
        <v>235</v>
      </c>
      <c r="W402" t="s">
        <v>241</v>
      </c>
      <c r="X402" t="s">
        <v>237</v>
      </c>
      <c r="AB402" s="54" t="s">
        <v>413</v>
      </c>
      <c r="AC402" s="54" t="s">
        <v>413</v>
      </c>
      <c r="AE402" s="54" t="s">
        <v>32</v>
      </c>
      <c r="AF402" s="69" t="s">
        <v>414</v>
      </c>
      <c r="AG402" s="15" t="s">
        <v>553</v>
      </c>
      <c r="AH402" s="54" t="s">
        <v>552</v>
      </c>
      <c r="AI402" s="15">
        <v>43327</v>
      </c>
      <c r="AJ402" s="69" t="s">
        <v>554</v>
      </c>
      <c r="AK402" s="25">
        <v>1877358</v>
      </c>
      <c r="AL402" t="s">
        <v>230</v>
      </c>
      <c r="AM402">
        <v>0.5</v>
      </c>
      <c r="AN402">
        <v>18.899999999999999</v>
      </c>
      <c r="AO402">
        <v>8.6</v>
      </c>
      <c r="AP402">
        <v>51</v>
      </c>
      <c r="AQ402">
        <v>0.1</v>
      </c>
      <c r="AR402">
        <v>18.399999999999999</v>
      </c>
      <c r="AS402">
        <v>11.3</v>
      </c>
      <c r="AT402">
        <v>492</v>
      </c>
      <c r="AU402">
        <v>2.88</v>
      </c>
      <c r="AV402">
        <v>12.1</v>
      </c>
      <c r="AW402">
        <v>10.7</v>
      </c>
      <c r="AX402">
        <v>3.2</v>
      </c>
      <c r="AY402">
        <v>34</v>
      </c>
      <c r="AZ402" t="s">
        <v>545</v>
      </c>
      <c r="BA402">
        <v>0.3</v>
      </c>
      <c r="BB402">
        <v>0.1</v>
      </c>
      <c r="BC402">
        <v>57</v>
      </c>
      <c r="BD402">
        <v>0.49</v>
      </c>
      <c r="BE402">
        <v>2.7E-2</v>
      </c>
      <c r="BF402">
        <v>12</v>
      </c>
      <c r="BG402">
        <v>30</v>
      </c>
      <c r="BH402">
        <v>0.56999999999999995</v>
      </c>
      <c r="BI402">
        <v>502</v>
      </c>
      <c r="BJ402">
        <v>8.1000000000000003E-2</v>
      </c>
      <c r="BK402">
        <v>1</v>
      </c>
      <c r="BL402">
        <v>1.84</v>
      </c>
      <c r="BM402">
        <v>2.8000000000000001E-2</v>
      </c>
      <c r="BN402">
        <v>0.13</v>
      </c>
      <c r="BO402">
        <v>0.1</v>
      </c>
      <c r="BP402" t="s">
        <v>550</v>
      </c>
      <c r="BQ402">
        <v>5.2</v>
      </c>
      <c r="BR402" t="s">
        <v>545</v>
      </c>
      <c r="BS402" t="s">
        <v>546</v>
      </c>
      <c r="BT402">
        <v>5</v>
      </c>
      <c r="BU402" t="s">
        <v>547</v>
      </c>
      <c r="BV402" t="s">
        <v>548</v>
      </c>
    </row>
    <row r="403" spans="1:74" x14ac:dyDescent="0.25">
      <c r="A403" s="25">
        <v>1877359</v>
      </c>
      <c r="B403" s="25" t="s">
        <v>324</v>
      </c>
      <c r="C403" s="25">
        <v>2018</v>
      </c>
      <c r="D403" s="69">
        <v>43286</v>
      </c>
      <c r="E403" s="25">
        <v>7</v>
      </c>
      <c r="F403" s="25">
        <v>501325.72684018197</v>
      </c>
      <c r="G403" s="25">
        <v>7034681.9065710604</v>
      </c>
      <c r="H403" s="25">
        <v>736.97070299999996</v>
      </c>
      <c r="I403" s="25" t="s">
        <v>229</v>
      </c>
      <c r="J403" s="25" t="s">
        <v>230</v>
      </c>
      <c r="K403" s="25">
        <v>40</v>
      </c>
      <c r="L403" s="25" t="s">
        <v>232</v>
      </c>
      <c r="N403" s="10" t="s">
        <v>233</v>
      </c>
      <c r="P403">
        <v>20</v>
      </c>
      <c r="R403">
        <v>70</v>
      </c>
      <c r="S403">
        <v>10</v>
      </c>
      <c r="U403" t="s">
        <v>234</v>
      </c>
      <c r="V403" t="s">
        <v>235</v>
      </c>
      <c r="W403" t="s">
        <v>241</v>
      </c>
      <c r="X403" t="s">
        <v>237</v>
      </c>
      <c r="AB403" s="54" t="s">
        <v>413</v>
      </c>
      <c r="AC403" s="54" t="s">
        <v>413</v>
      </c>
      <c r="AE403" s="54" t="s">
        <v>32</v>
      </c>
      <c r="AF403" s="69" t="s">
        <v>414</v>
      </c>
      <c r="AG403" s="15" t="s">
        <v>553</v>
      </c>
      <c r="AH403" s="54" t="s">
        <v>552</v>
      </c>
      <c r="AI403" s="15">
        <v>43327</v>
      </c>
      <c r="AJ403" s="69" t="s">
        <v>554</v>
      </c>
      <c r="AK403" s="25">
        <v>1877359</v>
      </c>
      <c r="AL403" t="s">
        <v>230</v>
      </c>
      <c r="AM403">
        <v>1.8</v>
      </c>
      <c r="AN403">
        <v>11.8</v>
      </c>
      <c r="AO403">
        <v>10.7</v>
      </c>
      <c r="AP403">
        <v>49</v>
      </c>
      <c r="AQ403">
        <v>0.1</v>
      </c>
      <c r="AR403">
        <v>12.5</v>
      </c>
      <c r="AS403">
        <v>11.7</v>
      </c>
      <c r="AT403">
        <v>592</v>
      </c>
      <c r="AU403">
        <v>2.66</v>
      </c>
      <c r="AV403">
        <v>7.9</v>
      </c>
      <c r="AW403">
        <v>1.6</v>
      </c>
      <c r="AX403">
        <v>1.3</v>
      </c>
      <c r="AY403">
        <v>21</v>
      </c>
      <c r="AZ403">
        <v>0.1</v>
      </c>
      <c r="BA403">
        <v>0.3</v>
      </c>
      <c r="BB403">
        <v>0.1</v>
      </c>
      <c r="BC403">
        <v>55</v>
      </c>
      <c r="BD403">
        <v>0.28999999999999998</v>
      </c>
      <c r="BE403">
        <v>3.3000000000000002E-2</v>
      </c>
      <c r="BF403">
        <v>9</v>
      </c>
      <c r="BG403">
        <v>24</v>
      </c>
      <c r="BH403">
        <v>0.43</v>
      </c>
      <c r="BI403">
        <v>190</v>
      </c>
      <c r="BJ403">
        <v>3.4000000000000002E-2</v>
      </c>
      <c r="BK403">
        <v>2</v>
      </c>
      <c r="BL403">
        <v>1.35</v>
      </c>
      <c r="BM403">
        <v>1.0999999999999999E-2</v>
      </c>
      <c r="BN403">
        <v>0.09</v>
      </c>
      <c r="BO403" t="s">
        <v>545</v>
      </c>
      <c r="BP403" t="s">
        <v>550</v>
      </c>
      <c r="BQ403">
        <v>2.4</v>
      </c>
      <c r="BR403" t="s">
        <v>545</v>
      </c>
      <c r="BS403" t="s">
        <v>546</v>
      </c>
      <c r="BT403">
        <v>5</v>
      </c>
      <c r="BU403" t="s">
        <v>547</v>
      </c>
      <c r="BV403" t="s">
        <v>548</v>
      </c>
    </row>
    <row r="404" spans="1:74" x14ac:dyDescent="0.25">
      <c r="A404" s="25">
        <v>1877360</v>
      </c>
      <c r="B404" s="25" t="s">
        <v>324</v>
      </c>
      <c r="C404" s="25">
        <v>2018</v>
      </c>
      <c r="D404" s="69">
        <v>43286</v>
      </c>
      <c r="E404" s="25">
        <v>7</v>
      </c>
      <c r="F404" s="25">
        <v>501277.43116695102</v>
      </c>
      <c r="G404" s="25">
        <v>7034679.2904968504</v>
      </c>
      <c r="H404" s="25">
        <v>736.49023399999999</v>
      </c>
      <c r="I404" s="25" t="s">
        <v>229</v>
      </c>
      <c r="J404" s="25" t="s">
        <v>230</v>
      </c>
      <c r="K404" s="25">
        <v>50</v>
      </c>
      <c r="L404" s="25" t="s">
        <v>232</v>
      </c>
      <c r="N404" s="10" t="s">
        <v>325</v>
      </c>
      <c r="P404">
        <v>20</v>
      </c>
      <c r="R404">
        <v>70</v>
      </c>
      <c r="S404">
        <v>10</v>
      </c>
      <c r="U404" t="s">
        <v>234</v>
      </c>
      <c r="V404" t="s">
        <v>235</v>
      </c>
      <c r="W404" t="s">
        <v>241</v>
      </c>
      <c r="X404" t="s">
        <v>237</v>
      </c>
      <c r="AB404" s="54" t="s">
        <v>413</v>
      </c>
      <c r="AC404" s="54" t="s">
        <v>413</v>
      </c>
      <c r="AE404" s="54" t="s">
        <v>32</v>
      </c>
      <c r="AF404" s="69" t="s">
        <v>414</v>
      </c>
      <c r="AG404" s="15" t="s">
        <v>553</v>
      </c>
      <c r="AH404" s="54" t="s">
        <v>552</v>
      </c>
      <c r="AI404" s="15">
        <v>43327</v>
      </c>
      <c r="AJ404" s="69" t="s">
        <v>554</v>
      </c>
      <c r="AK404" s="25">
        <v>1877360</v>
      </c>
      <c r="AL404" t="s">
        <v>230</v>
      </c>
      <c r="AM404">
        <v>0.5</v>
      </c>
      <c r="AN404">
        <v>20.2</v>
      </c>
      <c r="AO404">
        <v>8.6999999999999993</v>
      </c>
      <c r="AP404">
        <v>49</v>
      </c>
      <c r="AQ404">
        <v>0.2</v>
      </c>
      <c r="AR404">
        <v>18</v>
      </c>
      <c r="AS404">
        <v>9.6</v>
      </c>
      <c r="AT404">
        <v>489</v>
      </c>
      <c r="AU404">
        <v>2.42</v>
      </c>
      <c r="AV404">
        <v>6.9</v>
      </c>
      <c r="AW404">
        <v>3.9</v>
      </c>
      <c r="AX404">
        <v>3.9</v>
      </c>
      <c r="AY404">
        <v>41</v>
      </c>
      <c r="AZ404" t="s">
        <v>545</v>
      </c>
      <c r="BA404">
        <v>0.3</v>
      </c>
      <c r="BB404">
        <v>0.2</v>
      </c>
      <c r="BC404">
        <v>53</v>
      </c>
      <c r="BD404">
        <v>0.56999999999999995</v>
      </c>
      <c r="BE404">
        <v>2.5999999999999999E-2</v>
      </c>
      <c r="BF404">
        <v>18</v>
      </c>
      <c r="BG404">
        <v>30</v>
      </c>
      <c r="BH404">
        <v>0.56000000000000005</v>
      </c>
      <c r="BI404">
        <v>335</v>
      </c>
      <c r="BJ404">
        <v>6.3E-2</v>
      </c>
      <c r="BK404" t="s">
        <v>549</v>
      </c>
      <c r="BL404">
        <v>1.58</v>
      </c>
      <c r="BM404">
        <v>2.4E-2</v>
      </c>
      <c r="BN404">
        <v>0.08</v>
      </c>
      <c r="BO404">
        <v>0.1</v>
      </c>
      <c r="BP404">
        <v>0.01</v>
      </c>
      <c r="BQ404">
        <v>5.2</v>
      </c>
      <c r="BR404" t="s">
        <v>545</v>
      </c>
      <c r="BS404" t="s">
        <v>546</v>
      </c>
      <c r="BT404">
        <v>5</v>
      </c>
      <c r="BU404" t="s">
        <v>547</v>
      </c>
      <c r="BV404" t="s">
        <v>548</v>
      </c>
    </row>
    <row r="405" spans="1:74" x14ac:dyDescent="0.25">
      <c r="A405" s="25">
        <v>1877361</v>
      </c>
      <c r="B405" s="25" t="s">
        <v>324</v>
      </c>
      <c r="C405" s="25">
        <v>2018</v>
      </c>
      <c r="D405" s="69">
        <v>43286</v>
      </c>
      <c r="E405" s="25">
        <v>7</v>
      </c>
      <c r="F405" s="25">
        <v>501226.13508829102</v>
      </c>
      <c r="G405" s="25">
        <v>7034682.3430323703</v>
      </c>
      <c r="H405" s="25">
        <v>731.68359399999997</v>
      </c>
      <c r="I405" s="25" t="s">
        <v>229</v>
      </c>
      <c r="J405" s="25" t="s">
        <v>230</v>
      </c>
      <c r="K405" s="25">
        <v>30</v>
      </c>
      <c r="L405" s="25" t="s">
        <v>250</v>
      </c>
      <c r="N405" s="10" t="s">
        <v>233</v>
      </c>
      <c r="P405">
        <v>20</v>
      </c>
      <c r="R405">
        <v>20</v>
      </c>
      <c r="S405">
        <v>60</v>
      </c>
      <c r="U405" t="s">
        <v>234</v>
      </c>
      <c r="V405" t="s">
        <v>235</v>
      </c>
      <c r="W405" t="s">
        <v>241</v>
      </c>
      <c r="X405" t="s">
        <v>237</v>
      </c>
      <c r="AB405" s="54" t="s">
        <v>413</v>
      </c>
      <c r="AC405" s="54" t="s">
        <v>413</v>
      </c>
      <c r="AE405" s="54" t="s">
        <v>32</v>
      </c>
      <c r="AF405" s="69" t="s">
        <v>414</v>
      </c>
      <c r="AG405" s="15" t="s">
        <v>553</v>
      </c>
      <c r="AH405" s="54" t="s">
        <v>552</v>
      </c>
      <c r="AI405" s="15">
        <v>43327</v>
      </c>
      <c r="AJ405" s="69" t="s">
        <v>554</v>
      </c>
      <c r="AK405" s="25">
        <v>1877361</v>
      </c>
      <c r="AL405" t="s">
        <v>230</v>
      </c>
      <c r="AM405">
        <v>0.8</v>
      </c>
      <c r="AN405">
        <v>27.9</v>
      </c>
      <c r="AO405">
        <v>10.7</v>
      </c>
      <c r="AP405">
        <v>50</v>
      </c>
      <c r="AQ405">
        <v>0.4</v>
      </c>
      <c r="AR405">
        <v>16.600000000000001</v>
      </c>
      <c r="AS405">
        <v>11.6</v>
      </c>
      <c r="AT405">
        <v>1199</v>
      </c>
      <c r="AU405">
        <v>2.5299999999999998</v>
      </c>
      <c r="AV405">
        <v>4.9000000000000004</v>
      </c>
      <c r="AW405">
        <v>3.1</v>
      </c>
      <c r="AX405">
        <v>1.7</v>
      </c>
      <c r="AY405">
        <v>50</v>
      </c>
      <c r="AZ405">
        <v>0.2</v>
      </c>
      <c r="BA405">
        <v>0.3</v>
      </c>
      <c r="BB405">
        <v>0.1</v>
      </c>
      <c r="BC405">
        <v>52</v>
      </c>
      <c r="BD405">
        <v>0.56000000000000005</v>
      </c>
      <c r="BE405">
        <v>6.8000000000000005E-2</v>
      </c>
      <c r="BF405">
        <v>34</v>
      </c>
      <c r="BG405">
        <v>24</v>
      </c>
      <c r="BH405">
        <v>0.37</v>
      </c>
      <c r="BI405">
        <v>404</v>
      </c>
      <c r="BJ405">
        <v>1.9E-2</v>
      </c>
      <c r="BK405">
        <v>2</v>
      </c>
      <c r="BL405">
        <v>2.02</v>
      </c>
      <c r="BM405">
        <v>2.9000000000000001E-2</v>
      </c>
      <c r="BN405">
        <v>0.15</v>
      </c>
      <c r="BO405" t="s">
        <v>545</v>
      </c>
      <c r="BP405">
        <v>0.01</v>
      </c>
      <c r="BQ405">
        <v>4.5</v>
      </c>
      <c r="BR405">
        <v>0.1</v>
      </c>
      <c r="BS405" t="s">
        <v>546</v>
      </c>
      <c r="BT405">
        <v>6</v>
      </c>
      <c r="BU405" t="s">
        <v>547</v>
      </c>
      <c r="BV405" t="s">
        <v>548</v>
      </c>
    </row>
    <row r="406" spans="1:74" x14ac:dyDescent="0.25">
      <c r="A406" s="25">
        <v>1877362</v>
      </c>
      <c r="B406" s="25" t="s">
        <v>324</v>
      </c>
      <c r="C406" s="25">
        <v>2018</v>
      </c>
      <c r="D406" s="69">
        <v>43286</v>
      </c>
      <c r="E406" s="25">
        <v>7</v>
      </c>
      <c r="F406" s="25">
        <v>501178.94230058597</v>
      </c>
      <c r="G406" s="25">
        <v>7034682.3160248799</v>
      </c>
      <c r="H406" s="25">
        <v>722.79125999999997</v>
      </c>
      <c r="I406" s="25" t="s">
        <v>229</v>
      </c>
      <c r="J406" s="25" t="s">
        <v>230</v>
      </c>
      <c r="K406" s="25">
        <v>30</v>
      </c>
      <c r="L406" s="25" t="s">
        <v>250</v>
      </c>
      <c r="N406" s="10" t="s">
        <v>233</v>
      </c>
      <c r="P406">
        <v>10</v>
      </c>
      <c r="R406">
        <v>20</v>
      </c>
      <c r="S406">
        <v>70</v>
      </c>
      <c r="U406" t="s">
        <v>234</v>
      </c>
      <c r="V406" t="s">
        <v>235</v>
      </c>
      <c r="W406" t="s">
        <v>241</v>
      </c>
      <c r="X406" t="s">
        <v>237</v>
      </c>
      <c r="AB406" s="54" t="s">
        <v>413</v>
      </c>
      <c r="AC406" s="54" t="s">
        <v>413</v>
      </c>
      <c r="AE406" s="54" t="s">
        <v>32</v>
      </c>
      <c r="AF406" s="69" t="s">
        <v>414</v>
      </c>
      <c r="AG406" s="15" t="s">
        <v>553</v>
      </c>
      <c r="AH406" s="54" t="s">
        <v>552</v>
      </c>
      <c r="AI406" s="15">
        <v>43327</v>
      </c>
      <c r="AJ406" s="69" t="s">
        <v>554</v>
      </c>
      <c r="AK406" s="25">
        <v>1877362</v>
      </c>
      <c r="AL406" t="s">
        <v>230</v>
      </c>
      <c r="AM406">
        <v>0.6</v>
      </c>
      <c r="AN406">
        <v>15.5</v>
      </c>
      <c r="AO406">
        <v>8.6</v>
      </c>
      <c r="AP406">
        <v>39</v>
      </c>
      <c r="AQ406">
        <v>0.2</v>
      </c>
      <c r="AR406">
        <v>13</v>
      </c>
      <c r="AS406">
        <v>6.5</v>
      </c>
      <c r="AT406">
        <v>198</v>
      </c>
      <c r="AU406">
        <v>2.19</v>
      </c>
      <c r="AV406">
        <v>5</v>
      </c>
      <c r="AW406">
        <v>1.9</v>
      </c>
      <c r="AX406">
        <v>1.1000000000000001</v>
      </c>
      <c r="AY406">
        <v>50</v>
      </c>
      <c r="AZ406" t="s">
        <v>545</v>
      </c>
      <c r="BA406">
        <v>0.2</v>
      </c>
      <c r="BB406">
        <v>0.1</v>
      </c>
      <c r="BC406">
        <v>56</v>
      </c>
      <c r="BD406">
        <v>0.75</v>
      </c>
      <c r="BE406">
        <v>3.4000000000000002E-2</v>
      </c>
      <c r="BF406">
        <v>9</v>
      </c>
      <c r="BG406">
        <v>22</v>
      </c>
      <c r="BH406">
        <v>0.3</v>
      </c>
      <c r="BI406">
        <v>282</v>
      </c>
      <c r="BJ406">
        <v>0.03</v>
      </c>
      <c r="BK406">
        <v>1</v>
      </c>
      <c r="BL406">
        <v>1.69</v>
      </c>
      <c r="BM406">
        <v>2.4E-2</v>
      </c>
      <c r="BN406">
        <v>0.09</v>
      </c>
      <c r="BO406" t="s">
        <v>545</v>
      </c>
      <c r="BP406">
        <v>0.01</v>
      </c>
      <c r="BQ406">
        <v>3</v>
      </c>
      <c r="BR406">
        <v>0.1</v>
      </c>
      <c r="BS406" t="s">
        <v>546</v>
      </c>
      <c r="BT406">
        <v>5</v>
      </c>
      <c r="BU406" t="s">
        <v>547</v>
      </c>
      <c r="BV406" t="s">
        <v>548</v>
      </c>
    </row>
    <row r="407" spans="1:74" x14ac:dyDescent="0.25">
      <c r="A407" s="25">
        <v>1877363</v>
      </c>
      <c r="B407" s="25" t="s">
        <v>324</v>
      </c>
      <c r="C407" s="25">
        <v>2018</v>
      </c>
      <c r="D407" s="69">
        <v>43286</v>
      </c>
      <c r="E407" s="25">
        <v>7</v>
      </c>
      <c r="F407" s="25">
        <v>501177.79436357098</v>
      </c>
      <c r="G407" s="25">
        <v>7034881.1992962398</v>
      </c>
      <c r="H407" s="25">
        <v>753.553223</v>
      </c>
      <c r="I407" s="25" t="s">
        <v>229</v>
      </c>
      <c r="J407" s="25" t="s">
        <v>230</v>
      </c>
      <c r="K407" s="25">
        <v>40</v>
      </c>
      <c r="L407" s="25" t="s">
        <v>250</v>
      </c>
      <c r="N407" s="10" t="s">
        <v>233</v>
      </c>
      <c r="P407">
        <v>20</v>
      </c>
      <c r="R407">
        <v>40</v>
      </c>
      <c r="S407">
        <v>40</v>
      </c>
      <c r="U407" t="s">
        <v>234</v>
      </c>
      <c r="V407" t="s">
        <v>235</v>
      </c>
      <c r="W407" t="s">
        <v>241</v>
      </c>
      <c r="X407" t="s">
        <v>237</v>
      </c>
      <c r="AB407" s="54" t="s">
        <v>413</v>
      </c>
      <c r="AC407" s="54" t="s">
        <v>413</v>
      </c>
      <c r="AE407" s="54" t="s">
        <v>32</v>
      </c>
      <c r="AF407" s="69" t="s">
        <v>414</v>
      </c>
      <c r="AG407" s="15" t="s">
        <v>553</v>
      </c>
      <c r="AH407" s="54" t="s">
        <v>552</v>
      </c>
      <c r="AI407" s="15">
        <v>43327</v>
      </c>
      <c r="AJ407" s="69" t="s">
        <v>554</v>
      </c>
      <c r="AK407" s="25">
        <v>1877363</v>
      </c>
      <c r="AL407" t="s">
        <v>230</v>
      </c>
      <c r="AM407">
        <v>0.4</v>
      </c>
      <c r="AN407">
        <v>28.2</v>
      </c>
      <c r="AO407">
        <v>8.4</v>
      </c>
      <c r="AP407">
        <v>55</v>
      </c>
      <c r="AQ407">
        <v>0.2</v>
      </c>
      <c r="AR407">
        <v>17.5</v>
      </c>
      <c r="AS407">
        <v>13.1</v>
      </c>
      <c r="AT407">
        <v>570</v>
      </c>
      <c r="AU407">
        <v>2.99</v>
      </c>
      <c r="AV407">
        <v>5.6</v>
      </c>
      <c r="AW407">
        <v>2.1</v>
      </c>
      <c r="AX407">
        <v>3.3</v>
      </c>
      <c r="AY407">
        <v>40</v>
      </c>
      <c r="AZ407" t="s">
        <v>545</v>
      </c>
      <c r="BA407">
        <v>0.3</v>
      </c>
      <c r="BB407">
        <v>0.1</v>
      </c>
      <c r="BC407">
        <v>63</v>
      </c>
      <c r="BD407">
        <v>0.69</v>
      </c>
      <c r="BE407">
        <v>0.04</v>
      </c>
      <c r="BF407">
        <v>19</v>
      </c>
      <c r="BG407">
        <v>27</v>
      </c>
      <c r="BH407">
        <v>0.61</v>
      </c>
      <c r="BI407">
        <v>603</v>
      </c>
      <c r="BJ407">
        <v>3.2000000000000001E-2</v>
      </c>
      <c r="BK407" t="s">
        <v>549</v>
      </c>
      <c r="BL407">
        <v>2.0499999999999998</v>
      </c>
      <c r="BM407">
        <v>2.8000000000000001E-2</v>
      </c>
      <c r="BN407">
        <v>0.11</v>
      </c>
      <c r="BO407" t="s">
        <v>545</v>
      </c>
      <c r="BP407" t="s">
        <v>550</v>
      </c>
      <c r="BQ407">
        <v>6.7</v>
      </c>
      <c r="BR407" t="s">
        <v>545</v>
      </c>
      <c r="BS407" t="s">
        <v>546</v>
      </c>
      <c r="BT407">
        <v>6</v>
      </c>
      <c r="BU407" t="s">
        <v>547</v>
      </c>
      <c r="BV407" t="s">
        <v>548</v>
      </c>
    </row>
    <row r="408" spans="1:74" x14ac:dyDescent="0.25">
      <c r="A408" s="25">
        <v>1877364</v>
      </c>
      <c r="B408" s="25" t="s">
        <v>324</v>
      </c>
      <c r="C408" s="25">
        <v>2018</v>
      </c>
      <c r="D408" s="69">
        <v>43286</v>
      </c>
      <c r="E408" s="25">
        <v>7</v>
      </c>
      <c r="F408" s="25">
        <v>501226.10395643499</v>
      </c>
      <c r="G408" s="25">
        <v>7034883.3468937296</v>
      </c>
      <c r="H408" s="25">
        <v>763.88745100000006</v>
      </c>
      <c r="I408" s="25" t="s">
        <v>229</v>
      </c>
      <c r="J408" s="25" t="s">
        <v>230</v>
      </c>
      <c r="K408" s="25">
        <v>40</v>
      </c>
      <c r="L408" s="25" t="s">
        <v>250</v>
      </c>
      <c r="N408" s="10" t="s">
        <v>337</v>
      </c>
      <c r="P408">
        <v>10</v>
      </c>
      <c r="R408">
        <v>20</v>
      </c>
      <c r="S408">
        <v>70</v>
      </c>
      <c r="U408" t="s">
        <v>234</v>
      </c>
      <c r="V408" t="s">
        <v>235</v>
      </c>
      <c r="W408" t="s">
        <v>241</v>
      </c>
      <c r="X408" t="s">
        <v>237</v>
      </c>
      <c r="AB408" s="54" t="s">
        <v>413</v>
      </c>
      <c r="AC408" s="54" t="s">
        <v>413</v>
      </c>
      <c r="AE408" s="54" t="s">
        <v>32</v>
      </c>
      <c r="AF408" s="69" t="s">
        <v>414</v>
      </c>
      <c r="AG408" s="15" t="s">
        <v>553</v>
      </c>
      <c r="AH408" s="54" t="s">
        <v>552</v>
      </c>
      <c r="AI408" s="15">
        <v>43327</v>
      </c>
      <c r="AJ408" s="69" t="s">
        <v>554</v>
      </c>
      <c r="AK408" s="25">
        <v>1877364</v>
      </c>
      <c r="AL408" t="s">
        <v>230</v>
      </c>
      <c r="AM408">
        <v>0.8</v>
      </c>
      <c r="AN408">
        <v>15.8</v>
      </c>
      <c r="AO408">
        <v>8.4</v>
      </c>
      <c r="AP408">
        <v>40</v>
      </c>
      <c r="AQ408">
        <v>0.2</v>
      </c>
      <c r="AR408">
        <v>9.4</v>
      </c>
      <c r="AS408">
        <v>5.2</v>
      </c>
      <c r="AT408">
        <v>197</v>
      </c>
      <c r="AU408">
        <v>2.19</v>
      </c>
      <c r="AV408">
        <v>11.1</v>
      </c>
      <c r="AW408">
        <v>1.2</v>
      </c>
      <c r="AX408">
        <v>1.8</v>
      </c>
      <c r="AY408">
        <v>30</v>
      </c>
      <c r="AZ408">
        <v>0.1</v>
      </c>
      <c r="BA408">
        <v>0.3</v>
      </c>
      <c r="BB408">
        <v>0.1</v>
      </c>
      <c r="BC408">
        <v>53</v>
      </c>
      <c r="BD408">
        <v>0.37</v>
      </c>
      <c r="BE408">
        <v>2.1999999999999999E-2</v>
      </c>
      <c r="BF408">
        <v>13</v>
      </c>
      <c r="BG408">
        <v>20</v>
      </c>
      <c r="BH408">
        <v>0.37</v>
      </c>
      <c r="BI408">
        <v>139</v>
      </c>
      <c r="BJ408">
        <v>5.2999999999999999E-2</v>
      </c>
      <c r="BK408" t="s">
        <v>549</v>
      </c>
      <c r="BL408">
        <v>1.1000000000000001</v>
      </c>
      <c r="BM408">
        <v>2.1999999999999999E-2</v>
      </c>
      <c r="BN408">
        <v>0.09</v>
      </c>
      <c r="BO408">
        <v>0.1</v>
      </c>
      <c r="BP408" t="s">
        <v>550</v>
      </c>
      <c r="BQ408">
        <v>2.4</v>
      </c>
      <c r="BR408" t="s">
        <v>545</v>
      </c>
      <c r="BS408" t="s">
        <v>546</v>
      </c>
      <c r="BT408">
        <v>4</v>
      </c>
      <c r="BU408" t="s">
        <v>547</v>
      </c>
      <c r="BV408" t="s">
        <v>548</v>
      </c>
    </row>
    <row r="409" spans="1:74" x14ac:dyDescent="0.25">
      <c r="A409" s="25">
        <v>1877365</v>
      </c>
      <c r="B409" s="25" t="s">
        <v>324</v>
      </c>
      <c r="C409" s="25">
        <v>2018</v>
      </c>
      <c r="D409" s="69">
        <v>43286</v>
      </c>
      <c r="E409" s="25">
        <v>7</v>
      </c>
      <c r="F409" s="25">
        <v>501277.64583694702</v>
      </c>
      <c r="G409" s="25">
        <v>7034884.8987222798</v>
      </c>
      <c r="H409" s="25">
        <v>769.17480499999999</v>
      </c>
      <c r="I409" s="25" t="s">
        <v>229</v>
      </c>
      <c r="J409" s="25" t="s">
        <v>230</v>
      </c>
      <c r="K409" s="25">
        <v>50</v>
      </c>
      <c r="L409" s="25" t="s">
        <v>250</v>
      </c>
      <c r="N409" s="10" t="s">
        <v>325</v>
      </c>
      <c r="P409">
        <v>10</v>
      </c>
      <c r="R409">
        <v>40</v>
      </c>
      <c r="S409">
        <v>50</v>
      </c>
      <c r="U409" t="s">
        <v>234</v>
      </c>
      <c r="V409" t="s">
        <v>235</v>
      </c>
      <c r="W409" t="s">
        <v>241</v>
      </c>
      <c r="X409" t="s">
        <v>237</v>
      </c>
      <c r="AB409" s="54" t="s">
        <v>413</v>
      </c>
      <c r="AC409" s="54" t="s">
        <v>413</v>
      </c>
      <c r="AE409" s="54" t="s">
        <v>32</v>
      </c>
      <c r="AF409" s="69" t="s">
        <v>414</v>
      </c>
      <c r="AG409" s="15" t="s">
        <v>553</v>
      </c>
      <c r="AH409" s="54" t="s">
        <v>552</v>
      </c>
      <c r="AI409" s="15">
        <v>43327</v>
      </c>
      <c r="AJ409" s="69" t="s">
        <v>554</v>
      </c>
      <c r="AK409" s="25">
        <v>1877365</v>
      </c>
      <c r="AL409" t="s">
        <v>230</v>
      </c>
      <c r="AM409">
        <v>0.6</v>
      </c>
      <c r="AN409">
        <v>14.1</v>
      </c>
      <c r="AO409">
        <v>9.1</v>
      </c>
      <c r="AP409">
        <v>45</v>
      </c>
      <c r="AQ409" t="s">
        <v>545</v>
      </c>
      <c r="AR409">
        <v>11.5</v>
      </c>
      <c r="AS409">
        <v>6.3</v>
      </c>
      <c r="AT409">
        <v>230</v>
      </c>
      <c r="AU409">
        <v>1.86</v>
      </c>
      <c r="AV409">
        <v>3.4</v>
      </c>
      <c r="AW409">
        <v>1.2</v>
      </c>
      <c r="AX409">
        <v>2.7</v>
      </c>
      <c r="AY409">
        <v>22</v>
      </c>
      <c r="AZ409">
        <v>0.1</v>
      </c>
      <c r="BA409">
        <v>0.2</v>
      </c>
      <c r="BB409">
        <v>0.2</v>
      </c>
      <c r="BC409">
        <v>49</v>
      </c>
      <c r="BD409">
        <v>0.28999999999999998</v>
      </c>
      <c r="BE409">
        <v>0.02</v>
      </c>
      <c r="BF409">
        <v>16</v>
      </c>
      <c r="BG409">
        <v>20</v>
      </c>
      <c r="BH409">
        <v>0.43</v>
      </c>
      <c r="BI409">
        <v>209</v>
      </c>
      <c r="BJ409">
        <v>7.3999999999999996E-2</v>
      </c>
      <c r="BK409">
        <v>1</v>
      </c>
      <c r="BL409">
        <v>1.01</v>
      </c>
      <c r="BM409">
        <v>1.6E-2</v>
      </c>
      <c r="BN409">
        <v>0.08</v>
      </c>
      <c r="BO409" t="s">
        <v>545</v>
      </c>
      <c r="BP409" t="s">
        <v>550</v>
      </c>
      <c r="BQ409">
        <v>2.2999999999999998</v>
      </c>
      <c r="BR409" t="s">
        <v>545</v>
      </c>
      <c r="BS409" t="s">
        <v>546</v>
      </c>
      <c r="BT409">
        <v>4</v>
      </c>
      <c r="BU409" t="s">
        <v>547</v>
      </c>
      <c r="BV409" t="s">
        <v>548</v>
      </c>
    </row>
    <row r="410" spans="1:74" x14ac:dyDescent="0.25">
      <c r="A410" s="25">
        <v>1877366</v>
      </c>
      <c r="B410" s="25" t="s">
        <v>324</v>
      </c>
      <c r="C410" s="25">
        <v>2018</v>
      </c>
      <c r="D410" s="69">
        <v>43286</v>
      </c>
      <c r="E410" s="25">
        <v>7</v>
      </c>
      <c r="F410" s="25">
        <v>501326.65559440298</v>
      </c>
      <c r="G410" s="25">
        <v>7034882.2195579</v>
      </c>
      <c r="H410" s="25">
        <v>768.45385699999997</v>
      </c>
      <c r="I410" s="25" t="s">
        <v>229</v>
      </c>
      <c r="J410" s="25" t="s">
        <v>230</v>
      </c>
      <c r="K410" s="25">
        <v>40</v>
      </c>
      <c r="L410" s="25" t="s">
        <v>250</v>
      </c>
      <c r="N410" s="10" t="s">
        <v>325</v>
      </c>
      <c r="P410">
        <v>10</v>
      </c>
      <c r="R410">
        <v>30</v>
      </c>
      <c r="T410">
        <v>60</v>
      </c>
      <c r="U410" t="s">
        <v>234</v>
      </c>
      <c r="V410" t="s">
        <v>235</v>
      </c>
      <c r="W410" t="s">
        <v>241</v>
      </c>
      <c r="X410" t="s">
        <v>237</v>
      </c>
      <c r="AB410" s="54" t="s">
        <v>413</v>
      </c>
      <c r="AC410" s="54" t="s">
        <v>413</v>
      </c>
      <c r="AE410" s="54" t="s">
        <v>32</v>
      </c>
      <c r="AF410" s="69" t="s">
        <v>414</v>
      </c>
      <c r="AG410" s="15" t="s">
        <v>553</v>
      </c>
      <c r="AH410" s="54" t="s">
        <v>552</v>
      </c>
      <c r="AI410" s="15">
        <v>43327</v>
      </c>
      <c r="AJ410" s="69" t="s">
        <v>554</v>
      </c>
      <c r="AK410" s="25">
        <v>1877366</v>
      </c>
      <c r="AL410" t="s">
        <v>230</v>
      </c>
      <c r="AM410">
        <v>0.4</v>
      </c>
      <c r="AN410">
        <v>13</v>
      </c>
      <c r="AO410">
        <v>10.4</v>
      </c>
      <c r="AP410">
        <v>47</v>
      </c>
      <c r="AQ410" t="s">
        <v>545</v>
      </c>
      <c r="AR410">
        <v>16.2</v>
      </c>
      <c r="AS410">
        <v>8.1999999999999993</v>
      </c>
      <c r="AT410">
        <v>283</v>
      </c>
      <c r="AU410">
        <v>2.2599999999999998</v>
      </c>
      <c r="AV410">
        <v>4.8</v>
      </c>
      <c r="AW410">
        <v>9.6</v>
      </c>
      <c r="AX410">
        <v>3.5</v>
      </c>
      <c r="AY410">
        <v>24</v>
      </c>
      <c r="AZ410" t="s">
        <v>545</v>
      </c>
      <c r="BA410">
        <v>0.2</v>
      </c>
      <c r="BB410">
        <v>0.3</v>
      </c>
      <c r="BC410">
        <v>55</v>
      </c>
      <c r="BD410">
        <v>0.35</v>
      </c>
      <c r="BE410">
        <v>2.1000000000000001E-2</v>
      </c>
      <c r="BF410">
        <v>15</v>
      </c>
      <c r="BG410">
        <v>27</v>
      </c>
      <c r="BH410">
        <v>0.48</v>
      </c>
      <c r="BI410">
        <v>192</v>
      </c>
      <c r="BJ410">
        <v>8.5000000000000006E-2</v>
      </c>
      <c r="BK410" t="s">
        <v>549</v>
      </c>
      <c r="BL410">
        <v>1.2</v>
      </c>
      <c r="BM410">
        <v>0.02</v>
      </c>
      <c r="BN410">
        <v>0.08</v>
      </c>
      <c r="BO410">
        <v>0.1</v>
      </c>
      <c r="BP410">
        <v>0.01</v>
      </c>
      <c r="BQ410">
        <v>2.7</v>
      </c>
      <c r="BR410">
        <v>0.1</v>
      </c>
      <c r="BS410" t="s">
        <v>546</v>
      </c>
      <c r="BT410">
        <v>4</v>
      </c>
      <c r="BU410" t="s">
        <v>547</v>
      </c>
      <c r="BV410" t="s">
        <v>548</v>
      </c>
    </row>
    <row r="411" spans="1:74" x14ac:dyDescent="0.25">
      <c r="A411" s="25">
        <v>1877367</v>
      </c>
      <c r="B411" s="25" t="s">
        <v>324</v>
      </c>
      <c r="C411" s="25">
        <v>2018</v>
      </c>
      <c r="D411" s="69">
        <v>43286</v>
      </c>
      <c r="E411" s="25">
        <v>7</v>
      </c>
      <c r="F411" s="25">
        <v>501378.51510437299</v>
      </c>
      <c r="G411" s="25">
        <v>7034884.0160499001</v>
      </c>
      <c r="H411" s="25">
        <v>767.73266599999999</v>
      </c>
      <c r="I411" s="25" t="s">
        <v>229</v>
      </c>
      <c r="J411" s="25" t="s">
        <v>230</v>
      </c>
      <c r="K411" s="25">
        <v>40</v>
      </c>
      <c r="L411" s="25" t="s">
        <v>250</v>
      </c>
      <c r="N411" s="10" t="s">
        <v>325</v>
      </c>
      <c r="P411">
        <v>10</v>
      </c>
      <c r="R411">
        <v>30</v>
      </c>
      <c r="T411">
        <v>60</v>
      </c>
      <c r="U411" t="s">
        <v>234</v>
      </c>
      <c r="V411" t="s">
        <v>235</v>
      </c>
      <c r="W411" t="s">
        <v>241</v>
      </c>
      <c r="X411" t="s">
        <v>237</v>
      </c>
      <c r="AB411" s="54" t="s">
        <v>413</v>
      </c>
      <c r="AC411" s="54" t="s">
        <v>413</v>
      </c>
      <c r="AE411" s="54" t="s">
        <v>32</v>
      </c>
      <c r="AF411" s="69" t="s">
        <v>414</v>
      </c>
      <c r="AG411" s="15" t="s">
        <v>553</v>
      </c>
      <c r="AH411" s="54" t="s">
        <v>552</v>
      </c>
      <c r="AI411" s="15">
        <v>43327</v>
      </c>
      <c r="AJ411" s="69" t="s">
        <v>554</v>
      </c>
      <c r="AK411" s="25">
        <v>1877367</v>
      </c>
      <c r="AL411" t="s">
        <v>230</v>
      </c>
      <c r="AM411">
        <v>0.5</v>
      </c>
      <c r="AN411">
        <v>16.8</v>
      </c>
      <c r="AO411">
        <v>13.7</v>
      </c>
      <c r="AP411">
        <v>39</v>
      </c>
      <c r="AQ411" t="s">
        <v>545</v>
      </c>
      <c r="AR411">
        <v>12.4</v>
      </c>
      <c r="AS411">
        <v>6.2</v>
      </c>
      <c r="AT411">
        <v>198</v>
      </c>
      <c r="AU411">
        <v>1.72</v>
      </c>
      <c r="AV411">
        <v>5.4</v>
      </c>
      <c r="AW411">
        <v>8.1999999999999993</v>
      </c>
      <c r="AX411">
        <v>6.5</v>
      </c>
      <c r="AY411">
        <v>30</v>
      </c>
      <c r="AZ411" t="s">
        <v>545</v>
      </c>
      <c r="BA411">
        <v>0.3</v>
      </c>
      <c r="BB411">
        <v>0.2</v>
      </c>
      <c r="BC411">
        <v>53</v>
      </c>
      <c r="BD411">
        <v>0.36</v>
      </c>
      <c r="BE411">
        <v>1.0999999999999999E-2</v>
      </c>
      <c r="BF411">
        <v>18</v>
      </c>
      <c r="BG411">
        <v>24</v>
      </c>
      <c r="BH411">
        <v>0.35</v>
      </c>
      <c r="BI411">
        <v>150</v>
      </c>
      <c r="BJ411">
        <v>9.2999999999999999E-2</v>
      </c>
      <c r="BK411" t="s">
        <v>549</v>
      </c>
      <c r="BL411">
        <v>1.19</v>
      </c>
      <c r="BM411">
        <v>2.7E-2</v>
      </c>
      <c r="BN411">
        <v>7.0000000000000007E-2</v>
      </c>
      <c r="BO411">
        <v>0.1</v>
      </c>
      <c r="BP411" t="s">
        <v>550</v>
      </c>
      <c r="BQ411">
        <v>2.9</v>
      </c>
      <c r="BR411">
        <v>0.1</v>
      </c>
      <c r="BS411" t="s">
        <v>546</v>
      </c>
      <c r="BT411">
        <v>4</v>
      </c>
      <c r="BU411" t="s">
        <v>547</v>
      </c>
      <c r="BV411" t="s">
        <v>548</v>
      </c>
    </row>
    <row r="412" spans="1:74" x14ac:dyDescent="0.25">
      <c r="A412" s="25">
        <v>1877368</v>
      </c>
      <c r="B412" s="25" t="s">
        <v>324</v>
      </c>
      <c r="C412" s="25">
        <v>2018</v>
      </c>
      <c r="D412" s="69">
        <v>43286</v>
      </c>
      <c r="E412" s="25">
        <v>7</v>
      </c>
      <c r="F412" s="25">
        <v>501428.224549876</v>
      </c>
      <c r="G412" s="25">
        <v>7034887.7923162496</v>
      </c>
      <c r="H412" s="25">
        <v>766.05053699999996</v>
      </c>
      <c r="I412" s="25" t="s">
        <v>229</v>
      </c>
      <c r="J412" s="25" t="s">
        <v>230</v>
      </c>
      <c r="K412" s="25">
        <v>40</v>
      </c>
      <c r="L412" s="25" t="s">
        <v>250</v>
      </c>
      <c r="N412" s="10" t="s">
        <v>325</v>
      </c>
      <c r="P412">
        <v>10</v>
      </c>
      <c r="R412">
        <v>20</v>
      </c>
      <c r="T412">
        <v>70</v>
      </c>
      <c r="U412" t="s">
        <v>234</v>
      </c>
      <c r="V412" t="s">
        <v>235</v>
      </c>
      <c r="W412" t="s">
        <v>241</v>
      </c>
      <c r="X412" t="s">
        <v>237</v>
      </c>
      <c r="AB412" s="54" t="s">
        <v>413</v>
      </c>
      <c r="AC412" s="54" t="s">
        <v>413</v>
      </c>
      <c r="AE412" s="54" t="s">
        <v>32</v>
      </c>
      <c r="AF412" s="69" t="s">
        <v>414</v>
      </c>
      <c r="AG412" s="15" t="s">
        <v>553</v>
      </c>
      <c r="AH412" s="54" t="s">
        <v>552</v>
      </c>
      <c r="AI412" s="15">
        <v>43327</v>
      </c>
      <c r="AJ412" s="69" t="s">
        <v>554</v>
      </c>
      <c r="AK412" s="25">
        <v>1877368</v>
      </c>
      <c r="AL412" t="s">
        <v>230</v>
      </c>
      <c r="AM412">
        <v>0.7</v>
      </c>
      <c r="AN412">
        <v>17.600000000000001</v>
      </c>
      <c r="AO412">
        <v>10.7</v>
      </c>
      <c r="AP412">
        <v>46</v>
      </c>
      <c r="AQ412" t="s">
        <v>545</v>
      </c>
      <c r="AR412">
        <v>14.6</v>
      </c>
      <c r="AS412">
        <v>7.9</v>
      </c>
      <c r="AT412">
        <v>327</v>
      </c>
      <c r="AU412">
        <v>2.08</v>
      </c>
      <c r="AV412">
        <v>4.5999999999999996</v>
      </c>
      <c r="AW412">
        <v>3.3</v>
      </c>
      <c r="AX412">
        <v>4</v>
      </c>
      <c r="AY412">
        <v>36</v>
      </c>
      <c r="AZ412">
        <v>0.1</v>
      </c>
      <c r="BA412">
        <v>0.3</v>
      </c>
      <c r="BB412">
        <v>0.2</v>
      </c>
      <c r="BC412">
        <v>56</v>
      </c>
      <c r="BD412">
        <v>0.51</v>
      </c>
      <c r="BE412">
        <v>2.1999999999999999E-2</v>
      </c>
      <c r="BF412">
        <v>13</v>
      </c>
      <c r="BG412">
        <v>26</v>
      </c>
      <c r="BH412">
        <v>0.35</v>
      </c>
      <c r="BI412">
        <v>169</v>
      </c>
      <c r="BJ412">
        <v>9.0999999999999998E-2</v>
      </c>
      <c r="BK412" t="s">
        <v>549</v>
      </c>
      <c r="BL412">
        <v>1.35</v>
      </c>
      <c r="BM412">
        <v>2.5999999999999999E-2</v>
      </c>
      <c r="BN412">
        <v>7.0000000000000007E-2</v>
      </c>
      <c r="BO412">
        <v>0.1</v>
      </c>
      <c r="BP412" t="s">
        <v>550</v>
      </c>
      <c r="BQ412">
        <v>3.3</v>
      </c>
      <c r="BR412" t="s">
        <v>545</v>
      </c>
      <c r="BS412" t="s">
        <v>546</v>
      </c>
      <c r="BT412">
        <v>5</v>
      </c>
      <c r="BU412" t="s">
        <v>547</v>
      </c>
      <c r="BV412" t="s">
        <v>548</v>
      </c>
    </row>
    <row r="413" spans="1:74" x14ac:dyDescent="0.25">
      <c r="A413" s="25">
        <v>1877369</v>
      </c>
      <c r="B413" s="25" t="s">
        <v>324</v>
      </c>
      <c r="C413" s="25">
        <v>2018</v>
      </c>
      <c r="D413" s="69">
        <v>43286</v>
      </c>
      <c r="E413" s="25">
        <v>7</v>
      </c>
      <c r="F413" s="25">
        <v>501480.508783183</v>
      </c>
      <c r="G413" s="25">
        <v>7034884.0896469103</v>
      </c>
      <c r="H413" s="25">
        <v>762.68603499999995</v>
      </c>
      <c r="I413" s="25" t="s">
        <v>229</v>
      </c>
      <c r="J413" s="25" t="s">
        <v>230</v>
      </c>
      <c r="K413" s="25">
        <v>40</v>
      </c>
      <c r="L413" s="25" t="s">
        <v>250</v>
      </c>
      <c r="N413" s="10" t="s">
        <v>325</v>
      </c>
      <c r="P413">
        <v>10</v>
      </c>
      <c r="R413">
        <v>20</v>
      </c>
      <c r="T413">
        <v>70</v>
      </c>
      <c r="U413" t="s">
        <v>234</v>
      </c>
      <c r="V413" t="s">
        <v>235</v>
      </c>
      <c r="W413" t="s">
        <v>241</v>
      </c>
      <c r="X413" t="s">
        <v>237</v>
      </c>
      <c r="AB413" s="54" t="s">
        <v>413</v>
      </c>
      <c r="AC413" s="54" t="s">
        <v>413</v>
      </c>
      <c r="AE413" s="54" t="s">
        <v>32</v>
      </c>
      <c r="AF413" s="69" t="s">
        <v>414</v>
      </c>
      <c r="AG413" s="15" t="s">
        <v>553</v>
      </c>
      <c r="AH413" s="54" t="s">
        <v>552</v>
      </c>
      <c r="AI413" s="15">
        <v>43327</v>
      </c>
      <c r="AJ413" s="69" t="s">
        <v>554</v>
      </c>
      <c r="AK413" s="25">
        <v>1877369</v>
      </c>
      <c r="AL413" t="s">
        <v>230</v>
      </c>
      <c r="AM413">
        <v>0.6</v>
      </c>
      <c r="AN413">
        <v>23.9</v>
      </c>
      <c r="AO413">
        <v>9.1999999999999993</v>
      </c>
      <c r="AP413">
        <v>93</v>
      </c>
      <c r="AQ413" t="s">
        <v>545</v>
      </c>
      <c r="AR413">
        <v>18.5</v>
      </c>
      <c r="AS413">
        <v>7.3</v>
      </c>
      <c r="AT413">
        <v>297</v>
      </c>
      <c r="AU413">
        <v>2.25</v>
      </c>
      <c r="AV413">
        <v>5.7</v>
      </c>
      <c r="AW413">
        <v>2.8</v>
      </c>
      <c r="AX413">
        <v>5.4</v>
      </c>
      <c r="AY413">
        <v>42</v>
      </c>
      <c r="AZ413">
        <v>0.1</v>
      </c>
      <c r="BA413">
        <v>0.4</v>
      </c>
      <c r="BB413">
        <v>0.2</v>
      </c>
      <c r="BC413">
        <v>58</v>
      </c>
      <c r="BD413">
        <v>0.51</v>
      </c>
      <c r="BE413">
        <v>4.4999999999999998E-2</v>
      </c>
      <c r="BF413">
        <v>17</v>
      </c>
      <c r="BG413">
        <v>32</v>
      </c>
      <c r="BH413">
        <v>0.51</v>
      </c>
      <c r="BI413">
        <v>165</v>
      </c>
      <c r="BJ413">
        <v>0.104</v>
      </c>
      <c r="BK413" t="s">
        <v>549</v>
      </c>
      <c r="BL413">
        <v>1.77</v>
      </c>
      <c r="BM413">
        <v>4.7E-2</v>
      </c>
      <c r="BN413">
        <v>7.0000000000000007E-2</v>
      </c>
      <c r="BO413">
        <v>0.1</v>
      </c>
      <c r="BP413">
        <v>0.02</v>
      </c>
      <c r="BQ413">
        <v>4.5999999999999996</v>
      </c>
      <c r="BR413" t="s">
        <v>545</v>
      </c>
      <c r="BS413" t="s">
        <v>546</v>
      </c>
      <c r="BT413">
        <v>5</v>
      </c>
      <c r="BU413" t="s">
        <v>547</v>
      </c>
      <c r="BV413" t="s">
        <v>548</v>
      </c>
    </row>
    <row r="414" spans="1:74" x14ac:dyDescent="0.25">
      <c r="A414" s="25">
        <v>1877370</v>
      </c>
      <c r="B414" s="25" t="s">
        <v>324</v>
      </c>
      <c r="C414" s="25">
        <v>2018</v>
      </c>
      <c r="D414" s="69">
        <v>43286</v>
      </c>
      <c r="E414" s="25">
        <v>7</v>
      </c>
      <c r="F414" s="25">
        <v>501527.89954819001</v>
      </c>
      <c r="G414" s="25">
        <v>7034883.5516045196</v>
      </c>
      <c r="H414" s="25">
        <v>759.80200200000002</v>
      </c>
      <c r="I414" s="25" t="s">
        <v>229</v>
      </c>
      <c r="J414" s="25" t="s">
        <v>230</v>
      </c>
      <c r="K414" s="25">
        <v>50</v>
      </c>
      <c r="L414" s="25" t="s">
        <v>250</v>
      </c>
      <c r="N414" s="10" t="s">
        <v>325</v>
      </c>
      <c r="P414">
        <v>10</v>
      </c>
      <c r="R414">
        <v>30</v>
      </c>
      <c r="T414">
        <v>60</v>
      </c>
      <c r="U414" t="s">
        <v>234</v>
      </c>
      <c r="V414" t="s">
        <v>243</v>
      </c>
      <c r="W414" t="s">
        <v>241</v>
      </c>
      <c r="X414" t="s">
        <v>237</v>
      </c>
      <c r="AB414" s="54" t="s">
        <v>413</v>
      </c>
      <c r="AC414" s="54" t="s">
        <v>413</v>
      </c>
      <c r="AE414" s="54" t="s">
        <v>32</v>
      </c>
      <c r="AF414" s="69" t="s">
        <v>414</v>
      </c>
      <c r="AG414" s="15" t="s">
        <v>553</v>
      </c>
      <c r="AH414" s="54" t="s">
        <v>552</v>
      </c>
      <c r="AI414" s="15">
        <v>43327</v>
      </c>
      <c r="AJ414" s="69" t="s">
        <v>554</v>
      </c>
      <c r="AK414" s="25">
        <v>1877370</v>
      </c>
      <c r="AL414" t="s">
        <v>230</v>
      </c>
      <c r="AM414">
        <v>0.8</v>
      </c>
      <c r="AN414">
        <v>15.1</v>
      </c>
      <c r="AO414">
        <v>21.9</v>
      </c>
      <c r="AP414">
        <v>44</v>
      </c>
      <c r="AQ414" t="s">
        <v>545</v>
      </c>
      <c r="AR414">
        <v>10.1</v>
      </c>
      <c r="AS414">
        <v>4.5999999999999996</v>
      </c>
      <c r="AT414">
        <v>195</v>
      </c>
      <c r="AU414">
        <v>1.54</v>
      </c>
      <c r="AV414">
        <v>4.0999999999999996</v>
      </c>
      <c r="AW414">
        <v>2.2000000000000002</v>
      </c>
      <c r="AX414">
        <v>21.2</v>
      </c>
      <c r="AY414">
        <v>31</v>
      </c>
      <c r="AZ414">
        <v>0.1</v>
      </c>
      <c r="BA414">
        <v>0.3</v>
      </c>
      <c r="BB414">
        <v>0.2</v>
      </c>
      <c r="BC414">
        <v>39</v>
      </c>
      <c r="BD414">
        <v>0.35</v>
      </c>
      <c r="BE414">
        <v>1.7000000000000001E-2</v>
      </c>
      <c r="BF414">
        <v>61</v>
      </c>
      <c r="BG414">
        <v>22</v>
      </c>
      <c r="BH414">
        <v>0.28999999999999998</v>
      </c>
      <c r="BI414">
        <v>94</v>
      </c>
      <c r="BJ414">
        <v>7.4999999999999997E-2</v>
      </c>
      <c r="BK414">
        <v>1</v>
      </c>
      <c r="BL414">
        <v>1.46</v>
      </c>
      <c r="BM414">
        <v>2.3E-2</v>
      </c>
      <c r="BN414">
        <v>0.09</v>
      </c>
      <c r="BO414">
        <v>0.3</v>
      </c>
      <c r="BP414">
        <v>0.02</v>
      </c>
      <c r="BQ414">
        <v>3.5</v>
      </c>
      <c r="BR414">
        <v>0.1</v>
      </c>
      <c r="BS414" t="s">
        <v>546</v>
      </c>
      <c r="BT414">
        <v>4</v>
      </c>
      <c r="BU414" t="s">
        <v>547</v>
      </c>
      <c r="BV414" t="s">
        <v>548</v>
      </c>
    </row>
    <row r="415" spans="1:74" x14ac:dyDescent="0.25">
      <c r="A415" s="25">
        <v>1877371</v>
      </c>
      <c r="B415" s="25" t="s">
        <v>324</v>
      </c>
      <c r="C415" s="25">
        <v>2018</v>
      </c>
      <c r="D415" s="69">
        <v>43286</v>
      </c>
      <c r="E415" s="25">
        <v>7</v>
      </c>
      <c r="F415" s="25">
        <v>501577.88703307201</v>
      </c>
      <c r="G415" s="25">
        <v>7034882.6793797798</v>
      </c>
      <c r="H415" s="25">
        <v>766.29077099999995</v>
      </c>
      <c r="I415" s="25" t="s">
        <v>229</v>
      </c>
      <c r="J415" s="25" t="s">
        <v>230</v>
      </c>
      <c r="K415" s="25">
        <v>40</v>
      </c>
      <c r="L415" s="25" t="s">
        <v>232</v>
      </c>
      <c r="N415" s="10" t="s">
        <v>325</v>
      </c>
      <c r="P415">
        <v>10</v>
      </c>
      <c r="R415">
        <v>60</v>
      </c>
      <c r="T415">
        <v>30</v>
      </c>
      <c r="U415" t="s">
        <v>234</v>
      </c>
      <c r="V415" t="s">
        <v>243</v>
      </c>
      <c r="W415" t="s">
        <v>241</v>
      </c>
      <c r="X415" t="s">
        <v>237</v>
      </c>
      <c r="AB415" s="54" t="s">
        <v>413</v>
      </c>
      <c r="AC415" s="54" t="s">
        <v>413</v>
      </c>
      <c r="AE415" s="54" t="s">
        <v>32</v>
      </c>
      <c r="AF415" s="69" t="s">
        <v>414</v>
      </c>
      <c r="AG415" s="15" t="s">
        <v>553</v>
      </c>
      <c r="AH415" s="54" t="s">
        <v>552</v>
      </c>
      <c r="AI415" s="15">
        <v>43327</v>
      </c>
      <c r="AJ415" s="69" t="s">
        <v>554</v>
      </c>
      <c r="AK415" s="25">
        <v>1877371</v>
      </c>
      <c r="AL415" t="s">
        <v>230</v>
      </c>
      <c r="AM415">
        <v>0.5</v>
      </c>
      <c r="AN415">
        <v>12.7</v>
      </c>
      <c r="AO415">
        <v>16.5</v>
      </c>
      <c r="AP415">
        <v>38</v>
      </c>
      <c r="AQ415" t="s">
        <v>545</v>
      </c>
      <c r="AR415">
        <v>9.9</v>
      </c>
      <c r="AS415">
        <v>3.9</v>
      </c>
      <c r="AT415">
        <v>199</v>
      </c>
      <c r="AU415">
        <v>1.46</v>
      </c>
      <c r="AV415">
        <v>4.8</v>
      </c>
      <c r="AW415">
        <v>1.5</v>
      </c>
      <c r="AX415">
        <v>12.5</v>
      </c>
      <c r="AY415">
        <v>34</v>
      </c>
      <c r="AZ415" t="s">
        <v>545</v>
      </c>
      <c r="BA415">
        <v>0.3</v>
      </c>
      <c r="BB415">
        <v>0.2</v>
      </c>
      <c r="BC415">
        <v>41</v>
      </c>
      <c r="BD415">
        <v>0.32</v>
      </c>
      <c r="BE415">
        <v>2.1000000000000001E-2</v>
      </c>
      <c r="BF415">
        <v>31</v>
      </c>
      <c r="BG415">
        <v>21</v>
      </c>
      <c r="BH415">
        <v>0.28999999999999998</v>
      </c>
      <c r="BI415">
        <v>102</v>
      </c>
      <c r="BJ415">
        <v>8.5000000000000006E-2</v>
      </c>
      <c r="BK415" t="s">
        <v>549</v>
      </c>
      <c r="BL415">
        <v>1.1000000000000001</v>
      </c>
      <c r="BM415">
        <v>3.7999999999999999E-2</v>
      </c>
      <c r="BN415">
        <v>0.08</v>
      </c>
      <c r="BO415">
        <v>0.2</v>
      </c>
      <c r="BP415" t="s">
        <v>550</v>
      </c>
      <c r="BQ415">
        <v>2.6</v>
      </c>
      <c r="BR415">
        <v>0.1</v>
      </c>
      <c r="BS415" t="s">
        <v>546</v>
      </c>
      <c r="BT415">
        <v>3</v>
      </c>
      <c r="BU415" t="s">
        <v>547</v>
      </c>
      <c r="BV415" t="s">
        <v>548</v>
      </c>
    </row>
    <row r="416" spans="1:74" x14ac:dyDescent="0.25">
      <c r="A416" s="25">
        <v>1877372</v>
      </c>
      <c r="B416" s="25" t="s">
        <v>324</v>
      </c>
      <c r="C416" s="25">
        <v>2018</v>
      </c>
      <c r="D416" s="69">
        <v>43286</v>
      </c>
      <c r="E416" s="25">
        <v>7</v>
      </c>
      <c r="F416" s="25">
        <v>501629.42422538501</v>
      </c>
      <c r="G416" s="25">
        <v>7034885.00269813</v>
      </c>
      <c r="H416" s="25">
        <v>773.02002000000005</v>
      </c>
      <c r="I416" s="25" t="s">
        <v>229</v>
      </c>
      <c r="J416" s="25" t="s">
        <v>230</v>
      </c>
      <c r="K416" s="25">
        <v>30</v>
      </c>
      <c r="L416" s="25" t="s">
        <v>250</v>
      </c>
      <c r="N416" s="10" t="s">
        <v>325</v>
      </c>
      <c r="P416">
        <v>10</v>
      </c>
      <c r="R416">
        <v>30</v>
      </c>
      <c r="S416">
        <v>60</v>
      </c>
      <c r="U416" t="s">
        <v>234</v>
      </c>
      <c r="V416" t="s">
        <v>235</v>
      </c>
      <c r="W416" t="s">
        <v>241</v>
      </c>
      <c r="X416" t="s">
        <v>237</v>
      </c>
      <c r="AB416" s="54" t="s">
        <v>413</v>
      </c>
      <c r="AC416" s="54" t="s">
        <v>413</v>
      </c>
      <c r="AE416" s="54" t="s">
        <v>32</v>
      </c>
      <c r="AF416" s="69" t="s">
        <v>414</v>
      </c>
      <c r="AG416" s="15" t="s">
        <v>553</v>
      </c>
      <c r="AH416" s="54" t="s">
        <v>552</v>
      </c>
      <c r="AI416" s="15">
        <v>43327</v>
      </c>
      <c r="AJ416" s="69" t="s">
        <v>554</v>
      </c>
      <c r="AK416" s="25">
        <v>1877372</v>
      </c>
      <c r="AL416" t="s">
        <v>230</v>
      </c>
      <c r="AM416">
        <v>1</v>
      </c>
      <c r="AN416">
        <v>16.100000000000001</v>
      </c>
      <c r="AO416">
        <v>11.5</v>
      </c>
      <c r="AP416">
        <v>40</v>
      </c>
      <c r="AQ416" t="s">
        <v>545</v>
      </c>
      <c r="AR416">
        <v>10</v>
      </c>
      <c r="AS416">
        <v>5.6</v>
      </c>
      <c r="AT416">
        <v>317</v>
      </c>
      <c r="AU416">
        <v>1.84</v>
      </c>
      <c r="AV416">
        <v>5.2</v>
      </c>
      <c r="AW416">
        <v>2.4</v>
      </c>
      <c r="AX416">
        <v>8.9</v>
      </c>
      <c r="AY416">
        <v>26</v>
      </c>
      <c r="AZ416" t="s">
        <v>545</v>
      </c>
      <c r="BA416">
        <v>0.3</v>
      </c>
      <c r="BB416">
        <v>0.2</v>
      </c>
      <c r="BC416">
        <v>51</v>
      </c>
      <c r="BD416">
        <v>0.31</v>
      </c>
      <c r="BE416">
        <v>1.4999999999999999E-2</v>
      </c>
      <c r="BF416">
        <v>21</v>
      </c>
      <c r="BG416">
        <v>22</v>
      </c>
      <c r="BH416">
        <v>0.28999999999999998</v>
      </c>
      <c r="BI416">
        <v>93</v>
      </c>
      <c r="BJ416">
        <v>9.5000000000000001E-2</v>
      </c>
      <c r="BK416" t="s">
        <v>549</v>
      </c>
      <c r="BL416">
        <v>1.4</v>
      </c>
      <c r="BM416">
        <v>2.7E-2</v>
      </c>
      <c r="BN416">
        <v>0.06</v>
      </c>
      <c r="BO416">
        <v>0.1</v>
      </c>
      <c r="BP416">
        <v>0.01</v>
      </c>
      <c r="BQ416">
        <v>3.1</v>
      </c>
      <c r="BR416" t="s">
        <v>545</v>
      </c>
      <c r="BS416" t="s">
        <v>546</v>
      </c>
      <c r="BT416">
        <v>5</v>
      </c>
      <c r="BU416" t="s">
        <v>547</v>
      </c>
      <c r="BV416" t="s">
        <v>548</v>
      </c>
    </row>
    <row r="417" spans="1:74" x14ac:dyDescent="0.25">
      <c r="A417" s="25">
        <v>1877373</v>
      </c>
      <c r="B417" s="25" t="s">
        <v>324</v>
      </c>
      <c r="C417" s="25">
        <v>2018</v>
      </c>
      <c r="D417" s="69">
        <v>43286</v>
      </c>
      <c r="E417" s="25">
        <v>7</v>
      </c>
      <c r="F417" s="25">
        <v>501679.884256333</v>
      </c>
      <c r="G417" s="25">
        <v>7034884.0669040903</v>
      </c>
      <c r="H417" s="25">
        <v>778.78784199999996</v>
      </c>
      <c r="I417" s="25" t="s">
        <v>229</v>
      </c>
      <c r="J417" s="25" t="s">
        <v>230</v>
      </c>
      <c r="K417" s="25">
        <v>40</v>
      </c>
      <c r="L417" s="25" t="s">
        <v>250</v>
      </c>
      <c r="N417" s="10" t="s">
        <v>325</v>
      </c>
      <c r="P417">
        <v>10</v>
      </c>
      <c r="R417">
        <v>40</v>
      </c>
      <c r="S417">
        <v>50</v>
      </c>
      <c r="U417" t="s">
        <v>234</v>
      </c>
      <c r="V417" t="s">
        <v>235</v>
      </c>
      <c r="W417" t="s">
        <v>241</v>
      </c>
      <c r="X417" t="s">
        <v>237</v>
      </c>
      <c r="AB417" s="54" t="s">
        <v>413</v>
      </c>
      <c r="AC417" s="54" t="s">
        <v>413</v>
      </c>
      <c r="AE417" s="54" t="s">
        <v>32</v>
      </c>
      <c r="AF417" s="69" t="s">
        <v>414</v>
      </c>
      <c r="AG417" s="15" t="s">
        <v>553</v>
      </c>
      <c r="AH417" s="54" t="s">
        <v>552</v>
      </c>
      <c r="AI417" s="15">
        <v>43327</v>
      </c>
      <c r="AJ417" s="69" t="s">
        <v>554</v>
      </c>
      <c r="AK417" s="25">
        <v>1877373</v>
      </c>
      <c r="AL417" t="s">
        <v>230</v>
      </c>
      <c r="AM417">
        <v>0.9</v>
      </c>
      <c r="AN417">
        <v>14.7</v>
      </c>
      <c r="AO417">
        <v>14</v>
      </c>
      <c r="AP417">
        <v>39</v>
      </c>
      <c r="AQ417" t="s">
        <v>545</v>
      </c>
      <c r="AR417">
        <v>9.1</v>
      </c>
      <c r="AS417">
        <v>4.5</v>
      </c>
      <c r="AT417">
        <v>270</v>
      </c>
      <c r="AU417">
        <v>1.41</v>
      </c>
      <c r="AV417">
        <v>3.5</v>
      </c>
      <c r="AW417">
        <v>5.6</v>
      </c>
      <c r="AX417">
        <v>16.3</v>
      </c>
      <c r="AY417">
        <v>24</v>
      </c>
      <c r="AZ417" t="s">
        <v>545</v>
      </c>
      <c r="BA417">
        <v>0.2</v>
      </c>
      <c r="BB417">
        <v>0.1</v>
      </c>
      <c r="BC417">
        <v>41</v>
      </c>
      <c r="BD417">
        <v>0.3</v>
      </c>
      <c r="BE417">
        <v>0.01</v>
      </c>
      <c r="BF417">
        <v>46</v>
      </c>
      <c r="BG417">
        <v>19</v>
      </c>
      <c r="BH417">
        <v>0.22</v>
      </c>
      <c r="BI417">
        <v>72</v>
      </c>
      <c r="BJ417">
        <v>0.1</v>
      </c>
      <c r="BK417" t="s">
        <v>549</v>
      </c>
      <c r="BL417">
        <v>1.1100000000000001</v>
      </c>
      <c r="BM417">
        <v>2.1999999999999999E-2</v>
      </c>
      <c r="BN417">
        <v>0.06</v>
      </c>
      <c r="BO417">
        <v>0.2</v>
      </c>
      <c r="BP417">
        <v>0.01</v>
      </c>
      <c r="BQ417">
        <v>3.1</v>
      </c>
      <c r="BR417" t="s">
        <v>545</v>
      </c>
      <c r="BS417" t="s">
        <v>546</v>
      </c>
      <c r="BT417">
        <v>3</v>
      </c>
      <c r="BU417" t="s">
        <v>547</v>
      </c>
      <c r="BV417" t="s">
        <v>548</v>
      </c>
    </row>
    <row r="418" spans="1:74" x14ac:dyDescent="0.25">
      <c r="A418" s="25">
        <v>1877374</v>
      </c>
      <c r="B418" s="25" t="s">
        <v>324</v>
      </c>
      <c r="C418" s="25">
        <v>2018</v>
      </c>
      <c r="D418" s="69">
        <v>43286</v>
      </c>
      <c r="E418" s="25">
        <v>7</v>
      </c>
      <c r="F418" s="25">
        <v>501727.46203979797</v>
      </c>
      <c r="G418" s="25">
        <v>7034885.7172802901</v>
      </c>
      <c r="H418" s="25">
        <v>779.74902299999997</v>
      </c>
      <c r="I418" s="25" t="s">
        <v>229</v>
      </c>
      <c r="J418" s="25" t="s">
        <v>230</v>
      </c>
      <c r="K418" s="25">
        <v>30</v>
      </c>
      <c r="L418" s="25" t="s">
        <v>34</v>
      </c>
      <c r="N418" s="10" t="s">
        <v>325</v>
      </c>
      <c r="P418">
        <v>10</v>
      </c>
      <c r="S418">
        <v>90</v>
      </c>
      <c r="U418" t="s">
        <v>234</v>
      </c>
      <c r="V418" t="s">
        <v>235</v>
      </c>
      <c r="W418" t="s">
        <v>241</v>
      </c>
      <c r="X418" t="s">
        <v>237</v>
      </c>
      <c r="AB418" s="54" t="s">
        <v>413</v>
      </c>
      <c r="AC418" s="54" t="s">
        <v>413</v>
      </c>
      <c r="AE418" s="54" t="s">
        <v>32</v>
      </c>
      <c r="AF418" s="69" t="s">
        <v>414</v>
      </c>
      <c r="AG418" s="15" t="s">
        <v>553</v>
      </c>
      <c r="AH418" s="54" t="s">
        <v>552</v>
      </c>
      <c r="AI418" s="15">
        <v>43327</v>
      </c>
      <c r="AJ418" s="69" t="s">
        <v>554</v>
      </c>
      <c r="AK418" s="25">
        <v>1877374</v>
      </c>
      <c r="AL418" t="s">
        <v>230</v>
      </c>
      <c r="AM418">
        <v>0.7</v>
      </c>
      <c r="AN418">
        <v>13.1</v>
      </c>
      <c r="AO418">
        <v>9</v>
      </c>
      <c r="AP418">
        <v>30</v>
      </c>
      <c r="AQ418" t="s">
        <v>545</v>
      </c>
      <c r="AR418">
        <v>8.8000000000000007</v>
      </c>
      <c r="AS418">
        <v>3.5</v>
      </c>
      <c r="AT418">
        <v>130</v>
      </c>
      <c r="AU418">
        <v>1.46</v>
      </c>
      <c r="AV418">
        <v>3.2</v>
      </c>
      <c r="AW418">
        <v>0.5</v>
      </c>
      <c r="AX418">
        <v>6.6</v>
      </c>
      <c r="AY418">
        <v>22</v>
      </c>
      <c r="AZ418" t="s">
        <v>545</v>
      </c>
      <c r="BA418">
        <v>0.2</v>
      </c>
      <c r="BB418">
        <v>0.1</v>
      </c>
      <c r="BC418">
        <v>44</v>
      </c>
      <c r="BD418">
        <v>0.22</v>
      </c>
      <c r="BE418">
        <v>1.0999999999999999E-2</v>
      </c>
      <c r="BF418">
        <v>27</v>
      </c>
      <c r="BG418">
        <v>19</v>
      </c>
      <c r="BH418">
        <v>0.24</v>
      </c>
      <c r="BI418">
        <v>94</v>
      </c>
      <c r="BJ418">
        <v>8.7999999999999995E-2</v>
      </c>
      <c r="BK418" t="s">
        <v>549</v>
      </c>
      <c r="BL418">
        <v>1.1000000000000001</v>
      </c>
      <c r="BM418">
        <v>2.4E-2</v>
      </c>
      <c r="BN418">
        <v>0.05</v>
      </c>
      <c r="BO418">
        <v>0.2</v>
      </c>
      <c r="BP418" t="s">
        <v>550</v>
      </c>
      <c r="BQ418">
        <v>2.2999999999999998</v>
      </c>
      <c r="BR418" t="s">
        <v>545</v>
      </c>
      <c r="BS418" t="s">
        <v>546</v>
      </c>
      <c r="BT418">
        <v>4</v>
      </c>
      <c r="BU418" t="s">
        <v>547</v>
      </c>
      <c r="BV418" t="s">
        <v>548</v>
      </c>
    </row>
    <row r="419" spans="1:74" x14ac:dyDescent="0.25">
      <c r="A419" s="25">
        <v>1877375</v>
      </c>
      <c r="B419" s="25" t="s">
        <v>324</v>
      </c>
      <c r="C419" s="25">
        <v>2018</v>
      </c>
      <c r="D419" s="69">
        <v>43286</v>
      </c>
      <c r="E419" s="25">
        <v>7</v>
      </c>
      <c r="F419" s="25">
        <v>501778.80246390798</v>
      </c>
      <c r="G419" s="25">
        <v>7034880.6367657697</v>
      </c>
      <c r="H419" s="25">
        <v>786.71850600000005</v>
      </c>
      <c r="I419" s="25" t="s">
        <v>229</v>
      </c>
      <c r="J419" s="25" t="s">
        <v>230</v>
      </c>
      <c r="K419" s="25">
        <v>30</v>
      </c>
      <c r="L419" s="25" t="s">
        <v>34</v>
      </c>
      <c r="N419" s="10" t="s">
        <v>233</v>
      </c>
      <c r="O419">
        <v>10</v>
      </c>
      <c r="P419">
        <v>10</v>
      </c>
      <c r="S419">
        <v>80</v>
      </c>
      <c r="U419" t="s">
        <v>234</v>
      </c>
      <c r="V419" t="s">
        <v>235</v>
      </c>
      <c r="W419" t="s">
        <v>241</v>
      </c>
      <c r="X419" t="s">
        <v>237</v>
      </c>
      <c r="AB419" s="54" t="s">
        <v>413</v>
      </c>
      <c r="AC419" s="54" t="s">
        <v>413</v>
      </c>
      <c r="AE419" s="54" t="s">
        <v>32</v>
      </c>
      <c r="AF419" s="69" t="s">
        <v>414</v>
      </c>
      <c r="AG419" s="15" t="s">
        <v>553</v>
      </c>
      <c r="AH419" s="54" t="s">
        <v>552</v>
      </c>
      <c r="AI419" s="15">
        <v>43327</v>
      </c>
      <c r="AJ419" s="69" t="s">
        <v>554</v>
      </c>
      <c r="AK419" s="25">
        <v>1877375</v>
      </c>
      <c r="AL419" t="s">
        <v>230</v>
      </c>
      <c r="AM419">
        <v>1</v>
      </c>
      <c r="AN419">
        <v>27.3</v>
      </c>
      <c r="AO419">
        <v>12.7</v>
      </c>
      <c r="AP419">
        <v>40</v>
      </c>
      <c r="AQ419" t="s">
        <v>545</v>
      </c>
      <c r="AR419">
        <v>14.1</v>
      </c>
      <c r="AS419">
        <v>5.7</v>
      </c>
      <c r="AT419">
        <v>458</v>
      </c>
      <c r="AU419">
        <v>2.0299999999999998</v>
      </c>
      <c r="AV419">
        <v>3.8</v>
      </c>
      <c r="AW419">
        <v>0.9</v>
      </c>
      <c r="AX419">
        <v>13.1</v>
      </c>
      <c r="AY419">
        <v>31</v>
      </c>
      <c r="AZ419" t="s">
        <v>545</v>
      </c>
      <c r="BA419">
        <v>0.3</v>
      </c>
      <c r="BB419">
        <v>0.2</v>
      </c>
      <c r="BC419">
        <v>57</v>
      </c>
      <c r="BD419">
        <v>0.34</v>
      </c>
      <c r="BE419">
        <v>2.5000000000000001E-2</v>
      </c>
      <c r="BF419">
        <v>54</v>
      </c>
      <c r="BG419">
        <v>26</v>
      </c>
      <c r="BH419">
        <v>0.32</v>
      </c>
      <c r="BI419">
        <v>154</v>
      </c>
      <c r="BJ419">
        <v>9.6000000000000002E-2</v>
      </c>
      <c r="BK419" t="s">
        <v>549</v>
      </c>
      <c r="BL419">
        <v>1.73</v>
      </c>
      <c r="BM419">
        <v>2.7E-2</v>
      </c>
      <c r="BN419">
        <v>0.08</v>
      </c>
      <c r="BO419">
        <v>0.2</v>
      </c>
      <c r="BP419">
        <v>0.02</v>
      </c>
      <c r="BQ419">
        <v>3.7</v>
      </c>
      <c r="BR419" t="s">
        <v>545</v>
      </c>
      <c r="BS419" t="s">
        <v>546</v>
      </c>
      <c r="BT419">
        <v>5</v>
      </c>
      <c r="BU419">
        <v>0.5</v>
      </c>
      <c r="BV419" t="s">
        <v>548</v>
      </c>
    </row>
    <row r="420" spans="1:74" x14ac:dyDescent="0.25">
      <c r="A420" s="25">
        <v>1877376</v>
      </c>
      <c r="B420" s="25" t="s">
        <v>324</v>
      </c>
      <c r="C420" s="25">
        <v>2018</v>
      </c>
      <c r="D420" s="69">
        <v>43286</v>
      </c>
      <c r="E420" s="25">
        <v>7</v>
      </c>
      <c r="F420" s="25">
        <v>501827.65124128503</v>
      </c>
      <c r="G420" s="25">
        <v>7034882.4014341896</v>
      </c>
      <c r="H420" s="25">
        <v>792.48657200000002</v>
      </c>
      <c r="I420" s="25" t="s">
        <v>229</v>
      </c>
      <c r="J420" s="25" t="s">
        <v>230</v>
      </c>
      <c r="K420" s="25">
        <v>30</v>
      </c>
      <c r="L420" s="25" t="s">
        <v>250</v>
      </c>
      <c r="N420" s="10" t="s">
        <v>325</v>
      </c>
      <c r="P420">
        <v>10</v>
      </c>
      <c r="R420">
        <v>20</v>
      </c>
      <c r="T420">
        <v>70</v>
      </c>
      <c r="U420" t="s">
        <v>234</v>
      </c>
      <c r="V420" t="s">
        <v>235</v>
      </c>
      <c r="W420" t="s">
        <v>241</v>
      </c>
      <c r="X420" t="s">
        <v>237</v>
      </c>
      <c r="AB420" s="54" t="s">
        <v>413</v>
      </c>
      <c r="AC420" s="54" t="s">
        <v>413</v>
      </c>
      <c r="AE420" s="54" t="s">
        <v>32</v>
      </c>
      <c r="AF420" s="69" t="s">
        <v>414</v>
      </c>
      <c r="AG420" s="15" t="s">
        <v>553</v>
      </c>
      <c r="AH420" s="54" t="s">
        <v>552</v>
      </c>
      <c r="AI420" s="15">
        <v>43327</v>
      </c>
      <c r="AJ420" s="69" t="s">
        <v>554</v>
      </c>
      <c r="AK420" s="25">
        <v>1877376</v>
      </c>
      <c r="AL420" t="s">
        <v>230</v>
      </c>
      <c r="AM420">
        <v>0.8</v>
      </c>
      <c r="AN420">
        <v>12.6</v>
      </c>
      <c r="AO420">
        <v>9.8000000000000007</v>
      </c>
      <c r="AP420">
        <v>38</v>
      </c>
      <c r="AQ420" t="s">
        <v>545</v>
      </c>
      <c r="AR420">
        <v>11.9</v>
      </c>
      <c r="AS420">
        <v>5.2</v>
      </c>
      <c r="AT420">
        <v>203</v>
      </c>
      <c r="AU420">
        <v>1.87</v>
      </c>
      <c r="AV420">
        <v>4.3</v>
      </c>
      <c r="AW420">
        <v>0.8</v>
      </c>
      <c r="AX420">
        <v>6.3</v>
      </c>
      <c r="AY420">
        <v>23</v>
      </c>
      <c r="AZ420" t="s">
        <v>545</v>
      </c>
      <c r="BA420">
        <v>0.3</v>
      </c>
      <c r="BB420">
        <v>0.1</v>
      </c>
      <c r="BC420">
        <v>55</v>
      </c>
      <c r="BD420">
        <v>0.23</v>
      </c>
      <c r="BE420">
        <v>0.01</v>
      </c>
      <c r="BF420">
        <v>10</v>
      </c>
      <c r="BG420">
        <v>24</v>
      </c>
      <c r="BH420">
        <v>0.33</v>
      </c>
      <c r="BI420">
        <v>106</v>
      </c>
      <c r="BJ420">
        <v>9.8000000000000004E-2</v>
      </c>
      <c r="BK420" t="s">
        <v>549</v>
      </c>
      <c r="BL420">
        <v>1.26</v>
      </c>
      <c r="BM420">
        <v>0.02</v>
      </c>
      <c r="BN420">
        <v>0.05</v>
      </c>
      <c r="BO420">
        <v>0.1</v>
      </c>
      <c r="BP420" t="s">
        <v>550</v>
      </c>
      <c r="BQ420">
        <v>2.5</v>
      </c>
      <c r="BR420" t="s">
        <v>545</v>
      </c>
      <c r="BS420" t="s">
        <v>546</v>
      </c>
      <c r="BT420">
        <v>4</v>
      </c>
      <c r="BU420" t="s">
        <v>547</v>
      </c>
      <c r="BV420" t="s">
        <v>548</v>
      </c>
    </row>
    <row r="421" spans="1:74" x14ac:dyDescent="0.25">
      <c r="A421" s="25">
        <v>1877377</v>
      </c>
      <c r="B421" s="25" t="s">
        <v>324</v>
      </c>
      <c r="C421" s="25">
        <v>2018</v>
      </c>
      <c r="D421" s="69">
        <v>43286</v>
      </c>
      <c r="E421" s="25">
        <v>7</v>
      </c>
      <c r="F421" s="25">
        <v>501878.575032158</v>
      </c>
      <c r="G421" s="25">
        <v>7034882.2629396701</v>
      </c>
      <c r="H421" s="25">
        <v>798.01415999999995</v>
      </c>
      <c r="I421" s="25" t="s">
        <v>229</v>
      </c>
      <c r="J421" s="25" t="s">
        <v>230</v>
      </c>
      <c r="K421" s="25">
        <v>40</v>
      </c>
      <c r="L421" s="25" t="s">
        <v>250</v>
      </c>
      <c r="N421" s="10" t="s">
        <v>233</v>
      </c>
      <c r="P421">
        <v>20</v>
      </c>
      <c r="R421">
        <v>40</v>
      </c>
      <c r="T421">
        <v>40</v>
      </c>
      <c r="U421" t="s">
        <v>234</v>
      </c>
      <c r="V421" t="s">
        <v>243</v>
      </c>
      <c r="W421" t="s">
        <v>241</v>
      </c>
      <c r="X421" t="s">
        <v>237</v>
      </c>
      <c r="AB421" s="54" t="s">
        <v>413</v>
      </c>
      <c r="AC421" s="54" t="s">
        <v>413</v>
      </c>
      <c r="AE421" s="54" t="s">
        <v>32</v>
      </c>
      <c r="AF421" s="69" t="s">
        <v>414</v>
      </c>
      <c r="AG421" s="15" t="s">
        <v>553</v>
      </c>
      <c r="AH421" s="54" t="s">
        <v>552</v>
      </c>
      <c r="AI421" s="15">
        <v>43327</v>
      </c>
      <c r="AJ421" s="69" t="s">
        <v>554</v>
      </c>
      <c r="AK421" s="25">
        <v>1877377</v>
      </c>
      <c r="AL421" t="s">
        <v>230</v>
      </c>
      <c r="AM421">
        <v>0.8</v>
      </c>
      <c r="AN421">
        <v>12.6</v>
      </c>
      <c r="AO421">
        <v>9.6999999999999993</v>
      </c>
      <c r="AP421">
        <v>48</v>
      </c>
      <c r="AQ421" t="s">
        <v>545</v>
      </c>
      <c r="AR421">
        <v>13.8</v>
      </c>
      <c r="AS421">
        <v>6.4</v>
      </c>
      <c r="AT421">
        <v>342</v>
      </c>
      <c r="AU421">
        <v>2.04</v>
      </c>
      <c r="AV421">
        <v>4.5</v>
      </c>
      <c r="AW421">
        <v>0.9</v>
      </c>
      <c r="AX421">
        <v>5.0999999999999996</v>
      </c>
      <c r="AY421">
        <v>28</v>
      </c>
      <c r="AZ421" t="s">
        <v>545</v>
      </c>
      <c r="BA421">
        <v>0.2</v>
      </c>
      <c r="BB421">
        <v>0.2</v>
      </c>
      <c r="BC421">
        <v>58</v>
      </c>
      <c r="BD421">
        <v>0.28999999999999998</v>
      </c>
      <c r="BE421">
        <v>1.4E-2</v>
      </c>
      <c r="BF421">
        <v>9</v>
      </c>
      <c r="BG421">
        <v>26</v>
      </c>
      <c r="BH421">
        <v>0.39</v>
      </c>
      <c r="BI421">
        <v>143</v>
      </c>
      <c r="BJ421">
        <v>9.6000000000000002E-2</v>
      </c>
      <c r="BK421" t="s">
        <v>549</v>
      </c>
      <c r="BL421">
        <v>1.45</v>
      </c>
      <c r="BM421">
        <v>1.7999999999999999E-2</v>
      </c>
      <c r="BN421">
        <v>7.0000000000000007E-2</v>
      </c>
      <c r="BO421">
        <v>0.1</v>
      </c>
      <c r="BP421" t="s">
        <v>550</v>
      </c>
      <c r="BQ421">
        <v>2.6</v>
      </c>
      <c r="BR421" t="s">
        <v>545</v>
      </c>
      <c r="BS421" t="s">
        <v>546</v>
      </c>
      <c r="BT421">
        <v>4</v>
      </c>
      <c r="BU421" t="s">
        <v>547</v>
      </c>
      <c r="BV421" t="s">
        <v>548</v>
      </c>
    </row>
    <row r="422" spans="1:74" x14ac:dyDescent="0.25">
      <c r="A422" s="25">
        <v>1877378</v>
      </c>
      <c r="B422" s="25" t="s">
        <v>324</v>
      </c>
      <c r="C422" s="25">
        <v>2018</v>
      </c>
      <c r="D422" s="69">
        <v>43286</v>
      </c>
      <c r="E422" s="25">
        <v>7</v>
      </c>
      <c r="F422" s="25">
        <v>501929.259548617</v>
      </c>
      <c r="G422" s="25">
        <v>7034883.7501211297</v>
      </c>
      <c r="H422" s="25">
        <v>807.14648399999999</v>
      </c>
      <c r="I422" s="25" t="s">
        <v>229</v>
      </c>
      <c r="J422" s="25" t="s">
        <v>230</v>
      </c>
      <c r="K422" s="25">
        <v>30</v>
      </c>
      <c r="L422" s="25" t="s">
        <v>250</v>
      </c>
      <c r="N422" s="10" t="s">
        <v>233</v>
      </c>
      <c r="P422">
        <v>10</v>
      </c>
      <c r="R422">
        <v>20</v>
      </c>
      <c r="S422">
        <v>70</v>
      </c>
      <c r="U422" t="s">
        <v>234</v>
      </c>
      <c r="V422" t="s">
        <v>235</v>
      </c>
      <c r="W422" t="s">
        <v>241</v>
      </c>
      <c r="X422" t="s">
        <v>237</v>
      </c>
      <c r="AB422" s="54" t="s">
        <v>413</v>
      </c>
      <c r="AC422" s="54" t="s">
        <v>413</v>
      </c>
      <c r="AE422" s="54" t="s">
        <v>32</v>
      </c>
      <c r="AF422" s="69" t="s">
        <v>414</v>
      </c>
      <c r="AG422" s="15" t="s">
        <v>553</v>
      </c>
      <c r="AH422" s="54" t="s">
        <v>552</v>
      </c>
      <c r="AI422" s="15">
        <v>43327</v>
      </c>
      <c r="AJ422" s="69" t="s">
        <v>554</v>
      </c>
      <c r="AK422" s="25">
        <v>1877378</v>
      </c>
      <c r="AL422" t="s">
        <v>230</v>
      </c>
      <c r="AM422">
        <v>0.8</v>
      </c>
      <c r="AN422">
        <v>12.9</v>
      </c>
      <c r="AO422">
        <v>10.8</v>
      </c>
      <c r="AP422">
        <v>34</v>
      </c>
      <c r="AQ422" t="s">
        <v>545</v>
      </c>
      <c r="AR422">
        <v>9.5</v>
      </c>
      <c r="AS422">
        <v>4.0999999999999996</v>
      </c>
      <c r="AT422">
        <v>233</v>
      </c>
      <c r="AU422">
        <v>1.55</v>
      </c>
      <c r="AV422">
        <v>3.2</v>
      </c>
      <c r="AW422" t="s">
        <v>547</v>
      </c>
      <c r="AX422">
        <v>6.5</v>
      </c>
      <c r="AY422">
        <v>25</v>
      </c>
      <c r="AZ422" t="s">
        <v>545</v>
      </c>
      <c r="BA422">
        <v>0.3</v>
      </c>
      <c r="BB422">
        <v>0.2</v>
      </c>
      <c r="BC422">
        <v>46</v>
      </c>
      <c r="BD422">
        <v>0.24</v>
      </c>
      <c r="BE422">
        <v>1.2E-2</v>
      </c>
      <c r="BF422">
        <v>24</v>
      </c>
      <c r="BG422">
        <v>18</v>
      </c>
      <c r="BH422">
        <v>0.24</v>
      </c>
      <c r="BI422">
        <v>102</v>
      </c>
      <c r="BJ422">
        <v>8.5999999999999993E-2</v>
      </c>
      <c r="BK422" t="s">
        <v>549</v>
      </c>
      <c r="BL422">
        <v>1.1599999999999999</v>
      </c>
      <c r="BM422">
        <v>2.3E-2</v>
      </c>
      <c r="BN422">
        <v>7.0000000000000007E-2</v>
      </c>
      <c r="BO422">
        <v>0.2</v>
      </c>
      <c r="BP422" t="s">
        <v>550</v>
      </c>
      <c r="BQ422">
        <v>2.2000000000000002</v>
      </c>
      <c r="BR422" t="s">
        <v>545</v>
      </c>
      <c r="BS422" t="s">
        <v>546</v>
      </c>
      <c r="BT422">
        <v>4</v>
      </c>
      <c r="BU422" t="s">
        <v>547</v>
      </c>
      <c r="BV422" t="s">
        <v>548</v>
      </c>
    </row>
    <row r="423" spans="1:74" x14ac:dyDescent="0.25">
      <c r="A423" s="25">
        <v>1877379</v>
      </c>
      <c r="B423" s="25" t="s">
        <v>324</v>
      </c>
      <c r="C423" s="25">
        <v>2018</v>
      </c>
      <c r="D423" s="69">
        <v>43286</v>
      </c>
      <c r="E423" s="25">
        <v>7</v>
      </c>
      <c r="F423" s="25">
        <v>501979.578028669</v>
      </c>
      <c r="G423" s="25">
        <v>7034881.9969987702</v>
      </c>
      <c r="H423" s="25">
        <v>815.79834000000005</v>
      </c>
      <c r="I423" s="25" t="s">
        <v>229</v>
      </c>
      <c r="J423" s="25" t="s">
        <v>230</v>
      </c>
      <c r="K423" s="25">
        <v>30</v>
      </c>
      <c r="L423" s="25" t="s">
        <v>34</v>
      </c>
      <c r="N423" s="10" t="s">
        <v>233</v>
      </c>
      <c r="P423">
        <v>10</v>
      </c>
      <c r="S423">
        <v>40</v>
      </c>
      <c r="T423">
        <v>50</v>
      </c>
      <c r="U423" t="s">
        <v>234</v>
      </c>
      <c r="V423" t="s">
        <v>235</v>
      </c>
      <c r="W423" t="s">
        <v>241</v>
      </c>
      <c r="X423" t="s">
        <v>237</v>
      </c>
      <c r="AB423" s="54" t="s">
        <v>413</v>
      </c>
      <c r="AC423" s="54" t="s">
        <v>413</v>
      </c>
      <c r="AE423" s="54" t="s">
        <v>32</v>
      </c>
      <c r="AF423" s="69" t="s">
        <v>414</v>
      </c>
      <c r="AG423" s="15" t="s">
        <v>553</v>
      </c>
      <c r="AH423" s="54" t="s">
        <v>552</v>
      </c>
      <c r="AI423" s="15">
        <v>43327</v>
      </c>
      <c r="AJ423" s="69" t="s">
        <v>554</v>
      </c>
      <c r="AK423" s="25">
        <v>1877379</v>
      </c>
      <c r="AL423" t="s">
        <v>230</v>
      </c>
      <c r="AM423">
        <v>1</v>
      </c>
      <c r="AN423">
        <v>13.5</v>
      </c>
      <c r="AO423">
        <v>10.4</v>
      </c>
      <c r="AP423">
        <v>36</v>
      </c>
      <c r="AQ423" t="s">
        <v>545</v>
      </c>
      <c r="AR423">
        <v>13.4</v>
      </c>
      <c r="AS423">
        <v>7.8</v>
      </c>
      <c r="AT423">
        <v>438</v>
      </c>
      <c r="AU423">
        <v>2.09</v>
      </c>
      <c r="AV423">
        <v>3.7</v>
      </c>
      <c r="AW423">
        <v>5.6</v>
      </c>
      <c r="AX423">
        <v>5.3</v>
      </c>
      <c r="AY423">
        <v>23</v>
      </c>
      <c r="AZ423" t="s">
        <v>545</v>
      </c>
      <c r="BA423">
        <v>0.3</v>
      </c>
      <c r="BB423">
        <v>0.1</v>
      </c>
      <c r="BC423">
        <v>57</v>
      </c>
      <c r="BD423">
        <v>0.25</v>
      </c>
      <c r="BE423">
        <v>1.2999999999999999E-2</v>
      </c>
      <c r="BF423">
        <v>21</v>
      </c>
      <c r="BG423">
        <v>23</v>
      </c>
      <c r="BH423">
        <v>0.33</v>
      </c>
      <c r="BI423">
        <v>145</v>
      </c>
      <c r="BJ423">
        <v>8.4000000000000005E-2</v>
      </c>
      <c r="BK423" t="s">
        <v>549</v>
      </c>
      <c r="BL423">
        <v>1.59</v>
      </c>
      <c r="BM423">
        <v>2.3E-2</v>
      </c>
      <c r="BN423">
        <v>0.06</v>
      </c>
      <c r="BO423">
        <v>0.1</v>
      </c>
      <c r="BP423" t="s">
        <v>550</v>
      </c>
      <c r="BQ423">
        <v>2.5</v>
      </c>
      <c r="BR423" t="s">
        <v>545</v>
      </c>
      <c r="BS423" t="s">
        <v>546</v>
      </c>
      <c r="BT423">
        <v>5</v>
      </c>
      <c r="BU423" t="s">
        <v>547</v>
      </c>
      <c r="BV423" t="s">
        <v>548</v>
      </c>
    </row>
    <row r="424" spans="1:74" x14ac:dyDescent="0.25">
      <c r="A424" s="25">
        <v>1877380</v>
      </c>
      <c r="B424" s="25" t="s">
        <v>324</v>
      </c>
      <c r="C424" s="25">
        <v>2018</v>
      </c>
      <c r="D424" s="69">
        <v>43286</v>
      </c>
      <c r="E424" s="25">
        <v>7</v>
      </c>
      <c r="F424" s="25">
        <v>502028.31059609901</v>
      </c>
      <c r="G424" s="25">
        <v>7034882.2703544302</v>
      </c>
      <c r="H424" s="25">
        <v>823.00830099999996</v>
      </c>
      <c r="I424" s="25" t="s">
        <v>229</v>
      </c>
      <c r="J424" s="25" t="s">
        <v>230</v>
      </c>
      <c r="K424" s="25">
        <v>30</v>
      </c>
      <c r="L424" s="25" t="s">
        <v>250</v>
      </c>
      <c r="N424" s="10" t="s">
        <v>233</v>
      </c>
      <c r="P424">
        <v>10</v>
      </c>
      <c r="R424">
        <v>20</v>
      </c>
      <c r="S424">
        <v>70</v>
      </c>
      <c r="U424" t="s">
        <v>234</v>
      </c>
      <c r="V424" t="s">
        <v>235</v>
      </c>
      <c r="W424" t="s">
        <v>241</v>
      </c>
      <c r="X424" t="s">
        <v>237</v>
      </c>
      <c r="AB424" s="54" t="s">
        <v>413</v>
      </c>
      <c r="AC424" s="54" t="s">
        <v>413</v>
      </c>
      <c r="AE424" s="54" t="s">
        <v>32</v>
      </c>
      <c r="AF424" s="69" t="s">
        <v>414</v>
      </c>
      <c r="AG424" s="15" t="s">
        <v>553</v>
      </c>
      <c r="AH424" s="54" t="s">
        <v>552</v>
      </c>
      <c r="AI424" s="15">
        <v>43327</v>
      </c>
      <c r="AJ424" s="69" t="s">
        <v>554</v>
      </c>
      <c r="AK424" s="25">
        <v>1877380</v>
      </c>
      <c r="AL424" t="s">
        <v>230</v>
      </c>
      <c r="AM424">
        <v>0.8</v>
      </c>
      <c r="AN424">
        <v>14.2</v>
      </c>
      <c r="AO424">
        <v>11.5</v>
      </c>
      <c r="AP424">
        <v>39</v>
      </c>
      <c r="AQ424" t="s">
        <v>545</v>
      </c>
      <c r="AR424">
        <v>13.5</v>
      </c>
      <c r="AS424">
        <v>6.1</v>
      </c>
      <c r="AT424">
        <v>302</v>
      </c>
      <c r="AU424">
        <v>2.0499999999999998</v>
      </c>
      <c r="AV424">
        <v>4.4000000000000004</v>
      </c>
      <c r="AW424">
        <v>0.8</v>
      </c>
      <c r="AX424">
        <v>7.9</v>
      </c>
      <c r="AY424">
        <v>30</v>
      </c>
      <c r="AZ424" t="s">
        <v>545</v>
      </c>
      <c r="BA424">
        <v>0.3</v>
      </c>
      <c r="BB424">
        <v>0.2</v>
      </c>
      <c r="BC424">
        <v>63</v>
      </c>
      <c r="BD424">
        <v>0.28000000000000003</v>
      </c>
      <c r="BE424">
        <v>8.9999999999999993E-3</v>
      </c>
      <c r="BF424">
        <v>35</v>
      </c>
      <c r="BG424">
        <v>25</v>
      </c>
      <c r="BH424">
        <v>0.37</v>
      </c>
      <c r="BI424">
        <v>123</v>
      </c>
      <c r="BJ424">
        <v>0.107</v>
      </c>
      <c r="BK424" t="s">
        <v>549</v>
      </c>
      <c r="BL424">
        <v>1.41</v>
      </c>
      <c r="BM424">
        <v>2.3E-2</v>
      </c>
      <c r="BN424">
        <v>0.06</v>
      </c>
      <c r="BO424">
        <v>0.1</v>
      </c>
      <c r="BP424" t="s">
        <v>550</v>
      </c>
      <c r="BQ424">
        <v>2.9</v>
      </c>
      <c r="BR424">
        <v>0.1</v>
      </c>
      <c r="BS424" t="s">
        <v>546</v>
      </c>
      <c r="BT424">
        <v>4</v>
      </c>
      <c r="BU424" t="s">
        <v>547</v>
      </c>
      <c r="BV424" t="s">
        <v>548</v>
      </c>
    </row>
    <row r="425" spans="1:74" x14ac:dyDescent="0.25">
      <c r="A425" s="25">
        <v>1877381</v>
      </c>
      <c r="B425" s="25" t="s">
        <v>324</v>
      </c>
      <c r="C425" s="25">
        <v>2018</v>
      </c>
      <c r="D425" s="69">
        <v>43286</v>
      </c>
      <c r="E425" s="25">
        <v>7</v>
      </c>
      <c r="F425" s="25">
        <v>502081.60499072599</v>
      </c>
      <c r="G425" s="25">
        <v>7034882.3981136102</v>
      </c>
      <c r="H425" s="25">
        <v>826.85351600000001</v>
      </c>
      <c r="I425" s="25" t="s">
        <v>229</v>
      </c>
      <c r="J425" s="25" t="s">
        <v>230</v>
      </c>
      <c r="K425" s="25">
        <v>30</v>
      </c>
      <c r="L425" s="25" t="s">
        <v>250</v>
      </c>
      <c r="N425" s="10" t="s">
        <v>233</v>
      </c>
      <c r="P425">
        <v>10</v>
      </c>
      <c r="R425">
        <v>20</v>
      </c>
      <c r="T425">
        <v>70</v>
      </c>
      <c r="U425" t="s">
        <v>234</v>
      </c>
      <c r="V425" t="s">
        <v>243</v>
      </c>
      <c r="W425" t="s">
        <v>241</v>
      </c>
      <c r="X425" t="s">
        <v>237</v>
      </c>
      <c r="AB425" s="54" t="s">
        <v>413</v>
      </c>
      <c r="AC425" s="54" t="s">
        <v>413</v>
      </c>
      <c r="AE425" s="54" t="s">
        <v>32</v>
      </c>
      <c r="AF425" s="69" t="s">
        <v>414</v>
      </c>
      <c r="AG425" s="15" t="s">
        <v>553</v>
      </c>
      <c r="AH425" s="54" t="s">
        <v>552</v>
      </c>
      <c r="AI425" s="15">
        <v>43327</v>
      </c>
      <c r="AJ425" s="69" t="s">
        <v>554</v>
      </c>
      <c r="AK425" s="25">
        <v>1877381</v>
      </c>
      <c r="AL425" t="s">
        <v>230</v>
      </c>
      <c r="AM425">
        <v>1.1000000000000001</v>
      </c>
      <c r="AN425">
        <v>15.2</v>
      </c>
      <c r="AO425">
        <v>13.1</v>
      </c>
      <c r="AP425">
        <v>36</v>
      </c>
      <c r="AQ425" t="s">
        <v>545</v>
      </c>
      <c r="AR425">
        <v>13.5</v>
      </c>
      <c r="AS425">
        <v>5.4</v>
      </c>
      <c r="AT425">
        <v>220</v>
      </c>
      <c r="AU425">
        <v>2.29</v>
      </c>
      <c r="AV425">
        <v>4.8</v>
      </c>
      <c r="AW425">
        <v>0.8</v>
      </c>
      <c r="AX425">
        <v>4.7</v>
      </c>
      <c r="AY425">
        <v>26</v>
      </c>
      <c r="AZ425" t="s">
        <v>545</v>
      </c>
      <c r="BA425">
        <v>0.3</v>
      </c>
      <c r="BB425">
        <v>0.2</v>
      </c>
      <c r="BC425">
        <v>69</v>
      </c>
      <c r="BD425">
        <v>0.23</v>
      </c>
      <c r="BE425">
        <v>1.0999999999999999E-2</v>
      </c>
      <c r="BF425">
        <v>33</v>
      </c>
      <c r="BG425">
        <v>24</v>
      </c>
      <c r="BH425">
        <v>0.3</v>
      </c>
      <c r="BI425">
        <v>155</v>
      </c>
      <c r="BJ425">
        <v>8.7999999999999995E-2</v>
      </c>
      <c r="BK425" t="s">
        <v>549</v>
      </c>
      <c r="BL425">
        <v>1.7</v>
      </c>
      <c r="BM425">
        <v>1.4E-2</v>
      </c>
      <c r="BN425">
        <v>0.04</v>
      </c>
      <c r="BO425">
        <v>0.2</v>
      </c>
      <c r="BP425" t="s">
        <v>550</v>
      </c>
      <c r="BQ425">
        <v>2.5</v>
      </c>
      <c r="BR425" t="s">
        <v>545</v>
      </c>
      <c r="BS425" t="s">
        <v>546</v>
      </c>
      <c r="BT425">
        <v>6</v>
      </c>
      <c r="BU425" t="s">
        <v>547</v>
      </c>
      <c r="BV425" t="s">
        <v>548</v>
      </c>
    </row>
    <row r="426" spans="1:74" s="54" customFormat="1" x14ac:dyDescent="0.25">
      <c r="A426" s="110">
        <v>1878040</v>
      </c>
      <c r="B426" s="119" t="s">
        <v>580</v>
      </c>
      <c r="C426" s="119">
        <v>2018</v>
      </c>
      <c r="D426" s="120">
        <v>43345</v>
      </c>
      <c r="E426" s="119">
        <v>7</v>
      </c>
      <c r="F426" s="110">
        <v>502031.14141654898</v>
      </c>
      <c r="G426" s="110">
        <v>7036617.0415351996</v>
      </c>
      <c r="H426" s="110">
        <v>718.94604500000003</v>
      </c>
      <c r="I426" s="119" t="s">
        <v>581</v>
      </c>
      <c r="J426" s="119" t="s">
        <v>215</v>
      </c>
      <c r="K426" s="119">
        <v>60</v>
      </c>
      <c r="L426" s="119" t="s">
        <v>250</v>
      </c>
      <c r="N426" s="121" t="s">
        <v>582</v>
      </c>
      <c r="O426" s="17">
        <v>5</v>
      </c>
      <c r="P426" s="17">
        <v>10</v>
      </c>
      <c r="Q426" s="17"/>
      <c r="R426" s="17"/>
      <c r="S426" s="17">
        <v>85</v>
      </c>
      <c r="U426" s="94" t="s">
        <v>409</v>
      </c>
      <c r="V426" s="17" t="s">
        <v>583</v>
      </c>
      <c r="W426" s="17" t="s">
        <v>584</v>
      </c>
      <c r="X426" s="112" t="s">
        <v>585</v>
      </c>
      <c r="AB426" s="17" t="s">
        <v>586</v>
      </c>
      <c r="AC426" s="17" t="s">
        <v>586</v>
      </c>
      <c r="AE426" s="17" t="s">
        <v>32</v>
      </c>
      <c r="AF426" s="120">
        <v>43350</v>
      </c>
      <c r="AG426" s="15" t="s">
        <v>587</v>
      </c>
      <c r="AH426" s="54" t="s">
        <v>588</v>
      </c>
      <c r="AI426" s="122">
        <v>43377</v>
      </c>
      <c r="AJ426" s="69" t="s">
        <v>554</v>
      </c>
      <c r="AK426" s="54">
        <v>1878040</v>
      </c>
      <c r="AL426" s="54" t="s">
        <v>230</v>
      </c>
      <c r="AM426" s="54">
        <v>1</v>
      </c>
      <c r="AN426" s="54">
        <v>20</v>
      </c>
      <c r="AO426" s="54">
        <v>20.9</v>
      </c>
      <c r="AP426" s="54">
        <v>53</v>
      </c>
      <c r="AQ426" s="54">
        <v>0.2</v>
      </c>
      <c r="AR426" s="54">
        <v>14.1</v>
      </c>
      <c r="AS426" s="54">
        <v>5</v>
      </c>
      <c r="AT426" s="54">
        <v>117</v>
      </c>
      <c r="AU426" s="54">
        <v>1.98</v>
      </c>
      <c r="AV426" s="54">
        <v>28.1</v>
      </c>
      <c r="AW426" s="54">
        <v>18.7</v>
      </c>
      <c r="AX426" s="54">
        <v>7.5</v>
      </c>
      <c r="AY426" s="54">
        <v>31</v>
      </c>
      <c r="AZ426" s="54">
        <v>0.1</v>
      </c>
      <c r="BA426" s="54">
        <v>1.7</v>
      </c>
      <c r="BB426" s="54">
        <v>0.4</v>
      </c>
      <c r="BC426" s="54">
        <v>45</v>
      </c>
      <c r="BD426" s="54">
        <v>0.42</v>
      </c>
      <c r="BE426" s="54">
        <v>3.3000000000000002E-2</v>
      </c>
      <c r="BF426" s="54">
        <v>19</v>
      </c>
      <c r="BG426" s="54">
        <v>27</v>
      </c>
      <c r="BH426" s="54">
        <v>0.42</v>
      </c>
      <c r="BI426" s="54">
        <v>137</v>
      </c>
      <c r="BJ426" s="54">
        <v>5.8999999999999997E-2</v>
      </c>
      <c r="BK426" s="54">
        <v>2</v>
      </c>
      <c r="BL426" s="54">
        <v>1.8</v>
      </c>
      <c r="BM426" s="54">
        <v>2.3E-2</v>
      </c>
      <c r="BN426" s="54">
        <v>0.14000000000000001</v>
      </c>
      <c r="BO426" s="54">
        <v>0.2</v>
      </c>
      <c r="BP426" s="54">
        <v>0.09</v>
      </c>
      <c r="BQ426" s="54">
        <v>4.5</v>
      </c>
      <c r="BR426" s="54">
        <v>0.3</v>
      </c>
      <c r="BS426" s="54" t="s">
        <v>546</v>
      </c>
      <c r="BT426" s="54">
        <v>5</v>
      </c>
      <c r="BU426" s="54" t="s">
        <v>547</v>
      </c>
      <c r="BV426" s="54" t="s">
        <v>548</v>
      </c>
    </row>
    <row r="427" spans="1:74" s="54" customFormat="1" x14ac:dyDescent="0.25">
      <c r="A427" s="110">
        <v>1878041</v>
      </c>
      <c r="B427" s="119" t="s">
        <v>580</v>
      </c>
      <c r="C427" s="119">
        <v>2018</v>
      </c>
      <c r="D427" s="120">
        <v>43345</v>
      </c>
      <c r="E427" s="119">
        <v>7</v>
      </c>
      <c r="F427" s="110">
        <v>502628.396846672</v>
      </c>
      <c r="G427" s="110">
        <v>7036763.4531360101</v>
      </c>
      <c r="H427" s="110">
        <v>656.22045900000001</v>
      </c>
      <c r="I427" s="119" t="s">
        <v>581</v>
      </c>
      <c r="J427" s="119" t="s">
        <v>215</v>
      </c>
      <c r="K427" s="119">
        <v>60</v>
      </c>
      <c r="L427" s="119" t="s">
        <v>232</v>
      </c>
      <c r="N427" s="121" t="s">
        <v>589</v>
      </c>
      <c r="P427" s="17">
        <v>10</v>
      </c>
      <c r="Q427" s="17"/>
      <c r="R427" s="17"/>
      <c r="S427" s="17">
        <v>90</v>
      </c>
      <c r="U427" s="94" t="s">
        <v>409</v>
      </c>
      <c r="V427" s="17" t="s">
        <v>590</v>
      </c>
      <c r="W427" s="17" t="s">
        <v>236</v>
      </c>
      <c r="X427" s="112" t="s">
        <v>585</v>
      </c>
      <c r="AB427" s="17" t="s">
        <v>586</v>
      </c>
      <c r="AC427" s="17" t="s">
        <v>586</v>
      </c>
      <c r="AE427" s="17" t="s">
        <v>32</v>
      </c>
      <c r="AF427" s="120">
        <v>43350</v>
      </c>
      <c r="AG427" s="15" t="s">
        <v>587</v>
      </c>
      <c r="AH427" s="54" t="s">
        <v>588</v>
      </c>
      <c r="AI427" s="122">
        <v>43377</v>
      </c>
      <c r="AJ427" s="69" t="s">
        <v>554</v>
      </c>
      <c r="AK427" s="54">
        <v>1878041</v>
      </c>
      <c r="AL427" s="54" t="s">
        <v>230</v>
      </c>
      <c r="AM427" s="54">
        <v>1.9</v>
      </c>
      <c r="AN427" s="54">
        <v>33.200000000000003</v>
      </c>
      <c r="AO427" s="54">
        <v>17.8</v>
      </c>
      <c r="AP427" s="54">
        <v>47</v>
      </c>
      <c r="AQ427" s="54" t="s">
        <v>545</v>
      </c>
      <c r="AR427" s="54">
        <v>19.399999999999999</v>
      </c>
      <c r="AS427" s="54">
        <v>8.6</v>
      </c>
      <c r="AT427" s="54">
        <v>759</v>
      </c>
      <c r="AU427" s="54">
        <v>1.97</v>
      </c>
      <c r="AV427" s="54">
        <v>7.9</v>
      </c>
      <c r="AW427" s="54">
        <v>3.1</v>
      </c>
      <c r="AX427" s="54">
        <v>5.6</v>
      </c>
      <c r="AY427" s="54">
        <v>80</v>
      </c>
      <c r="AZ427" s="54" t="s">
        <v>545</v>
      </c>
      <c r="BA427" s="54">
        <v>0.7</v>
      </c>
      <c r="BB427" s="54">
        <v>0.3</v>
      </c>
      <c r="BC427" s="54">
        <v>50</v>
      </c>
      <c r="BD427" s="54">
        <v>0.93</v>
      </c>
      <c r="BE427" s="54">
        <v>4.5999999999999999E-2</v>
      </c>
      <c r="BF427" s="54">
        <v>24</v>
      </c>
      <c r="BG427" s="54">
        <v>26</v>
      </c>
      <c r="BH427" s="54">
        <v>0.39</v>
      </c>
      <c r="BI427" s="54">
        <v>199</v>
      </c>
      <c r="BJ427" s="54">
        <v>6.6000000000000003E-2</v>
      </c>
      <c r="BK427" s="54">
        <v>2</v>
      </c>
      <c r="BL427" s="54">
        <v>1.69</v>
      </c>
      <c r="BM427" s="54">
        <v>0.03</v>
      </c>
      <c r="BN427" s="54">
        <v>0.09</v>
      </c>
      <c r="BO427" s="54">
        <v>0.3</v>
      </c>
      <c r="BP427" s="54">
        <v>0.05</v>
      </c>
      <c r="BQ427" s="54">
        <v>5.3</v>
      </c>
      <c r="BR427" s="54">
        <v>0.1</v>
      </c>
      <c r="BS427" s="54" t="s">
        <v>546</v>
      </c>
      <c r="BT427" s="54">
        <v>5</v>
      </c>
      <c r="BU427" s="54" t="s">
        <v>547</v>
      </c>
      <c r="BV427" s="54" t="s">
        <v>548</v>
      </c>
    </row>
    <row r="428" spans="1:74" s="54" customFormat="1" x14ac:dyDescent="0.25">
      <c r="A428" s="110">
        <v>1878042</v>
      </c>
      <c r="B428" s="119" t="s">
        <v>580</v>
      </c>
      <c r="C428" s="119">
        <v>2018</v>
      </c>
      <c r="D428" s="120">
        <v>43345</v>
      </c>
      <c r="E428" s="119">
        <v>7</v>
      </c>
      <c r="F428" s="110">
        <v>502578.76193695999</v>
      </c>
      <c r="G428" s="110">
        <v>7036767.3539850097</v>
      </c>
      <c r="H428" s="110">
        <v>655.259277</v>
      </c>
      <c r="I428" s="119" t="s">
        <v>581</v>
      </c>
      <c r="J428" s="119" t="s">
        <v>215</v>
      </c>
      <c r="K428" s="119">
        <v>50</v>
      </c>
      <c r="L428" s="119" t="s">
        <v>232</v>
      </c>
      <c r="N428" s="121" t="s">
        <v>233</v>
      </c>
      <c r="P428" s="17">
        <v>10</v>
      </c>
      <c r="Q428" s="17"/>
      <c r="R428" s="17">
        <v>30</v>
      </c>
      <c r="S428" s="17">
        <v>60</v>
      </c>
      <c r="U428" s="94" t="s">
        <v>409</v>
      </c>
      <c r="V428" s="17" t="s">
        <v>583</v>
      </c>
      <c r="W428" s="17" t="s">
        <v>236</v>
      </c>
      <c r="X428" s="112" t="s">
        <v>585</v>
      </c>
      <c r="AB428" s="17" t="s">
        <v>586</v>
      </c>
      <c r="AC428" s="17" t="s">
        <v>586</v>
      </c>
      <c r="AE428" s="17" t="s">
        <v>32</v>
      </c>
      <c r="AF428" s="120">
        <v>43350</v>
      </c>
      <c r="AG428" s="15" t="s">
        <v>587</v>
      </c>
      <c r="AH428" s="54" t="s">
        <v>588</v>
      </c>
      <c r="AI428" s="122">
        <v>43377</v>
      </c>
      <c r="AJ428" s="69" t="s">
        <v>554</v>
      </c>
      <c r="AK428" s="54">
        <v>1878042</v>
      </c>
      <c r="AL428" s="54" t="s">
        <v>230</v>
      </c>
      <c r="AM428" s="54">
        <v>0.9</v>
      </c>
      <c r="AN428" s="54">
        <v>17.7</v>
      </c>
      <c r="AO428" s="54">
        <v>17.2</v>
      </c>
      <c r="AP428" s="54">
        <v>53</v>
      </c>
      <c r="AQ428" s="54" t="s">
        <v>545</v>
      </c>
      <c r="AR428" s="54">
        <v>14</v>
      </c>
      <c r="AS428" s="54">
        <v>7.9</v>
      </c>
      <c r="AT428" s="54">
        <v>383</v>
      </c>
      <c r="AU428" s="54">
        <v>1.8</v>
      </c>
      <c r="AV428" s="54">
        <v>6.1</v>
      </c>
      <c r="AW428" s="54">
        <v>2.5</v>
      </c>
      <c r="AX428" s="54">
        <v>5.4</v>
      </c>
      <c r="AY428" s="54">
        <v>44</v>
      </c>
      <c r="AZ428" s="54">
        <v>0.1</v>
      </c>
      <c r="BA428" s="54">
        <v>0.6</v>
      </c>
      <c r="BB428" s="54">
        <v>0.2</v>
      </c>
      <c r="BC428" s="54">
        <v>48</v>
      </c>
      <c r="BD428" s="54">
        <v>0.59</v>
      </c>
      <c r="BE428" s="54">
        <v>5.0999999999999997E-2</v>
      </c>
      <c r="BF428" s="54">
        <v>17</v>
      </c>
      <c r="BG428" s="54">
        <v>26</v>
      </c>
      <c r="BH428" s="54">
        <v>0.37</v>
      </c>
      <c r="BI428" s="54">
        <v>159</v>
      </c>
      <c r="BJ428" s="54">
        <v>5.8000000000000003E-2</v>
      </c>
      <c r="BK428" s="54">
        <v>1</v>
      </c>
      <c r="BL428" s="54">
        <v>1.5</v>
      </c>
      <c r="BM428" s="54">
        <v>2.5000000000000001E-2</v>
      </c>
      <c r="BN428" s="54">
        <v>0.08</v>
      </c>
      <c r="BO428" s="54">
        <v>0.2</v>
      </c>
      <c r="BP428" s="54">
        <v>0.03</v>
      </c>
      <c r="BQ428" s="54">
        <v>4.0999999999999996</v>
      </c>
      <c r="BR428" s="54">
        <v>0.1</v>
      </c>
      <c r="BS428" s="54" t="s">
        <v>546</v>
      </c>
      <c r="BT428" s="54">
        <v>4</v>
      </c>
      <c r="BU428" s="54" t="s">
        <v>547</v>
      </c>
      <c r="BV428" s="54" t="s">
        <v>548</v>
      </c>
    </row>
    <row r="429" spans="1:74" s="54" customFormat="1" x14ac:dyDescent="0.25">
      <c r="A429" s="110">
        <v>1878043</v>
      </c>
      <c r="B429" s="119" t="s">
        <v>580</v>
      </c>
      <c r="C429" s="119">
        <v>2018</v>
      </c>
      <c r="D429" s="120">
        <v>43345</v>
      </c>
      <c r="E429" s="119">
        <v>7</v>
      </c>
      <c r="F429" s="110">
        <v>502529.53811136301</v>
      </c>
      <c r="G429" s="110">
        <v>7036764.1951912101</v>
      </c>
      <c r="H429" s="110">
        <v>651.17382799999996</v>
      </c>
      <c r="I429" s="119" t="s">
        <v>581</v>
      </c>
      <c r="J429" s="119" t="s">
        <v>215</v>
      </c>
      <c r="K429" s="119">
        <v>50</v>
      </c>
      <c r="L429" s="119" t="s">
        <v>232</v>
      </c>
      <c r="N429" s="121" t="s">
        <v>582</v>
      </c>
      <c r="P429" s="17">
        <v>10</v>
      </c>
      <c r="Q429" s="17"/>
      <c r="R429" s="17">
        <v>30</v>
      </c>
      <c r="S429" s="17">
        <v>60</v>
      </c>
      <c r="U429" s="94" t="s">
        <v>409</v>
      </c>
      <c r="V429" s="17" t="s">
        <v>590</v>
      </c>
      <c r="W429" s="17" t="s">
        <v>236</v>
      </c>
      <c r="X429" s="112" t="s">
        <v>585</v>
      </c>
      <c r="AB429" s="17" t="s">
        <v>586</v>
      </c>
      <c r="AC429" s="17" t="s">
        <v>586</v>
      </c>
      <c r="AE429" s="17" t="s">
        <v>32</v>
      </c>
      <c r="AF429" s="120">
        <v>43350</v>
      </c>
      <c r="AG429" s="15" t="s">
        <v>587</v>
      </c>
      <c r="AH429" s="54" t="s">
        <v>588</v>
      </c>
      <c r="AI429" s="122">
        <v>43377</v>
      </c>
      <c r="AJ429" s="69" t="s">
        <v>554</v>
      </c>
      <c r="AK429" s="54">
        <v>1878043</v>
      </c>
      <c r="AL429" s="54" t="s">
        <v>230</v>
      </c>
      <c r="AM429" s="54" t="s">
        <v>591</v>
      </c>
      <c r="AN429" s="54" t="s">
        <v>591</v>
      </c>
      <c r="AO429" s="54" t="s">
        <v>591</v>
      </c>
      <c r="AP429" s="54" t="s">
        <v>591</v>
      </c>
      <c r="AQ429" s="54" t="s">
        <v>591</v>
      </c>
      <c r="AR429" s="54" t="s">
        <v>591</v>
      </c>
      <c r="AS429" s="54" t="s">
        <v>591</v>
      </c>
      <c r="AT429" s="54" t="s">
        <v>591</v>
      </c>
      <c r="AU429" s="54" t="s">
        <v>591</v>
      </c>
      <c r="AV429" s="54" t="s">
        <v>591</v>
      </c>
      <c r="AW429" s="54" t="s">
        <v>591</v>
      </c>
      <c r="AX429" s="54" t="s">
        <v>591</v>
      </c>
      <c r="AY429" s="54" t="s">
        <v>591</v>
      </c>
      <c r="AZ429" s="54" t="s">
        <v>591</v>
      </c>
      <c r="BA429" s="54" t="s">
        <v>591</v>
      </c>
      <c r="BB429" s="54" t="s">
        <v>591</v>
      </c>
      <c r="BC429" s="54" t="s">
        <v>591</v>
      </c>
      <c r="BD429" s="54" t="s">
        <v>591</v>
      </c>
      <c r="BE429" s="54" t="s">
        <v>591</v>
      </c>
      <c r="BF429" s="54" t="s">
        <v>591</v>
      </c>
      <c r="BG429" s="54" t="s">
        <v>591</v>
      </c>
      <c r="BH429" s="54" t="s">
        <v>591</v>
      </c>
      <c r="BI429" s="54" t="s">
        <v>591</v>
      </c>
      <c r="BJ429" s="54" t="s">
        <v>591</v>
      </c>
      <c r="BK429" s="54" t="s">
        <v>591</v>
      </c>
      <c r="BL429" s="54" t="s">
        <v>591</v>
      </c>
      <c r="BM429" s="54" t="s">
        <v>591</v>
      </c>
      <c r="BN429" s="54" t="s">
        <v>591</v>
      </c>
      <c r="BO429" s="54" t="s">
        <v>591</v>
      </c>
      <c r="BP429" s="54" t="s">
        <v>591</v>
      </c>
      <c r="BQ429" s="54" t="s">
        <v>591</v>
      </c>
      <c r="BR429" s="54" t="s">
        <v>591</v>
      </c>
      <c r="BS429" s="54" t="s">
        <v>591</v>
      </c>
      <c r="BT429" s="54" t="s">
        <v>591</v>
      </c>
      <c r="BU429" s="54" t="s">
        <v>591</v>
      </c>
      <c r="BV429" s="54" t="s">
        <v>591</v>
      </c>
    </row>
    <row r="430" spans="1:74" s="54" customFormat="1" x14ac:dyDescent="0.25">
      <c r="A430" s="110">
        <v>1878044</v>
      </c>
      <c r="B430" s="119" t="s">
        <v>580</v>
      </c>
      <c r="C430" s="119">
        <v>2018</v>
      </c>
      <c r="D430" s="120">
        <v>43345</v>
      </c>
      <c r="E430" s="119">
        <v>7</v>
      </c>
      <c r="F430" s="110">
        <v>502473.07259414601</v>
      </c>
      <c r="G430" s="110">
        <v>7036755.2130726902</v>
      </c>
      <c r="H430" s="110">
        <v>653.57690400000001</v>
      </c>
      <c r="I430" s="119" t="s">
        <v>581</v>
      </c>
      <c r="J430" s="119" t="s">
        <v>215</v>
      </c>
      <c r="K430" s="119">
        <v>50</v>
      </c>
      <c r="L430" s="119" t="s">
        <v>34</v>
      </c>
      <c r="N430" s="121" t="s">
        <v>325</v>
      </c>
      <c r="O430" s="54">
        <v>10</v>
      </c>
      <c r="P430" s="17"/>
      <c r="Q430" s="17"/>
      <c r="R430" s="17"/>
      <c r="S430" s="17">
        <v>90</v>
      </c>
      <c r="U430" s="94" t="s">
        <v>397</v>
      </c>
      <c r="V430" s="17" t="s">
        <v>590</v>
      </c>
      <c r="W430" s="17" t="s">
        <v>584</v>
      </c>
      <c r="X430" s="112" t="s">
        <v>585</v>
      </c>
      <c r="AB430" s="17" t="s">
        <v>586</v>
      </c>
      <c r="AC430" s="17" t="s">
        <v>586</v>
      </c>
      <c r="AE430" s="17" t="s">
        <v>32</v>
      </c>
      <c r="AF430" s="120">
        <v>43350</v>
      </c>
      <c r="AG430" s="15" t="s">
        <v>587</v>
      </c>
      <c r="AH430" s="54" t="s">
        <v>588</v>
      </c>
      <c r="AI430" s="122">
        <v>43377</v>
      </c>
      <c r="AJ430" s="69" t="s">
        <v>554</v>
      </c>
      <c r="AK430" s="54">
        <v>1878044</v>
      </c>
      <c r="AL430" s="54" t="s">
        <v>230</v>
      </c>
      <c r="AM430" s="54">
        <v>0.7</v>
      </c>
      <c r="AN430" s="54">
        <v>37.9</v>
      </c>
      <c r="AO430" s="54">
        <v>7.6</v>
      </c>
      <c r="AP430" s="54">
        <v>61</v>
      </c>
      <c r="AQ430" s="54">
        <v>0.1</v>
      </c>
      <c r="AR430" s="54">
        <v>27.6</v>
      </c>
      <c r="AS430" s="54">
        <v>11.3</v>
      </c>
      <c r="AT430" s="54">
        <v>339</v>
      </c>
      <c r="AU430" s="54">
        <v>2.77</v>
      </c>
      <c r="AV430" s="54">
        <v>8.3000000000000007</v>
      </c>
      <c r="AW430" s="54">
        <v>3.8</v>
      </c>
      <c r="AX430" s="54">
        <v>2.2999999999999998</v>
      </c>
      <c r="AY430" s="54">
        <v>46</v>
      </c>
      <c r="AZ430" s="54">
        <v>0.2</v>
      </c>
      <c r="BA430" s="54">
        <v>0.6</v>
      </c>
      <c r="BB430" s="54">
        <v>0.1</v>
      </c>
      <c r="BC430" s="54">
        <v>67</v>
      </c>
      <c r="BD430" s="54">
        <v>0.9</v>
      </c>
      <c r="BE430" s="54">
        <v>7.0999999999999994E-2</v>
      </c>
      <c r="BF430" s="54">
        <v>12</v>
      </c>
      <c r="BG430" s="54">
        <v>32</v>
      </c>
      <c r="BH430" s="54">
        <v>0.74</v>
      </c>
      <c r="BI430" s="54">
        <v>203</v>
      </c>
      <c r="BJ430" s="54">
        <v>8.4000000000000005E-2</v>
      </c>
      <c r="BK430" s="54">
        <v>3</v>
      </c>
      <c r="BL430" s="54">
        <v>1.53</v>
      </c>
      <c r="BM430" s="54">
        <v>4.5999999999999999E-2</v>
      </c>
      <c r="BN430" s="54">
        <v>7.0000000000000007E-2</v>
      </c>
      <c r="BO430" s="54">
        <v>0.2</v>
      </c>
      <c r="BP430" s="54">
        <v>0.02</v>
      </c>
      <c r="BQ430" s="54">
        <v>4.5</v>
      </c>
      <c r="BR430" s="54" t="s">
        <v>545</v>
      </c>
      <c r="BS430" s="54" t="s">
        <v>546</v>
      </c>
      <c r="BT430" s="54">
        <v>4</v>
      </c>
      <c r="BU430" s="54" t="s">
        <v>547</v>
      </c>
      <c r="BV430" s="54" t="s">
        <v>548</v>
      </c>
    </row>
    <row r="431" spans="1:74" s="54" customFormat="1" x14ac:dyDescent="0.25">
      <c r="A431" s="110">
        <v>1878045</v>
      </c>
      <c r="B431" s="119" t="s">
        <v>580</v>
      </c>
      <c r="C431" s="119">
        <v>2018</v>
      </c>
      <c r="D431" s="120">
        <v>43345</v>
      </c>
      <c r="E431" s="119">
        <v>7</v>
      </c>
      <c r="F431" s="110">
        <v>502427.73135000601</v>
      </c>
      <c r="G431" s="110">
        <v>7036762.1082206797</v>
      </c>
      <c r="H431" s="110">
        <v>654.53832999999997</v>
      </c>
      <c r="I431" s="119" t="s">
        <v>581</v>
      </c>
      <c r="J431" s="119" t="s">
        <v>215</v>
      </c>
      <c r="K431" s="119">
        <v>60</v>
      </c>
      <c r="L431" s="119" t="s">
        <v>250</v>
      </c>
      <c r="N431" s="121" t="s">
        <v>582</v>
      </c>
      <c r="O431" s="54">
        <v>5</v>
      </c>
      <c r="P431" s="17">
        <v>5</v>
      </c>
      <c r="Q431" s="17"/>
      <c r="R431" s="17"/>
      <c r="S431" s="17">
        <v>90</v>
      </c>
      <c r="U431" s="94" t="s">
        <v>397</v>
      </c>
      <c r="V431" s="17" t="s">
        <v>590</v>
      </c>
      <c r="W431" s="17" t="s">
        <v>584</v>
      </c>
      <c r="X431" s="112" t="s">
        <v>585</v>
      </c>
      <c r="AB431" s="17" t="s">
        <v>586</v>
      </c>
      <c r="AC431" s="17" t="s">
        <v>586</v>
      </c>
      <c r="AE431" s="17" t="s">
        <v>32</v>
      </c>
      <c r="AF431" s="120">
        <v>43350</v>
      </c>
      <c r="AG431" s="15" t="s">
        <v>587</v>
      </c>
      <c r="AH431" s="54" t="s">
        <v>588</v>
      </c>
      <c r="AI431" s="122">
        <v>43377</v>
      </c>
      <c r="AJ431" s="69" t="s">
        <v>554</v>
      </c>
      <c r="AK431" s="54">
        <v>1878045</v>
      </c>
      <c r="AL431" s="54" t="s">
        <v>230</v>
      </c>
      <c r="AM431" s="54">
        <v>0.6</v>
      </c>
      <c r="AN431" s="54">
        <v>19.2</v>
      </c>
      <c r="AO431" s="54">
        <v>7.7</v>
      </c>
      <c r="AP431" s="54">
        <v>52</v>
      </c>
      <c r="AQ431" s="54" t="s">
        <v>545</v>
      </c>
      <c r="AR431" s="54">
        <v>16.899999999999999</v>
      </c>
      <c r="AS431" s="54">
        <v>7.9</v>
      </c>
      <c r="AT431" s="54">
        <v>273</v>
      </c>
      <c r="AU431" s="54">
        <v>2.21</v>
      </c>
      <c r="AV431" s="54">
        <v>8.9</v>
      </c>
      <c r="AW431" s="54">
        <v>4.0999999999999996</v>
      </c>
      <c r="AX431" s="54">
        <v>2.4</v>
      </c>
      <c r="AY431" s="54">
        <v>38</v>
      </c>
      <c r="AZ431" s="54">
        <v>0.2</v>
      </c>
      <c r="BA431" s="54">
        <v>0.7</v>
      </c>
      <c r="BB431" s="54">
        <v>0.1</v>
      </c>
      <c r="BC431" s="54">
        <v>56</v>
      </c>
      <c r="BD431" s="54">
        <v>0.57999999999999996</v>
      </c>
      <c r="BE431" s="54">
        <v>6.2E-2</v>
      </c>
      <c r="BF431" s="54">
        <v>11</v>
      </c>
      <c r="BG431" s="54">
        <v>26</v>
      </c>
      <c r="BH431" s="54">
        <v>0.46</v>
      </c>
      <c r="BI431" s="54">
        <v>157</v>
      </c>
      <c r="BJ431" s="54">
        <v>7.1999999999999995E-2</v>
      </c>
      <c r="BK431" s="54">
        <v>2</v>
      </c>
      <c r="BL431" s="54">
        <v>1.49</v>
      </c>
      <c r="BM431" s="54">
        <v>2.8000000000000001E-2</v>
      </c>
      <c r="BN431" s="54">
        <v>0.06</v>
      </c>
      <c r="BO431" s="54">
        <v>0.2</v>
      </c>
      <c r="BP431" s="54">
        <v>0.04</v>
      </c>
      <c r="BQ431" s="54">
        <v>4</v>
      </c>
      <c r="BR431" s="54" t="s">
        <v>545</v>
      </c>
      <c r="BS431" s="54" t="s">
        <v>546</v>
      </c>
      <c r="BT431" s="54">
        <v>4</v>
      </c>
      <c r="BU431" s="54" t="s">
        <v>547</v>
      </c>
      <c r="BV431" s="54" t="s">
        <v>548</v>
      </c>
    </row>
    <row r="432" spans="1:74" s="54" customFormat="1" x14ac:dyDescent="0.25">
      <c r="A432" s="110">
        <v>1878046</v>
      </c>
      <c r="B432" s="119" t="s">
        <v>580</v>
      </c>
      <c r="C432" s="119">
        <v>2018</v>
      </c>
      <c r="D432" s="120">
        <v>43345</v>
      </c>
      <c r="E432" s="119">
        <v>7</v>
      </c>
      <c r="F432" s="110">
        <v>502380.67899429199</v>
      </c>
      <c r="G432" s="110">
        <v>7036766.2381867599</v>
      </c>
      <c r="H432" s="110">
        <v>658.62377900000001</v>
      </c>
      <c r="I432" s="119" t="s">
        <v>581</v>
      </c>
      <c r="J432" s="119" t="s">
        <v>215</v>
      </c>
      <c r="K432" s="119">
        <v>60</v>
      </c>
      <c r="L432" s="119" t="s">
        <v>232</v>
      </c>
      <c r="N432" s="121" t="s">
        <v>233</v>
      </c>
      <c r="P432" s="17"/>
      <c r="Q432" s="17"/>
      <c r="R432" s="17"/>
      <c r="S432" s="17">
        <v>100</v>
      </c>
      <c r="U432" s="94" t="s">
        <v>409</v>
      </c>
      <c r="V432" s="17" t="s">
        <v>590</v>
      </c>
      <c r="W432" s="17" t="s">
        <v>236</v>
      </c>
      <c r="X432" s="112" t="s">
        <v>585</v>
      </c>
      <c r="AB432" s="17" t="s">
        <v>586</v>
      </c>
      <c r="AC432" s="17" t="s">
        <v>586</v>
      </c>
      <c r="AE432" s="17" t="s">
        <v>32</v>
      </c>
      <c r="AF432" s="120">
        <v>43350</v>
      </c>
      <c r="AG432" s="15" t="s">
        <v>587</v>
      </c>
      <c r="AH432" s="54" t="s">
        <v>588</v>
      </c>
      <c r="AI432" s="122">
        <v>43377</v>
      </c>
      <c r="AJ432" s="69" t="s">
        <v>554</v>
      </c>
      <c r="AK432" s="54">
        <v>1878046</v>
      </c>
      <c r="AL432" s="54" t="s">
        <v>230</v>
      </c>
      <c r="AM432" s="54">
        <v>0.7</v>
      </c>
      <c r="AN432" s="54">
        <v>33.4</v>
      </c>
      <c r="AO432" s="54">
        <v>8.6999999999999993</v>
      </c>
      <c r="AP432" s="54">
        <v>62</v>
      </c>
      <c r="AQ432" s="54" t="s">
        <v>545</v>
      </c>
      <c r="AR432" s="54">
        <v>25.2</v>
      </c>
      <c r="AS432" s="54">
        <v>11.4</v>
      </c>
      <c r="AT432" s="54">
        <v>390</v>
      </c>
      <c r="AU432" s="54">
        <v>2.67</v>
      </c>
      <c r="AV432" s="54">
        <v>11.7</v>
      </c>
      <c r="AW432" s="54">
        <v>3.7</v>
      </c>
      <c r="AX432" s="54">
        <v>3.3</v>
      </c>
      <c r="AY432" s="54">
        <v>48</v>
      </c>
      <c r="AZ432" s="54">
        <v>0.2</v>
      </c>
      <c r="BA432" s="54">
        <v>0.7</v>
      </c>
      <c r="BB432" s="54">
        <v>0.2</v>
      </c>
      <c r="BC432" s="54">
        <v>64</v>
      </c>
      <c r="BD432" s="54">
        <v>0.88</v>
      </c>
      <c r="BE432" s="54">
        <v>6.6000000000000003E-2</v>
      </c>
      <c r="BF432" s="54">
        <v>13</v>
      </c>
      <c r="BG432" s="54">
        <v>31</v>
      </c>
      <c r="BH432" s="54">
        <v>0.63</v>
      </c>
      <c r="BI432" s="54">
        <v>197</v>
      </c>
      <c r="BJ432" s="54">
        <v>8.6999999999999994E-2</v>
      </c>
      <c r="BK432" s="54">
        <v>2</v>
      </c>
      <c r="BL432" s="54">
        <v>1.53</v>
      </c>
      <c r="BM432" s="54">
        <v>4.4999999999999998E-2</v>
      </c>
      <c r="BN432" s="54">
        <v>0.06</v>
      </c>
      <c r="BO432" s="54">
        <v>0.2</v>
      </c>
      <c r="BP432" s="54">
        <v>0.04</v>
      </c>
      <c r="BQ432" s="54">
        <v>5</v>
      </c>
      <c r="BR432" s="54" t="s">
        <v>545</v>
      </c>
      <c r="BS432" s="54" t="s">
        <v>546</v>
      </c>
      <c r="BT432" s="54">
        <v>5</v>
      </c>
      <c r="BU432" s="54" t="s">
        <v>547</v>
      </c>
      <c r="BV432" s="54" t="s">
        <v>548</v>
      </c>
    </row>
    <row r="433" spans="1:74" s="54" customFormat="1" x14ac:dyDescent="0.25">
      <c r="A433" s="110">
        <v>1878047</v>
      </c>
      <c r="B433" s="119" t="s">
        <v>580</v>
      </c>
      <c r="C433" s="119">
        <v>2018</v>
      </c>
      <c r="D433" s="120">
        <v>43345</v>
      </c>
      <c r="E433" s="119">
        <v>7</v>
      </c>
      <c r="F433" s="110">
        <v>502332.57491788402</v>
      </c>
      <c r="G433" s="110">
        <v>7036763.0646563899</v>
      </c>
      <c r="H433" s="110">
        <v>664.63232400000004</v>
      </c>
      <c r="I433" s="119" t="s">
        <v>581</v>
      </c>
      <c r="J433" s="119" t="s">
        <v>215</v>
      </c>
      <c r="K433" s="119">
        <v>50</v>
      </c>
      <c r="L433" s="119" t="s">
        <v>250</v>
      </c>
      <c r="N433" s="121" t="s">
        <v>233</v>
      </c>
      <c r="P433" s="17"/>
      <c r="Q433" s="17"/>
      <c r="R433" s="17"/>
      <c r="S433" s="17">
        <v>100</v>
      </c>
      <c r="U433" s="94" t="s">
        <v>409</v>
      </c>
      <c r="V433" s="17" t="s">
        <v>590</v>
      </c>
      <c r="W433" s="17" t="s">
        <v>236</v>
      </c>
      <c r="X433" s="112" t="s">
        <v>585</v>
      </c>
      <c r="AB433" s="17" t="s">
        <v>586</v>
      </c>
      <c r="AC433" s="17" t="s">
        <v>586</v>
      </c>
      <c r="AE433" s="17" t="s">
        <v>32</v>
      </c>
      <c r="AF433" s="120">
        <v>43350</v>
      </c>
      <c r="AG433" s="15" t="s">
        <v>587</v>
      </c>
      <c r="AH433" s="54" t="s">
        <v>588</v>
      </c>
      <c r="AI433" s="122">
        <v>43377</v>
      </c>
      <c r="AJ433" s="69" t="s">
        <v>554</v>
      </c>
      <c r="AK433" s="54">
        <v>1878047</v>
      </c>
      <c r="AL433" s="54" t="s">
        <v>230</v>
      </c>
      <c r="AM433" s="54">
        <v>0.9</v>
      </c>
      <c r="AN433" s="54">
        <v>42.9</v>
      </c>
      <c r="AO433" s="54">
        <v>9</v>
      </c>
      <c r="AP433" s="54">
        <v>63</v>
      </c>
      <c r="AQ433" s="54">
        <v>0.1</v>
      </c>
      <c r="AR433" s="54">
        <v>31</v>
      </c>
      <c r="AS433" s="54">
        <v>12.5</v>
      </c>
      <c r="AT433" s="54">
        <v>517</v>
      </c>
      <c r="AU433" s="54">
        <v>2.91</v>
      </c>
      <c r="AV433" s="54">
        <v>11</v>
      </c>
      <c r="AW433" s="54">
        <v>5.4</v>
      </c>
      <c r="AX433" s="54">
        <v>2.9</v>
      </c>
      <c r="AY433" s="54">
        <v>56</v>
      </c>
      <c r="AZ433" s="54">
        <v>0.2</v>
      </c>
      <c r="BA433" s="54">
        <v>0.8</v>
      </c>
      <c r="BB433" s="54">
        <v>0.2</v>
      </c>
      <c r="BC433" s="54">
        <v>69</v>
      </c>
      <c r="BD433" s="54">
        <v>0.95</v>
      </c>
      <c r="BE433" s="54">
        <v>7.1999999999999995E-2</v>
      </c>
      <c r="BF433" s="54">
        <v>14</v>
      </c>
      <c r="BG433" s="54">
        <v>35</v>
      </c>
      <c r="BH433" s="54">
        <v>0.72</v>
      </c>
      <c r="BI433" s="54">
        <v>224</v>
      </c>
      <c r="BJ433" s="54">
        <v>7.4999999999999997E-2</v>
      </c>
      <c r="BK433" s="54">
        <v>3</v>
      </c>
      <c r="BL433" s="54">
        <v>1.62</v>
      </c>
      <c r="BM433" s="54">
        <v>4.4999999999999998E-2</v>
      </c>
      <c r="BN433" s="54">
        <v>0.05</v>
      </c>
      <c r="BO433" s="54">
        <v>0.2</v>
      </c>
      <c r="BP433" s="54">
        <v>0.04</v>
      </c>
      <c r="BQ433" s="54">
        <v>5.2</v>
      </c>
      <c r="BR433" s="54" t="s">
        <v>545</v>
      </c>
      <c r="BS433" s="54" t="s">
        <v>546</v>
      </c>
      <c r="BT433" s="54">
        <v>4</v>
      </c>
      <c r="BU433" s="54" t="s">
        <v>547</v>
      </c>
      <c r="BV433" s="54" t="s">
        <v>548</v>
      </c>
    </row>
    <row r="434" spans="1:74" s="54" customFormat="1" x14ac:dyDescent="0.25">
      <c r="A434" s="110">
        <v>1878048</v>
      </c>
      <c r="B434" s="119" t="s">
        <v>580</v>
      </c>
      <c r="C434" s="119">
        <v>2018</v>
      </c>
      <c r="D434" s="120">
        <v>43345</v>
      </c>
      <c r="E434" s="119">
        <v>7</v>
      </c>
      <c r="F434" s="110">
        <v>502280.68049353198</v>
      </c>
      <c r="G434" s="110">
        <v>7036765.7730177203</v>
      </c>
      <c r="H434" s="110">
        <v>670.15966800000001</v>
      </c>
      <c r="I434" s="119" t="s">
        <v>581</v>
      </c>
      <c r="J434" s="119" t="s">
        <v>215</v>
      </c>
      <c r="K434" s="119">
        <v>60</v>
      </c>
      <c r="L434" s="119" t="s">
        <v>232</v>
      </c>
      <c r="N434" s="121" t="s">
        <v>582</v>
      </c>
      <c r="P434" s="17">
        <v>5</v>
      </c>
      <c r="Q434" s="17"/>
      <c r="R434" s="17">
        <v>30</v>
      </c>
      <c r="S434" s="17">
        <v>65</v>
      </c>
      <c r="U434" s="94" t="s">
        <v>409</v>
      </c>
      <c r="V434" s="17" t="s">
        <v>590</v>
      </c>
      <c r="W434" s="17" t="s">
        <v>236</v>
      </c>
      <c r="X434" s="112" t="s">
        <v>585</v>
      </c>
      <c r="AB434" s="17" t="s">
        <v>586</v>
      </c>
      <c r="AC434" s="17" t="s">
        <v>586</v>
      </c>
      <c r="AE434" s="17" t="s">
        <v>32</v>
      </c>
      <c r="AF434" s="120">
        <v>43350</v>
      </c>
      <c r="AG434" s="15" t="s">
        <v>587</v>
      </c>
      <c r="AH434" s="54" t="s">
        <v>588</v>
      </c>
      <c r="AI434" s="122">
        <v>43377</v>
      </c>
      <c r="AJ434" s="69" t="s">
        <v>554</v>
      </c>
      <c r="AK434" s="54">
        <v>1878048</v>
      </c>
      <c r="AL434" s="54" t="s">
        <v>230</v>
      </c>
      <c r="AM434" s="54">
        <v>0.9</v>
      </c>
      <c r="AN434" s="54">
        <v>26.9</v>
      </c>
      <c r="AO434" s="54">
        <v>8.6</v>
      </c>
      <c r="AP434" s="54">
        <v>53</v>
      </c>
      <c r="AQ434" s="54" t="s">
        <v>545</v>
      </c>
      <c r="AR434" s="54">
        <v>21</v>
      </c>
      <c r="AS434" s="54">
        <v>10.199999999999999</v>
      </c>
      <c r="AT434" s="54">
        <v>327</v>
      </c>
      <c r="AU434" s="54">
        <v>2.5499999999999998</v>
      </c>
      <c r="AV434" s="54">
        <v>13.4</v>
      </c>
      <c r="AW434" s="54">
        <v>5.6</v>
      </c>
      <c r="AX434" s="54">
        <v>2.7</v>
      </c>
      <c r="AY434" s="54">
        <v>43</v>
      </c>
      <c r="AZ434" s="54">
        <v>0.2</v>
      </c>
      <c r="BA434" s="54">
        <v>0.8</v>
      </c>
      <c r="BB434" s="54">
        <v>0.2</v>
      </c>
      <c r="BC434" s="54">
        <v>61</v>
      </c>
      <c r="BD434" s="54">
        <v>0.64</v>
      </c>
      <c r="BE434" s="54">
        <v>5.6000000000000001E-2</v>
      </c>
      <c r="BF434" s="54">
        <v>13</v>
      </c>
      <c r="BG434" s="54">
        <v>29</v>
      </c>
      <c r="BH434" s="54">
        <v>0.55000000000000004</v>
      </c>
      <c r="BI434" s="54">
        <v>180</v>
      </c>
      <c r="BJ434" s="54">
        <v>7.6999999999999999E-2</v>
      </c>
      <c r="BK434" s="54">
        <v>2</v>
      </c>
      <c r="BL434" s="54">
        <v>1.54</v>
      </c>
      <c r="BM434" s="54">
        <v>3.5999999999999997E-2</v>
      </c>
      <c r="BN434" s="54">
        <v>0.06</v>
      </c>
      <c r="BO434" s="54">
        <v>0.2</v>
      </c>
      <c r="BP434" s="54">
        <v>0.06</v>
      </c>
      <c r="BQ434" s="54">
        <v>4.5</v>
      </c>
      <c r="BR434" s="54" t="s">
        <v>545</v>
      </c>
      <c r="BS434" s="54" t="s">
        <v>546</v>
      </c>
      <c r="BT434" s="54">
        <v>4</v>
      </c>
      <c r="BU434" s="54" t="s">
        <v>547</v>
      </c>
      <c r="BV434" s="54" t="s">
        <v>548</v>
      </c>
    </row>
    <row r="435" spans="1:74" s="54" customFormat="1" x14ac:dyDescent="0.25">
      <c r="A435" s="110">
        <v>1878049</v>
      </c>
      <c r="B435" s="119" t="s">
        <v>580</v>
      </c>
      <c r="C435" s="119">
        <v>2018</v>
      </c>
      <c r="D435" s="120">
        <v>43345</v>
      </c>
      <c r="E435" s="119">
        <v>7</v>
      </c>
      <c r="F435" s="110">
        <v>502229.96405775798</v>
      </c>
      <c r="G435" s="110">
        <v>7036763.2341769002</v>
      </c>
      <c r="H435" s="110">
        <v>674.48559599999999</v>
      </c>
      <c r="I435" s="119" t="s">
        <v>581</v>
      </c>
      <c r="J435" s="119" t="s">
        <v>215</v>
      </c>
      <c r="K435" s="119">
        <v>70</v>
      </c>
      <c r="L435" s="119" t="s">
        <v>250</v>
      </c>
      <c r="N435" s="121" t="s">
        <v>582</v>
      </c>
      <c r="P435" s="17">
        <v>5</v>
      </c>
      <c r="Q435" s="17"/>
      <c r="R435" s="17"/>
      <c r="S435" s="17">
        <v>95</v>
      </c>
      <c r="U435" s="94" t="s">
        <v>409</v>
      </c>
      <c r="V435" s="17" t="s">
        <v>326</v>
      </c>
      <c r="W435" s="17" t="s">
        <v>584</v>
      </c>
      <c r="X435" s="112" t="s">
        <v>585</v>
      </c>
      <c r="AB435" s="17" t="s">
        <v>586</v>
      </c>
      <c r="AC435" s="17" t="s">
        <v>586</v>
      </c>
      <c r="AE435" s="17" t="s">
        <v>32</v>
      </c>
      <c r="AF435" s="120">
        <v>43350</v>
      </c>
      <c r="AG435" s="15" t="s">
        <v>587</v>
      </c>
      <c r="AH435" s="54" t="s">
        <v>588</v>
      </c>
      <c r="AI435" s="122">
        <v>43377</v>
      </c>
      <c r="AJ435" s="69" t="s">
        <v>554</v>
      </c>
      <c r="AK435" s="54">
        <v>1878049</v>
      </c>
      <c r="AL435" s="54" t="s">
        <v>230</v>
      </c>
      <c r="AM435" s="54">
        <v>1.6</v>
      </c>
      <c r="AN435" s="54">
        <v>16.899999999999999</v>
      </c>
      <c r="AO435" s="54">
        <v>20.3</v>
      </c>
      <c r="AP435" s="54">
        <v>40</v>
      </c>
      <c r="AQ435" s="54">
        <v>0.1</v>
      </c>
      <c r="AR435" s="54">
        <v>13.7</v>
      </c>
      <c r="AS435" s="54">
        <v>6.1</v>
      </c>
      <c r="AT435" s="54">
        <v>134</v>
      </c>
      <c r="AU435" s="54">
        <v>1.96</v>
      </c>
      <c r="AV435" s="54">
        <v>51.2</v>
      </c>
      <c r="AW435" s="54">
        <v>21.5</v>
      </c>
      <c r="AX435" s="54">
        <v>5.9</v>
      </c>
      <c r="AY435" s="54">
        <v>31</v>
      </c>
      <c r="AZ435" s="54">
        <v>0.1</v>
      </c>
      <c r="BA435" s="54">
        <v>2.8</v>
      </c>
      <c r="BB435" s="54">
        <v>0.3</v>
      </c>
      <c r="BC435" s="54">
        <v>47</v>
      </c>
      <c r="BD435" s="54">
        <v>0.39</v>
      </c>
      <c r="BE435" s="54">
        <v>3.7999999999999999E-2</v>
      </c>
      <c r="BF435" s="54">
        <v>20</v>
      </c>
      <c r="BG435" s="54">
        <v>25</v>
      </c>
      <c r="BH435" s="54">
        <v>0.31</v>
      </c>
      <c r="BI435" s="54">
        <v>120</v>
      </c>
      <c r="BJ435" s="54">
        <v>3.5999999999999997E-2</v>
      </c>
      <c r="BK435" s="54" t="s">
        <v>549</v>
      </c>
      <c r="BL435" s="54">
        <v>1.7</v>
      </c>
      <c r="BM435" s="54">
        <v>2.5000000000000001E-2</v>
      </c>
      <c r="BN435" s="54">
        <v>0.09</v>
      </c>
      <c r="BO435" s="54">
        <v>0.2</v>
      </c>
      <c r="BP435" s="54">
        <v>0.1</v>
      </c>
      <c r="BQ435" s="54">
        <v>4</v>
      </c>
      <c r="BR435" s="54">
        <v>0.3</v>
      </c>
      <c r="BS435" s="54" t="s">
        <v>546</v>
      </c>
      <c r="BT435" s="54">
        <v>5</v>
      </c>
      <c r="BU435" s="54" t="s">
        <v>547</v>
      </c>
      <c r="BV435" s="54" t="s">
        <v>548</v>
      </c>
    </row>
    <row r="436" spans="1:74" s="54" customFormat="1" x14ac:dyDescent="0.25">
      <c r="A436" s="110">
        <v>1878050</v>
      </c>
      <c r="B436" s="119" t="s">
        <v>580</v>
      </c>
      <c r="C436" s="119">
        <v>2018</v>
      </c>
      <c r="D436" s="120">
        <v>43345</v>
      </c>
      <c r="E436" s="119">
        <v>7</v>
      </c>
      <c r="F436" s="110">
        <v>502181.15576383797</v>
      </c>
      <c r="G436" s="110">
        <v>7036762.9389677998</v>
      </c>
      <c r="H436" s="110">
        <v>682.17602499999998</v>
      </c>
      <c r="I436" s="119" t="s">
        <v>581</v>
      </c>
      <c r="J436" s="119" t="s">
        <v>215</v>
      </c>
      <c r="K436" s="119">
        <v>60</v>
      </c>
      <c r="L436" s="119" t="s">
        <v>327</v>
      </c>
      <c r="N436" s="121" t="s">
        <v>592</v>
      </c>
      <c r="O436" s="54">
        <v>70</v>
      </c>
      <c r="P436" s="17">
        <v>10</v>
      </c>
      <c r="Q436" s="17"/>
      <c r="R436" s="17"/>
      <c r="S436" s="17">
        <v>20</v>
      </c>
      <c r="U436" s="94" t="s">
        <v>397</v>
      </c>
      <c r="V436" s="17" t="s">
        <v>583</v>
      </c>
      <c r="W436" s="17" t="s">
        <v>584</v>
      </c>
      <c r="X436" s="112" t="s">
        <v>585</v>
      </c>
      <c r="AB436" s="17" t="s">
        <v>586</v>
      </c>
      <c r="AC436" s="17" t="s">
        <v>586</v>
      </c>
      <c r="AE436" s="17" t="s">
        <v>32</v>
      </c>
      <c r="AF436" s="120">
        <v>43350</v>
      </c>
      <c r="AG436" s="15" t="s">
        <v>587</v>
      </c>
      <c r="AH436" s="54" t="s">
        <v>588</v>
      </c>
      <c r="AI436" s="122">
        <v>43377</v>
      </c>
      <c r="AJ436" s="69" t="s">
        <v>554</v>
      </c>
      <c r="AK436" s="54">
        <v>1878050</v>
      </c>
      <c r="AL436" s="54" t="s">
        <v>230</v>
      </c>
      <c r="AM436" s="54">
        <v>1.8</v>
      </c>
      <c r="AN436" s="54">
        <v>16.8</v>
      </c>
      <c r="AO436" s="54">
        <v>19.3</v>
      </c>
      <c r="AP436" s="54">
        <v>35</v>
      </c>
      <c r="AQ436" s="54">
        <v>0.2</v>
      </c>
      <c r="AR436" s="54">
        <v>9.3000000000000007</v>
      </c>
      <c r="AS436" s="54">
        <v>3.4</v>
      </c>
      <c r="AT436" s="54">
        <v>39</v>
      </c>
      <c r="AU436" s="54">
        <v>1.96</v>
      </c>
      <c r="AV436" s="54">
        <v>85.8</v>
      </c>
      <c r="AW436" s="54">
        <v>20.100000000000001</v>
      </c>
      <c r="AX436" s="54">
        <v>2.1</v>
      </c>
      <c r="AY436" s="54">
        <v>31</v>
      </c>
      <c r="AZ436" s="54">
        <v>0.1</v>
      </c>
      <c r="BA436" s="54">
        <v>3.2</v>
      </c>
      <c r="BB436" s="54">
        <v>0.3</v>
      </c>
      <c r="BC436" s="54">
        <v>29</v>
      </c>
      <c r="BD436" s="54">
        <v>0.38</v>
      </c>
      <c r="BE436" s="54">
        <v>7.1999999999999995E-2</v>
      </c>
      <c r="BF436" s="54">
        <v>22</v>
      </c>
      <c r="BG436" s="54">
        <v>18</v>
      </c>
      <c r="BH436" s="54">
        <v>0.17</v>
      </c>
      <c r="BI436" s="54">
        <v>102</v>
      </c>
      <c r="BJ436" s="54">
        <v>1.2E-2</v>
      </c>
      <c r="BK436" s="54" t="s">
        <v>549</v>
      </c>
      <c r="BL436" s="54">
        <v>1.59</v>
      </c>
      <c r="BM436" s="54">
        <v>1.6E-2</v>
      </c>
      <c r="BN436" s="54">
        <v>0.1</v>
      </c>
      <c r="BO436" s="54">
        <v>0.2</v>
      </c>
      <c r="BP436" s="54">
        <v>0.12</v>
      </c>
      <c r="BQ436" s="54">
        <v>2.8</v>
      </c>
      <c r="BR436" s="54">
        <v>0.3</v>
      </c>
      <c r="BS436" s="54" t="s">
        <v>546</v>
      </c>
      <c r="BT436" s="54">
        <v>5</v>
      </c>
      <c r="BU436" s="54" t="s">
        <v>547</v>
      </c>
      <c r="BV436" s="54" t="s">
        <v>548</v>
      </c>
    </row>
    <row r="437" spans="1:74" s="54" customFormat="1" x14ac:dyDescent="0.25">
      <c r="A437" s="110">
        <v>1878051</v>
      </c>
      <c r="B437" s="119" t="s">
        <v>580</v>
      </c>
      <c r="C437" s="119">
        <v>2018</v>
      </c>
      <c r="D437" s="120">
        <v>43345</v>
      </c>
      <c r="E437" s="119">
        <v>7</v>
      </c>
      <c r="F437" s="110">
        <v>502129.37093027198</v>
      </c>
      <c r="G437" s="110">
        <v>7036764.4077042397</v>
      </c>
      <c r="H437" s="110">
        <v>692.51025400000003</v>
      </c>
      <c r="I437" s="119" t="s">
        <v>581</v>
      </c>
      <c r="J437" s="119" t="s">
        <v>215</v>
      </c>
      <c r="K437" s="119">
        <v>50</v>
      </c>
      <c r="L437" s="119" t="s">
        <v>250</v>
      </c>
      <c r="N437" s="121" t="s">
        <v>582</v>
      </c>
      <c r="O437" s="54">
        <v>5</v>
      </c>
      <c r="P437" s="17">
        <v>10</v>
      </c>
      <c r="Q437" s="17"/>
      <c r="R437" s="17">
        <v>5</v>
      </c>
      <c r="S437" s="17">
        <v>80</v>
      </c>
      <c r="U437" s="94" t="s">
        <v>397</v>
      </c>
      <c r="V437" s="17" t="s">
        <v>583</v>
      </c>
      <c r="W437" s="17" t="s">
        <v>584</v>
      </c>
      <c r="X437" s="112" t="s">
        <v>585</v>
      </c>
      <c r="AB437" s="17" t="s">
        <v>586</v>
      </c>
      <c r="AC437" s="17" t="s">
        <v>586</v>
      </c>
      <c r="AE437" s="17" t="s">
        <v>32</v>
      </c>
      <c r="AF437" s="120">
        <v>43350</v>
      </c>
      <c r="AG437" s="15" t="s">
        <v>587</v>
      </c>
      <c r="AH437" s="54" t="s">
        <v>588</v>
      </c>
      <c r="AI437" s="122">
        <v>43377</v>
      </c>
      <c r="AJ437" s="69" t="s">
        <v>554</v>
      </c>
      <c r="AK437" s="54">
        <v>1878051</v>
      </c>
      <c r="AL437" s="54" t="s">
        <v>230</v>
      </c>
      <c r="AM437" s="54">
        <v>1.2</v>
      </c>
      <c r="AN437" s="54">
        <v>19.7</v>
      </c>
      <c r="AO437" s="54">
        <v>21.3</v>
      </c>
      <c r="AP437" s="54">
        <v>54</v>
      </c>
      <c r="AQ437" s="54">
        <v>0.2</v>
      </c>
      <c r="AR437" s="54">
        <v>11.1</v>
      </c>
      <c r="AS437" s="54">
        <v>5.4</v>
      </c>
      <c r="AT437" s="54">
        <v>94</v>
      </c>
      <c r="AU437" s="54">
        <v>2.04</v>
      </c>
      <c r="AV437" s="54">
        <v>39.4</v>
      </c>
      <c r="AW437" s="54">
        <v>113.1</v>
      </c>
      <c r="AX437" s="54">
        <v>6.1</v>
      </c>
      <c r="AY437" s="54">
        <v>25</v>
      </c>
      <c r="AZ437" s="54" t="s">
        <v>545</v>
      </c>
      <c r="BA437" s="54">
        <v>3.2</v>
      </c>
      <c r="BB437" s="54">
        <v>0.4</v>
      </c>
      <c r="BC437" s="54">
        <v>42</v>
      </c>
      <c r="BD437" s="54">
        <v>0.31</v>
      </c>
      <c r="BE437" s="54">
        <v>3.2000000000000001E-2</v>
      </c>
      <c r="BF437" s="54">
        <v>17</v>
      </c>
      <c r="BG437" s="54">
        <v>26</v>
      </c>
      <c r="BH437" s="54">
        <v>0.35</v>
      </c>
      <c r="BI437" s="54">
        <v>93</v>
      </c>
      <c r="BJ437" s="54">
        <v>4.5999999999999999E-2</v>
      </c>
      <c r="BK437" s="54" t="s">
        <v>549</v>
      </c>
      <c r="BL437" s="54">
        <v>2</v>
      </c>
      <c r="BM437" s="54">
        <v>2.1999999999999999E-2</v>
      </c>
      <c r="BN437" s="54">
        <v>0.12</v>
      </c>
      <c r="BO437" s="54">
        <v>0.1</v>
      </c>
      <c r="BP437" s="54">
        <v>7.0000000000000007E-2</v>
      </c>
      <c r="BQ437" s="54">
        <v>3.7</v>
      </c>
      <c r="BR437" s="54">
        <v>0.3</v>
      </c>
      <c r="BS437" s="54" t="s">
        <v>546</v>
      </c>
      <c r="BT437" s="54">
        <v>6</v>
      </c>
      <c r="BU437" s="54" t="s">
        <v>547</v>
      </c>
      <c r="BV437" s="54" t="s">
        <v>548</v>
      </c>
    </row>
    <row r="438" spans="1:74" s="54" customFormat="1" x14ac:dyDescent="0.25">
      <c r="A438" s="110">
        <v>1878052</v>
      </c>
      <c r="B438" s="119" t="s">
        <v>580</v>
      </c>
      <c r="C438" s="119">
        <v>2018</v>
      </c>
      <c r="D438" s="120">
        <v>43345</v>
      </c>
      <c r="E438" s="119">
        <v>7</v>
      </c>
      <c r="F438" s="110">
        <v>502079.07146983</v>
      </c>
      <c r="G438" s="110">
        <v>7036763.1324162902</v>
      </c>
      <c r="H438" s="110">
        <v>702.12329099999999</v>
      </c>
      <c r="I438" s="119" t="s">
        <v>581</v>
      </c>
      <c r="J438" s="119" t="s">
        <v>215</v>
      </c>
      <c r="K438" s="119">
        <v>50</v>
      </c>
      <c r="L438" s="119" t="s">
        <v>250</v>
      </c>
      <c r="N438" s="121" t="s">
        <v>582</v>
      </c>
      <c r="O438" s="54">
        <v>5</v>
      </c>
      <c r="P438" s="17">
        <v>10</v>
      </c>
      <c r="Q438" s="17"/>
      <c r="R438" s="17">
        <v>15</v>
      </c>
      <c r="S438" s="17">
        <v>70</v>
      </c>
      <c r="U438" s="94" t="s">
        <v>397</v>
      </c>
      <c r="V438" s="17" t="s">
        <v>590</v>
      </c>
      <c r="W438" s="17" t="s">
        <v>584</v>
      </c>
      <c r="X438" s="112" t="s">
        <v>585</v>
      </c>
      <c r="AB438" s="17" t="s">
        <v>586</v>
      </c>
      <c r="AC438" s="17" t="s">
        <v>586</v>
      </c>
      <c r="AE438" s="17" t="s">
        <v>32</v>
      </c>
      <c r="AF438" s="120">
        <v>43350</v>
      </c>
      <c r="AG438" s="15" t="s">
        <v>587</v>
      </c>
      <c r="AH438" s="54" t="s">
        <v>588</v>
      </c>
      <c r="AI438" s="122">
        <v>43377</v>
      </c>
      <c r="AJ438" s="69" t="s">
        <v>554</v>
      </c>
      <c r="AK438" s="54">
        <v>1878052</v>
      </c>
      <c r="AL438" s="54" t="s">
        <v>230</v>
      </c>
      <c r="AM438" s="54">
        <v>2.6</v>
      </c>
      <c r="AN438" s="54">
        <v>19.3</v>
      </c>
      <c r="AO438" s="54">
        <v>25.7</v>
      </c>
      <c r="AP438" s="54">
        <v>48</v>
      </c>
      <c r="AQ438" s="54">
        <v>0.3</v>
      </c>
      <c r="AR438" s="54">
        <v>8.9</v>
      </c>
      <c r="AS438" s="54">
        <v>3.9</v>
      </c>
      <c r="AT438" s="54">
        <v>65</v>
      </c>
      <c r="AU438" s="54">
        <v>1.83</v>
      </c>
      <c r="AV438" s="54">
        <v>51.4</v>
      </c>
      <c r="AW438" s="54">
        <v>32.700000000000003</v>
      </c>
      <c r="AX438" s="54">
        <v>5</v>
      </c>
      <c r="AY438" s="54">
        <v>25</v>
      </c>
      <c r="AZ438" s="54">
        <v>0.1</v>
      </c>
      <c r="BA438" s="54">
        <v>4.2</v>
      </c>
      <c r="BB438" s="54">
        <v>0.3</v>
      </c>
      <c r="BC438" s="54">
        <v>34</v>
      </c>
      <c r="BD438" s="54">
        <v>0.28999999999999998</v>
      </c>
      <c r="BE438" s="54">
        <v>3.7999999999999999E-2</v>
      </c>
      <c r="BF438" s="54">
        <v>17</v>
      </c>
      <c r="BG438" s="54">
        <v>20</v>
      </c>
      <c r="BH438" s="54">
        <v>0.23</v>
      </c>
      <c r="BI438" s="54">
        <v>85</v>
      </c>
      <c r="BJ438" s="54">
        <v>2.7E-2</v>
      </c>
      <c r="BK438" s="54" t="s">
        <v>549</v>
      </c>
      <c r="BL438" s="54">
        <v>1.75</v>
      </c>
      <c r="BM438" s="54">
        <v>1.7999999999999999E-2</v>
      </c>
      <c r="BN438" s="54">
        <v>0.16</v>
      </c>
      <c r="BO438" s="54">
        <v>0.2</v>
      </c>
      <c r="BP438" s="54">
        <v>0.09</v>
      </c>
      <c r="BQ438" s="54">
        <v>2.7</v>
      </c>
      <c r="BR438" s="54">
        <v>0.5</v>
      </c>
      <c r="BS438" s="54" t="s">
        <v>546</v>
      </c>
      <c r="BT438" s="54">
        <v>6</v>
      </c>
      <c r="BU438" s="54">
        <v>0.7</v>
      </c>
      <c r="BV438" s="54" t="s">
        <v>548</v>
      </c>
    </row>
    <row r="439" spans="1:74" s="54" customFormat="1" x14ac:dyDescent="0.25">
      <c r="A439" s="110">
        <v>1878053</v>
      </c>
      <c r="B439" s="119" t="s">
        <v>580</v>
      </c>
      <c r="C439" s="119">
        <v>2018</v>
      </c>
      <c r="D439" s="120">
        <v>43345</v>
      </c>
      <c r="E439" s="119">
        <v>7</v>
      </c>
      <c r="F439" s="110">
        <v>502030.05666020099</v>
      </c>
      <c r="G439" s="110">
        <v>7036765.5105586899</v>
      </c>
      <c r="H439" s="110">
        <v>713.65893600000004</v>
      </c>
      <c r="I439" s="119" t="s">
        <v>581</v>
      </c>
      <c r="J439" s="119" t="s">
        <v>215</v>
      </c>
      <c r="K439" s="119">
        <v>60</v>
      </c>
      <c r="L439" s="119" t="s">
        <v>327</v>
      </c>
      <c r="N439" s="121" t="s">
        <v>592</v>
      </c>
      <c r="O439" s="54">
        <v>40</v>
      </c>
      <c r="P439" s="17">
        <v>5</v>
      </c>
      <c r="Q439" s="17"/>
      <c r="R439" s="17"/>
      <c r="S439" s="17">
        <v>55</v>
      </c>
      <c r="U439" s="94" t="s">
        <v>397</v>
      </c>
      <c r="V439" s="17" t="s">
        <v>590</v>
      </c>
      <c r="W439" s="17" t="s">
        <v>584</v>
      </c>
      <c r="X439" s="112" t="s">
        <v>585</v>
      </c>
      <c r="AB439" s="17" t="s">
        <v>586</v>
      </c>
      <c r="AC439" s="17" t="s">
        <v>586</v>
      </c>
      <c r="AE439" s="17" t="s">
        <v>32</v>
      </c>
      <c r="AF439" s="120">
        <v>43350</v>
      </c>
      <c r="AG439" s="15" t="s">
        <v>587</v>
      </c>
      <c r="AH439" s="54" t="s">
        <v>588</v>
      </c>
      <c r="AI439" s="122">
        <v>43377</v>
      </c>
      <c r="AJ439" s="69" t="s">
        <v>554</v>
      </c>
      <c r="AK439" s="54">
        <v>1878053</v>
      </c>
      <c r="AL439" s="54" t="s">
        <v>230</v>
      </c>
      <c r="AM439" s="54" t="s">
        <v>591</v>
      </c>
      <c r="AN439" s="54" t="s">
        <v>591</v>
      </c>
      <c r="AO439" s="54" t="s">
        <v>591</v>
      </c>
      <c r="AP439" s="54" t="s">
        <v>591</v>
      </c>
      <c r="AQ439" s="54" t="s">
        <v>591</v>
      </c>
      <c r="AR439" s="54" t="s">
        <v>591</v>
      </c>
      <c r="AS439" s="54" t="s">
        <v>591</v>
      </c>
      <c r="AT439" s="54" t="s">
        <v>591</v>
      </c>
      <c r="AU439" s="54" t="s">
        <v>591</v>
      </c>
      <c r="AV439" s="54" t="s">
        <v>591</v>
      </c>
      <c r="AW439" s="54" t="s">
        <v>591</v>
      </c>
      <c r="AX439" s="54" t="s">
        <v>591</v>
      </c>
      <c r="AY439" s="54" t="s">
        <v>591</v>
      </c>
      <c r="AZ439" s="54" t="s">
        <v>591</v>
      </c>
      <c r="BA439" s="54" t="s">
        <v>591</v>
      </c>
      <c r="BB439" s="54" t="s">
        <v>591</v>
      </c>
      <c r="BC439" s="54" t="s">
        <v>591</v>
      </c>
      <c r="BD439" s="54" t="s">
        <v>591</v>
      </c>
      <c r="BE439" s="54" t="s">
        <v>591</v>
      </c>
      <c r="BF439" s="54" t="s">
        <v>591</v>
      </c>
      <c r="BG439" s="54" t="s">
        <v>591</v>
      </c>
      <c r="BH439" s="54" t="s">
        <v>591</v>
      </c>
      <c r="BI439" s="54" t="s">
        <v>591</v>
      </c>
      <c r="BJ439" s="54" t="s">
        <v>591</v>
      </c>
      <c r="BK439" s="54" t="s">
        <v>591</v>
      </c>
      <c r="BL439" s="54" t="s">
        <v>591</v>
      </c>
      <c r="BM439" s="54" t="s">
        <v>591</v>
      </c>
      <c r="BN439" s="54" t="s">
        <v>591</v>
      </c>
      <c r="BO439" s="54" t="s">
        <v>591</v>
      </c>
      <c r="BP439" s="54" t="s">
        <v>591</v>
      </c>
      <c r="BQ439" s="54" t="s">
        <v>591</v>
      </c>
      <c r="BR439" s="54" t="s">
        <v>591</v>
      </c>
      <c r="BS439" s="54" t="s">
        <v>591</v>
      </c>
      <c r="BT439" s="54" t="s">
        <v>591</v>
      </c>
      <c r="BU439" s="54" t="s">
        <v>591</v>
      </c>
      <c r="BV439" s="54" t="s">
        <v>591</v>
      </c>
    </row>
    <row r="440" spans="1:74" s="54" customFormat="1" x14ac:dyDescent="0.25">
      <c r="A440" s="110">
        <v>1878054</v>
      </c>
      <c r="B440" s="119" t="s">
        <v>580</v>
      </c>
      <c r="C440" s="119">
        <v>2018</v>
      </c>
      <c r="D440" s="120">
        <v>43345</v>
      </c>
      <c r="E440" s="119">
        <v>7</v>
      </c>
      <c r="F440" s="110">
        <v>501358.20124784898</v>
      </c>
      <c r="G440" s="110">
        <v>7035760.7592322901</v>
      </c>
      <c r="H440" s="110">
        <v>908.08422900000005</v>
      </c>
      <c r="I440" s="119" t="s">
        <v>581</v>
      </c>
      <c r="J440" s="119" t="s">
        <v>215</v>
      </c>
      <c r="K440" s="119">
        <v>50</v>
      </c>
      <c r="L440" s="119" t="s">
        <v>232</v>
      </c>
      <c r="N440" s="121" t="s">
        <v>593</v>
      </c>
      <c r="P440" s="17">
        <v>10</v>
      </c>
      <c r="Q440" s="17"/>
      <c r="R440" s="17">
        <v>20</v>
      </c>
      <c r="S440" s="17">
        <v>70</v>
      </c>
      <c r="U440" s="94" t="s">
        <v>409</v>
      </c>
      <c r="V440" s="17" t="s">
        <v>326</v>
      </c>
      <c r="W440" s="17" t="s">
        <v>594</v>
      </c>
      <c r="X440" s="112" t="s">
        <v>585</v>
      </c>
      <c r="AB440" s="17" t="s">
        <v>586</v>
      </c>
      <c r="AC440" s="17" t="s">
        <v>586</v>
      </c>
      <c r="AE440" s="17" t="s">
        <v>32</v>
      </c>
      <c r="AF440" s="120">
        <v>43350</v>
      </c>
      <c r="AG440" s="15" t="s">
        <v>587</v>
      </c>
      <c r="AH440" s="54" t="s">
        <v>588</v>
      </c>
      <c r="AI440" s="122">
        <v>43377</v>
      </c>
      <c r="AJ440" s="69" t="s">
        <v>554</v>
      </c>
      <c r="AK440" s="54">
        <v>1878054</v>
      </c>
      <c r="AL440" s="54" t="s">
        <v>230</v>
      </c>
      <c r="AM440" s="54">
        <v>1.2</v>
      </c>
      <c r="AN440" s="54">
        <v>9.6999999999999993</v>
      </c>
      <c r="AO440" s="54">
        <v>15.8</v>
      </c>
      <c r="AP440" s="54">
        <v>56</v>
      </c>
      <c r="AQ440" s="54" t="s">
        <v>545</v>
      </c>
      <c r="AR440" s="54">
        <v>13.1</v>
      </c>
      <c r="AS440" s="54">
        <v>5.5</v>
      </c>
      <c r="AT440" s="54">
        <v>257</v>
      </c>
      <c r="AU440" s="54">
        <v>2.09</v>
      </c>
      <c r="AV440" s="54">
        <v>9.3000000000000007</v>
      </c>
      <c r="AW440" s="54">
        <v>1.7</v>
      </c>
      <c r="AX440" s="54">
        <v>5.7</v>
      </c>
      <c r="AY440" s="54">
        <v>18</v>
      </c>
      <c r="AZ440" s="54">
        <v>0.1</v>
      </c>
      <c r="BA440" s="54">
        <v>0.4</v>
      </c>
      <c r="BB440" s="54">
        <v>0.3</v>
      </c>
      <c r="BC440" s="54">
        <v>60</v>
      </c>
      <c r="BD440" s="54">
        <v>0.21</v>
      </c>
      <c r="BE440" s="54">
        <v>1.2E-2</v>
      </c>
      <c r="BF440" s="54">
        <v>7</v>
      </c>
      <c r="BG440" s="54">
        <v>23</v>
      </c>
      <c r="BH440" s="54">
        <v>0.38</v>
      </c>
      <c r="BI440" s="54">
        <v>52</v>
      </c>
      <c r="BJ440" s="54">
        <v>6.3E-2</v>
      </c>
      <c r="BK440" s="54" t="s">
        <v>549</v>
      </c>
      <c r="BL440" s="54">
        <v>1.62</v>
      </c>
      <c r="BM440" s="54">
        <v>2.7E-2</v>
      </c>
      <c r="BN440" s="54">
        <v>0.09</v>
      </c>
      <c r="BO440" s="54">
        <v>0.2</v>
      </c>
      <c r="BP440" s="54">
        <v>0.02</v>
      </c>
      <c r="BQ440" s="54">
        <v>2.1</v>
      </c>
      <c r="BR440" s="54">
        <v>0.2</v>
      </c>
      <c r="BS440" s="54" t="s">
        <v>546</v>
      </c>
      <c r="BT440" s="54">
        <v>5</v>
      </c>
      <c r="BU440" s="54" t="s">
        <v>547</v>
      </c>
      <c r="BV440" s="54" t="s">
        <v>548</v>
      </c>
    </row>
    <row r="441" spans="1:74" s="54" customFormat="1" x14ac:dyDescent="0.25">
      <c r="A441" s="110">
        <v>1878055</v>
      </c>
      <c r="B441" s="119" t="s">
        <v>580</v>
      </c>
      <c r="C441" s="119">
        <v>2018</v>
      </c>
      <c r="D441" s="120">
        <v>43345</v>
      </c>
      <c r="E441" s="119">
        <v>7</v>
      </c>
      <c r="F441" s="110">
        <v>501380.78828892199</v>
      </c>
      <c r="G441" s="110">
        <v>7035756.5754579101</v>
      </c>
      <c r="H441" s="110">
        <v>903.03735400000005</v>
      </c>
      <c r="I441" s="119" t="s">
        <v>581</v>
      </c>
      <c r="J441" s="119" t="s">
        <v>215</v>
      </c>
      <c r="K441" s="119">
        <v>50</v>
      </c>
      <c r="L441" s="119" t="s">
        <v>232</v>
      </c>
      <c r="N441" s="121" t="s">
        <v>593</v>
      </c>
      <c r="P441" s="17">
        <v>25</v>
      </c>
      <c r="Q441" s="17"/>
      <c r="R441" s="17">
        <v>60</v>
      </c>
      <c r="S441" s="17">
        <v>15</v>
      </c>
      <c r="U441" s="94" t="s">
        <v>409</v>
      </c>
      <c r="V441" s="17" t="s">
        <v>326</v>
      </c>
      <c r="W441" s="17" t="s">
        <v>594</v>
      </c>
      <c r="X441" s="112" t="s">
        <v>585</v>
      </c>
      <c r="AB441" s="17" t="s">
        <v>586</v>
      </c>
      <c r="AC441" s="17" t="s">
        <v>586</v>
      </c>
      <c r="AE441" s="17" t="s">
        <v>32</v>
      </c>
      <c r="AF441" s="120">
        <v>43350</v>
      </c>
      <c r="AG441" s="15" t="s">
        <v>587</v>
      </c>
      <c r="AH441" s="54" t="s">
        <v>588</v>
      </c>
      <c r="AI441" s="122">
        <v>43377</v>
      </c>
      <c r="AJ441" s="69" t="s">
        <v>554</v>
      </c>
      <c r="AK441" s="54">
        <v>1878055</v>
      </c>
      <c r="AL441" s="54" t="s">
        <v>230</v>
      </c>
      <c r="AM441" s="54">
        <v>0.9</v>
      </c>
      <c r="AN441" s="54">
        <v>11.9</v>
      </c>
      <c r="AO441" s="54">
        <v>23.7</v>
      </c>
      <c r="AP441" s="54">
        <v>47</v>
      </c>
      <c r="AQ441" s="54" t="s">
        <v>545</v>
      </c>
      <c r="AR441" s="54">
        <v>11.8</v>
      </c>
      <c r="AS441" s="54">
        <v>5.3</v>
      </c>
      <c r="AT441" s="54">
        <v>168</v>
      </c>
      <c r="AU441" s="54">
        <v>1.7</v>
      </c>
      <c r="AV441" s="54">
        <v>35.6</v>
      </c>
      <c r="AW441" s="54">
        <v>4</v>
      </c>
      <c r="AX441" s="54">
        <v>16.399999999999999</v>
      </c>
      <c r="AY441" s="54">
        <v>34</v>
      </c>
      <c r="AZ441" s="54">
        <v>0.1</v>
      </c>
      <c r="BA441" s="54">
        <v>1.2</v>
      </c>
      <c r="BB441" s="54">
        <v>0.5</v>
      </c>
      <c r="BC441" s="54">
        <v>46</v>
      </c>
      <c r="BD441" s="54">
        <v>0.33</v>
      </c>
      <c r="BE441" s="54">
        <v>7.0000000000000001E-3</v>
      </c>
      <c r="BF441" s="54">
        <v>11</v>
      </c>
      <c r="BG441" s="54">
        <v>24</v>
      </c>
      <c r="BH441" s="54">
        <v>0.32</v>
      </c>
      <c r="BI441" s="54">
        <v>65</v>
      </c>
      <c r="BJ441" s="54">
        <v>5.2999999999999999E-2</v>
      </c>
      <c r="BK441" s="54" t="s">
        <v>549</v>
      </c>
      <c r="BL441" s="54">
        <v>1.38</v>
      </c>
      <c r="BM441" s="54">
        <v>0.113</v>
      </c>
      <c r="BN441" s="54">
        <v>0.09</v>
      </c>
      <c r="BO441" s="54">
        <v>0.3</v>
      </c>
      <c r="BP441" s="54">
        <v>0.26</v>
      </c>
      <c r="BQ441" s="54">
        <v>2.7</v>
      </c>
      <c r="BR441" s="54">
        <v>0.4</v>
      </c>
      <c r="BS441" s="54" t="s">
        <v>546</v>
      </c>
      <c r="BT441" s="54">
        <v>4</v>
      </c>
      <c r="BU441" s="54" t="s">
        <v>547</v>
      </c>
      <c r="BV441" s="54" t="s">
        <v>548</v>
      </c>
    </row>
    <row r="442" spans="1:74" s="54" customFormat="1" x14ac:dyDescent="0.25">
      <c r="A442" s="110">
        <v>1878056</v>
      </c>
      <c r="B442" s="119" t="s">
        <v>580</v>
      </c>
      <c r="C442" s="119">
        <v>2018</v>
      </c>
      <c r="D442" s="120">
        <v>43345</v>
      </c>
      <c r="E442" s="119">
        <v>7</v>
      </c>
      <c r="F442" s="110">
        <v>501403.823680765</v>
      </c>
      <c r="G442" s="110">
        <v>7035749.8891182505</v>
      </c>
      <c r="H442" s="110">
        <v>901.11474599999997</v>
      </c>
      <c r="I442" s="119" t="s">
        <v>581</v>
      </c>
      <c r="J442" s="119" t="s">
        <v>215</v>
      </c>
      <c r="K442" s="119">
        <v>40</v>
      </c>
      <c r="L442" s="119" t="s">
        <v>250</v>
      </c>
      <c r="N442" s="121" t="s">
        <v>233</v>
      </c>
      <c r="P442" s="17">
        <v>15</v>
      </c>
      <c r="Q442" s="17"/>
      <c r="R442" s="17">
        <v>30</v>
      </c>
      <c r="S442" s="17">
        <v>55</v>
      </c>
      <c r="U442" s="94" t="s">
        <v>409</v>
      </c>
      <c r="V442" s="17" t="s">
        <v>326</v>
      </c>
      <c r="W442" s="17" t="s">
        <v>236</v>
      </c>
      <c r="X442" s="112" t="s">
        <v>585</v>
      </c>
      <c r="AB442" s="17" t="s">
        <v>586</v>
      </c>
      <c r="AC442" s="17" t="s">
        <v>586</v>
      </c>
      <c r="AE442" s="17" t="s">
        <v>32</v>
      </c>
      <c r="AF442" s="120">
        <v>43350</v>
      </c>
      <c r="AG442" s="15" t="s">
        <v>587</v>
      </c>
      <c r="AH442" s="54" t="s">
        <v>588</v>
      </c>
      <c r="AI442" s="122">
        <v>43377</v>
      </c>
      <c r="AJ442" s="69" t="s">
        <v>554</v>
      </c>
      <c r="AK442" s="54">
        <v>1878056</v>
      </c>
      <c r="AL442" s="54" t="s">
        <v>230</v>
      </c>
      <c r="AM442" s="54">
        <v>1.2</v>
      </c>
      <c r="AN442" s="54">
        <v>8.1999999999999993</v>
      </c>
      <c r="AO442" s="54">
        <v>16.100000000000001</v>
      </c>
      <c r="AP442" s="54">
        <v>28</v>
      </c>
      <c r="AQ442" s="54">
        <v>0.1</v>
      </c>
      <c r="AR442" s="54">
        <v>7.4</v>
      </c>
      <c r="AS442" s="54">
        <v>3.8</v>
      </c>
      <c r="AT442" s="54">
        <v>112</v>
      </c>
      <c r="AU442" s="54">
        <v>1.67</v>
      </c>
      <c r="AV442" s="54">
        <v>41.9</v>
      </c>
      <c r="AW442" s="54">
        <v>15.7</v>
      </c>
      <c r="AX442" s="54">
        <v>3.2</v>
      </c>
      <c r="AY442" s="54">
        <v>10</v>
      </c>
      <c r="AZ442" s="54" t="s">
        <v>545</v>
      </c>
      <c r="BA442" s="54">
        <v>0.9</v>
      </c>
      <c r="BB442" s="54">
        <v>0.2</v>
      </c>
      <c r="BC442" s="54">
        <v>44</v>
      </c>
      <c r="BD442" s="54">
        <v>0.09</v>
      </c>
      <c r="BE442" s="54">
        <v>1.2999999999999999E-2</v>
      </c>
      <c r="BF442" s="54">
        <v>6</v>
      </c>
      <c r="BG442" s="54">
        <v>17</v>
      </c>
      <c r="BH442" s="54">
        <v>0.2</v>
      </c>
      <c r="BI442" s="54">
        <v>52</v>
      </c>
      <c r="BJ442" s="54">
        <v>3.4000000000000002E-2</v>
      </c>
      <c r="BK442" s="54" t="s">
        <v>549</v>
      </c>
      <c r="BL442" s="54">
        <v>1.2</v>
      </c>
      <c r="BM442" s="54">
        <v>1.2999999999999999E-2</v>
      </c>
      <c r="BN442" s="54">
        <v>7.0000000000000007E-2</v>
      </c>
      <c r="BO442" s="54">
        <v>0.1</v>
      </c>
      <c r="BP442" s="54">
        <v>0.03</v>
      </c>
      <c r="BQ442" s="54">
        <v>1.4</v>
      </c>
      <c r="BR442" s="54">
        <v>0.2</v>
      </c>
      <c r="BS442" s="54" t="s">
        <v>546</v>
      </c>
      <c r="BT442" s="54">
        <v>5</v>
      </c>
      <c r="BU442" s="54" t="s">
        <v>547</v>
      </c>
      <c r="BV442" s="54" t="s">
        <v>548</v>
      </c>
    </row>
    <row r="443" spans="1:74" s="54" customFormat="1" x14ac:dyDescent="0.25">
      <c r="A443" s="110">
        <v>1878057</v>
      </c>
      <c r="B443" s="119" t="s">
        <v>580</v>
      </c>
      <c r="C443" s="119">
        <v>2018</v>
      </c>
      <c r="D443" s="120">
        <v>43345</v>
      </c>
      <c r="E443" s="119">
        <v>7</v>
      </c>
      <c r="F443" s="110">
        <v>501428.85281292902</v>
      </c>
      <c r="G443" s="110">
        <v>7035743.98826156</v>
      </c>
      <c r="H443" s="110">
        <v>898.23071300000004</v>
      </c>
      <c r="I443" s="119" t="s">
        <v>581</v>
      </c>
      <c r="J443" s="119" t="s">
        <v>215</v>
      </c>
      <c r="K443" s="119">
        <v>50</v>
      </c>
      <c r="L443" s="119" t="s">
        <v>232</v>
      </c>
      <c r="N443" s="121" t="s">
        <v>593</v>
      </c>
      <c r="P443" s="17">
        <v>20</v>
      </c>
      <c r="Q443" s="17"/>
      <c r="R443" s="17">
        <v>50</v>
      </c>
      <c r="S443" s="17">
        <v>30</v>
      </c>
      <c r="U443" s="94" t="s">
        <v>409</v>
      </c>
      <c r="V443" s="17" t="s">
        <v>326</v>
      </c>
      <c r="W443" s="17" t="s">
        <v>236</v>
      </c>
      <c r="X443" s="112" t="s">
        <v>585</v>
      </c>
      <c r="AB443" s="17" t="s">
        <v>586</v>
      </c>
      <c r="AC443" s="17" t="s">
        <v>586</v>
      </c>
      <c r="AE443" s="17" t="s">
        <v>32</v>
      </c>
      <c r="AF443" s="120">
        <v>43350</v>
      </c>
      <c r="AG443" s="15" t="s">
        <v>587</v>
      </c>
      <c r="AH443" s="54" t="s">
        <v>588</v>
      </c>
      <c r="AI443" s="122">
        <v>43377</v>
      </c>
      <c r="AJ443" s="69" t="s">
        <v>554</v>
      </c>
      <c r="AK443" s="54">
        <v>1878057</v>
      </c>
      <c r="AL443" s="54" t="s">
        <v>230</v>
      </c>
      <c r="AM443" s="54">
        <v>1.3</v>
      </c>
      <c r="AN443" s="54">
        <v>11.7</v>
      </c>
      <c r="AO443" s="54">
        <v>35</v>
      </c>
      <c r="AP443" s="54">
        <v>44</v>
      </c>
      <c r="AQ443" s="54" t="s">
        <v>545</v>
      </c>
      <c r="AR443" s="54">
        <v>10.8</v>
      </c>
      <c r="AS443" s="54">
        <v>6.4</v>
      </c>
      <c r="AT443" s="54">
        <v>238</v>
      </c>
      <c r="AU443" s="54">
        <v>1.53</v>
      </c>
      <c r="AV443" s="54">
        <v>46.4</v>
      </c>
      <c r="AW443" s="54">
        <v>46.7</v>
      </c>
      <c r="AX443" s="54">
        <v>10.1</v>
      </c>
      <c r="AY443" s="54">
        <v>20</v>
      </c>
      <c r="AZ443" s="54">
        <v>0.1</v>
      </c>
      <c r="BA443" s="54">
        <v>0.9</v>
      </c>
      <c r="BB443" s="54">
        <v>0.4</v>
      </c>
      <c r="BC443" s="54">
        <v>38</v>
      </c>
      <c r="BD443" s="54">
        <v>0.18</v>
      </c>
      <c r="BE443" s="54">
        <v>8.0000000000000002E-3</v>
      </c>
      <c r="BF443" s="54">
        <v>13</v>
      </c>
      <c r="BG443" s="54">
        <v>21</v>
      </c>
      <c r="BH443" s="54">
        <v>0.28999999999999998</v>
      </c>
      <c r="BI443" s="54">
        <v>91</v>
      </c>
      <c r="BJ443" s="54">
        <v>0.05</v>
      </c>
      <c r="BK443" s="54" t="s">
        <v>549</v>
      </c>
      <c r="BL443" s="54">
        <v>1.06</v>
      </c>
      <c r="BM443" s="54">
        <v>1.7999999999999999E-2</v>
      </c>
      <c r="BN443" s="54">
        <v>0.12</v>
      </c>
      <c r="BO443" s="54">
        <v>0.3</v>
      </c>
      <c r="BP443" s="54">
        <v>0.01</v>
      </c>
      <c r="BQ443" s="54">
        <v>2.1</v>
      </c>
      <c r="BR443" s="54">
        <v>0.2</v>
      </c>
      <c r="BS443" s="54">
        <v>7.0000000000000007E-2</v>
      </c>
      <c r="BT443" s="54">
        <v>3</v>
      </c>
      <c r="BU443" s="54" t="s">
        <v>547</v>
      </c>
      <c r="BV443" s="54" t="s">
        <v>548</v>
      </c>
    </row>
    <row r="444" spans="1:74" s="54" customFormat="1" x14ac:dyDescent="0.25">
      <c r="A444" s="110">
        <v>1878058</v>
      </c>
      <c r="B444" s="119" t="s">
        <v>580</v>
      </c>
      <c r="C444" s="119">
        <v>2018</v>
      </c>
      <c r="D444" s="120">
        <v>43345</v>
      </c>
      <c r="E444" s="119">
        <v>7</v>
      </c>
      <c r="F444" s="110">
        <v>501453.95661890798</v>
      </c>
      <c r="G444" s="110">
        <v>7035739.4606039301</v>
      </c>
      <c r="H444" s="110">
        <v>895.10644500000001</v>
      </c>
      <c r="I444" s="119" t="s">
        <v>581</v>
      </c>
      <c r="J444" s="119" t="s">
        <v>215</v>
      </c>
      <c r="K444" s="119">
        <v>40</v>
      </c>
      <c r="L444" s="119" t="s">
        <v>250</v>
      </c>
      <c r="N444" s="121" t="s">
        <v>582</v>
      </c>
      <c r="O444" s="54">
        <v>5</v>
      </c>
      <c r="P444" s="17">
        <v>5</v>
      </c>
      <c r="Q444" s="17"/>
      <c r="R444" s="17">
        <v>15</v>
      </c>
      <c r="S444" s="17">
        <v>75</v>
      </c>
      <c r="U444" s="94" t="s">
        <v>409</v>
      </c>
      <c r="V444" s="17" t="s">
        <v>326</v>
      </c>
      <c r="W444" s="17" t="s">
        <v>236</v>
      </c>
      <c r="X444" s="112" t="s">
        <v>585</v>
      </c>
      <c r="AB444" s="17" t="s">
        <v>586</v>
      </c>
      <c r="AC444" s="17" t="s">
        <v>586</v>
      </c>
      <c r="AE444" s="17" t="s">
        <v>32</v>
      </c>
      <c r="AF444" s="120">
        <v>43350</v>
      </c>
      <c r="AG444" s="15" t="s">
        <v>587</v>
      </c>
      <c r="AH444" s="54" t="s">
        <v>588</v>
      </c>
      <c r="AI444" s="122">
        <v>43377</v>
      </c>
      <c r="AJ444" s="69" t="s">
        <v>554</v>
      </c>
      <c r="AK444" s="54">
        <v>1878058</v>
      </c>
      <c r="AL444" s="54" t="s">
        <v>230</v>
      </c>
      <c r="AM444" s="54">
        <v>1.4</v>
      </c>
      <c r="AN444" s="54">
        <v>14.8</v>
      </c>
      <c r="AO444" s="54">
        <v>40.4</v>
      </c>
      <c r="AP444" s="54">
        <v>69</v>
      </c>
      <c r="AQ444" s="54">
        <v>0.4</v>
      </c>
      <c r="AR444" s="54">
        <v>8.1</v>
      </c>
      <c r="AS444" s="54">
        <v>3.9</v>
      </c>
      <c r="AT444" s="54">
        <v>132</v>
      </c>
      <c r="AU444" s="54">
        <v>1.37</v>
      </c>
      <c r="AV444" s="54">
        <v>45.4</v>
      </c>
      <c r="AW444" s="54">
        <v>363.2</v>
      </c>
      <c r="AX444" s="54">
        <v>8.3000000000000007</v>
      </c>
      <c r="AY444" s="54">
        <v>17</v>
      </c>
      <c r="AZ444" s="54">
        <v>0.2</v>
      </c>
      <c r="BA444" s="54">
        <v>1.1000000000000001</v>
      </c>
      <c r="BB444" s="54">
        <v>0.3</v>
      </c>
      <c r="BC444" s="54">
        <v>31</v>
      </c>
      <c r="BD444" s="54">
        <v>0.18</v>
      </c>
      <c r="BE444" s="54">
        <v>1.9E-2</v>
      </c>
      <c r="BF444" s="54">
        <v>29</v>
      </c>
      <c r="BG444" s="54">
        <v>17</v>
      </c>
      <c r="BH444" s="54">
        <v>0.24</v>
      </c>
      <c r="BI444" s="54">
        <v>54</v>
      </c>
      <c r="BJ444" s="54">
        <v>5.6000000000000001E-2</v>
      </c>
      <c r="BK444" s="54" t="s">
        <v>549</v>
      </c>
      <c r="BL444" s="54">
        <v>0.87</v>
      </c>
      <c r="BM444" s="54">
        <v>1.4999999999999999E-2</v>
      </c>
      <c r="BN444" s="54">
        <v>0.1</v>
      </c>
      <c r="BO444" s="54">
        <v>0.3</v>
      </c>
      <c r="BP444" s="54">
        <v>0.03</v>
      </c>
      <c r="BQ444" s="54">
        <v>2.5</v>
      </c>
      <c r="BR444" s="54">
        <v>0.3</v>
      </c>
      <c r="BS444" s="54" t="s">
        <v>546</v>
      </c>
      <c r="BT444" s="54">
        <v>3</v>
      </c>
      <c r="BU444" s="54">
        <v>0.6</v>
      </c>
      <c r="BV444" s="54" t="s">
        <v>548</v>
      </c>
    </row>
    <row r="445" spans="1:74" s="54" customFormat="1" x14ac:dyDescent="0.25">
      <c r="A445" s="110">
        <v>1878059</v>
      </c>
      <c r="B445" s="119" t="s">
        <v>580</v>
      </c>
      <c r="C445" s="119">
        <v>2018</v>
      </c>
      <c r="D445" s="120">
        <v>43345</v>
      </c>
      <c r="E445" s="119">
        <v>7</v>
      </c>
      <c r="F445" s="110">
        <v>501418.54113118001</v>
      </c>
      <c r="G445" s="110">
        <v>7035695.1942448402</v>
      </c>
      <c r="H445" s="110">
        <v>902.31616199999996</v>
      </c>
      <c r="I445" s="119" t="s">
        <v>581</v>
      </c>
      <c r="J445" s="119" t="s">
        <v>215</v>
      </c>
      <c r="K445" s="119">
        <v>50</v>
      </c>
      <c r="L445" s="119" t="s">
        <v>232</v>
      </c>
      <c r="N445" s="121" t="s">
        <v>593</v>
      </c>
      <c r="P445" s="17">
        <v>20</v>
      </c>
      <c r="Q445" s="17"/>
      <c r="R445" s="17">
        <v>50</v>
      </c>
      <c r="S445" s="17">
        <v>30</v>
      </c>
      <c r="U445" s="94" t="s">
        <v>409</v>
      </c>
      <c r="V445" s="17" t="s">
        <v>326</v>
      </c>
      <c r="W445" s="17" t="s">
        <v>236</v>
      </c>
      <c r="X445" s="112" t="s">
        <v>585</v>
      </c>
      <c r="AA445" s="17"/>
      <c r="AB445" s="17" t="s">
        <v>586</v>
      </c>
      <c r="AC445" s="17" t="s">
        <v>586</v>
      </c>
      <c r="AE445" s="17" t="s">
        <v>32</v>
      </c>
      <c r="AF445" s="120">
        <v>43350</v>
      </c>
      <c r="AG445" s="15" t="s">
        <v>587</v>
      </c>
      <c r="AH445" s="54" t="s">
        <v>588</v>
      </c>
      <c r="AI445" s="122">
        <v>43377</v>
      </c>
      <c r="AJ445" s="69" t="s">
        <v>554</v>
      </c>
      <c r="AK445" s="54">
        <v>1878059</v>
      </c>
      <c r="AL445" s="54" t="s">
        <v>230</v>
      </c>
      <c r="AM445" s="54">
        <v>0.9</v>
      </c>
      <c r="AN445" s="54">
        <v>8</v>
      </c>
      <c r="AO445" s="54">
        <v>25.7</v>
      </c>
      <c r="AP445" s="54">
        <v>41</v>
      </c>
      <c r="AQ445" s="54" t="s">
        <v>545</v>
      </c>
      <c r="AR445" s="54">
        <v>8.1999999999999993</v>
      </c>
      <c r="AS445" s="54">
        <v>4</v>
      </c>
      <c r="AT445" s="54">
        <v>210</v>
      </c>
      <c r="AU445" s="54">
        <v>1.3</v>
      </c>
      <c r="AV445" s="54">
        <v>16.3</v>
      </c>
      <c r="AW445" s="54">
        <v>129</v>
      </c>
      <c r="AX445" s="54">
        <v>6.9</v>
      </c>
      <c r="AY445" s="54">
        <v>14</v>
      </c>
      <c r="AZ445" s="54">
        <v>0.2</v>
      </c>
      <c r="BA445" s="54">
        <v>0.6</v>
      </c>
      <c r="BB445" s="54">
        <v>0.3</v>
      </c>
      <c r="BC445" s="54">
        <v>31</v>
      </c>
      <c r="BD445" s="54">
        <v>0.19</v>
      </c>
      <c r="BE445" s="54">
        <v>1.4E-2</v>
      </c>
      <c r="BF445" s="54">
        <v>20</v>
      </c>
      <c r="BG445" s="54">
        <v>16</v>
      </c>
      <c r="BH445" s="54">
        <v>0.22</v>
      </c>
      <c r="BI445" s="54">
        <v>63</v>
      </c>
      <c r="BJ445" s="54">
        <v>3.4000000000000002E-2</v>
      </c>
      <c r="BK445" s="54" t="s">
        <v>549</v>
      </c>
      <c r="BL445" s="54">
        <v>1.03</v>
      </c>
      <c r="BM445" s="54">
        <v>1.4999999999999999E-2</v>
      </c>
      <c r="BN445" s="54">
        <v>0.1</v>
      </c>
      <c r="BO445" s="54">
        <v>0.2</v>
      </c>
      <c r="BP445" s="54" t="s">
        <v>550</v>
      </c>
      <c r="BQ445" s="54">
        <v>1.4</v>
      </c>
      <c r="BR445" s="54">
        <v>0.2</v>
      </c>
      <c r="BS445" s="54" t="s">
        <v>546</v>
      </c>
      <c r="BT445" s="54">
        <v>3</v>
      </c>
      <c r="BU445" s="54" t="s">
        <v>547</v>
      </c>
      <c r="BV445" s="54" t="s">
        <v>548</v>
      </c>
    </row>
    <row r="446" spans="1:74" s="54" customFormat="1" x14ac:dyDescent="0.25">
      <c r="A446" s="110">
        <v>1878060</v>
      </c>
      <c r="B446" s="119" t="s">
        <v>580</v>
      </c>
      <c r="C446" s="119">
        <v>2018</v>
      </c>
      <c r="D446" s="120">
        <v>43345</v>
      </c>
      <c r="E446" s="119">
        <v>7</v>
      </c>
      <c r="F446" s="110">
        <v>501396.31825930497</v>
      </c>
      <c r="G446" s="110">
        <v>7035697.2298756205</v>
      </c>
      <c r="H446" s="110">
        <v>905.20019500000001</v>
      </c>
      <c r="I446" s="119" t="s">
        <v>581</v>
      </c>
      <c r="J446" s="119" t="s">
        <v>215</v>
      </c>
      <c r="K446" s="119">
        <v>50</v>
      </c>
      <c r="L446" s="119" t="s">
        <v>232</v>
      </c>
      <c r="N446" s="121" t="s">
        <v>233</v>
      </c>
      <c r="P446" s="17">
        <v>40</v>
      </c>
      <c r="Q446" s="17"/>
      <c r="R446" s="17">
        <v>60</v>
      </c>
      <c r="S446" s="17"/>
      <c r="U446" s="94" t="s">
        <v>409</v>
      </c>
      <c r="V446" s="17" t="s">
        <v>326</v>
      </c>
      <c r="W446" s="17" t="s">
        <v>236</v>
      </c>
      <c r="X446" s="112" t="s">
        <v>585</v>
      </c>
      <c r="AB446" s="17" t="s">
        <v>586</v>
      </c>
      <c r="AC446" s="17" t="s">
        <v>586</v>
      </c>
      <c r="AE446" s="17" t="s">
        <v>32</v>
      </c>
      <c r="AF446" s="120">
        <v>43350</v>
      </c>
      <c r="AG446" s="15" t="s">
        <v>587</v>
      </c>
      <c r="AH446" s="54" t="s">
        <v>588</v>
      </c>
      <c r="AI446" s="122">
        <v>43377</v>
      </c>
      <c r="AJ446" s="69" t="s">
        <v>554</v>
      </c>
      <c r="AK446" s="54">
        <v>1878060</v>
      </c>
      <c r="AL446" s="54" t="s">
        <v>230</v>
      </c>
      <c r="AM446" s="54">
        <v>1.5</v>
      </c>
      <c r="AN446" s="54">
        <v>13.7</v>
      </c>
      <c r="AO446" s="54">
        <v>19.7</v>
      </c>
      <c r="AP446" s="54">
        <v>45</v>
      </c>
      <c r="AQ446" s="54" t="s">
        <v>545</v>
      </c>
      <c r="AR446" s="54">
        <v>15.1</v>
      </c>
      <c r="AS446" s="54">
        <v>6.1</v>
      </c>
      <c r="AT446" s="54">
        <v>365</v>
      </c>
      <c r="AU446" s="54">
        <v>2.57</v>
      </c>
      <c r="AV446" s="54">
        <v>7.9</v>
      </c>
      <c r="AW446" s="54">
        <v>3.5</v>
      </c>
      <c r="AX446" s="54">
        <v>8.1999999999999993</v>
      </c>
      <c r="AY446" s="54">
        <v>15</v>
      </c>
      <c r="AZ446" s="54">
        <v>0.2</v>
      </c>
      <c r="BA446" s="54">
        <v>0.3</v>
      </c>
      <c r="BB446" s="54">
        <v>0.2</v>
      </c>
      <c r="BC446" s="54">
        <v>65</v>
      </c>
      <c r="BD446" s="54">
        <v>0.17</v>
      </c>
      <c r="BE446" s="54">
        <v>1.7999999999999999E-2</v>
      </c>
      <c r="BF446" s="54">
        <v>21</v>
      </c>
      <c r="BG446" s="54">
        <v>28</v>
      </c>
      <c r="BH446" s="54">
        <v>0.33</v>
      </c>
      <c r="BI446" s="54">
        <v>122</v>
      </c>
      <c r="BJ446" s="54">
        <v>7.5999999999999998E-2</v>
      </c>
      <c r="BK446" s="54" t="s">
        <v>549</v>
      </c>
      <c r="BL446" s="54">
        <v>1.7</v>
      </c>
      <c r="BM446" s="54">
        <v>1.4E-2</v>
      </c>
      <c r="BN446" s="54">
        <v>0.05</v>
      </c>
      <c r="BO446" s="54">
        <v>0.1</v>
      </c>
      <c r="BP446" s="54">
        <v>0.02</v>
      </c>
      <c r="BQ446" s="54">
        <v>3.1</v>
      </c>
      <c r="BR446" s="54" t="s">
        <v>545</v>
      </c>
      <c r="BS446" s="54" t="s">
        <v>546</v>
      </c>
      <c r="BT446" s="54">
        <v>7</v>
      </c>
      <c r="BU446" s="54" t="s">
        <v>547</v>
      </c>
      <c r="BV446" s="54" t="s">
        <v>548</v>
      </c>
    </row>
    <row r="447" spans="1:74" s="54" customFormat="1" x14ac:dyDescent="0.25">
      <c r="A447" s="110">
        <v>1878061</v>
      </c>
      <c r="B447" s="119" t="s">
        <v>580</v>
      </c>
      <c r="C447" s="119">
        <v>2018</v>
      </c>
      <c r="D447" s="120">
        <v>43345</v>
      </c>
      <c r="E447" s="119">
        <v>7</v>
      </c>
      <c r="F447" s="110">
        <v>501368.146314385</v>
      </c>
      <c r="G447" s="110">
        <v>7035700.89747974</v>
      </c>
      <c r="H447" s="110">
        <v>907.60351600000001</v>
      </c>
      <c r="I447" s="119" t="s">
        <v>581</v>
      </c>
      <c r="J447" s="119" t="s">
        <v>215</v>
      </c>
      <c r="K447" s="119">
        <v>40</v>
      </c>
      <c r="L447" s="119" t="s">
        <v>232</v>
      </c>
      <c r="N447" s="121" t="s">
        <v>233</v>
      </c>
      <c r="P447" s="17">
        <v>10</v>
      </c>
      <c r="Q447" s="17"/>
      <c r="R447" s="17">
        <v>30</v>
      </c>
      <c r="S447" s="17">
        <v>60</v>
      </c>
      <c r="U447" s="94" t="s">
        <v>409</v>
      </c>
      <c r="V447" s="17" t="s">
        <v>326</v>
      </c>
      <c r="W447" s="17" t="s">
        <v>236</v>
      </c>
      <c r="X447" s="112" t="s">
        <v>585</v>
      </c>
      <c r="AB447" s="17" t="s">
        <v>586</v>
      </c>
      <c r="AC447" s="17" t="s">
        <v>586</v>
      </c>
      <c r="AE447" s="17" t="s">
        <v>32</v>
      </c>
      <c r="AF447" s="120">
        <v>43350</v>
      </c>
      <c r="AG447" s="15" t="s">
        <v>587</v>
      </c>
      <c r="AH447" s="54" t="s">
        <v>588</v>
      </c>
      <c r="AI447" s="122">
        <v>43377</v>
      </c>
      <c r="AJ447" s="69" t="s">
        <v>554</v>
      </c>
      <c r="AK447" s="54">
        <v>1878061</v>
      </c>
      <c r="AL447" s="54" t="s">
        <v>230</v>
      </c>
      <c r="AM447" s="54">
        <v>1</v>
      </c>
      <c r="AN447" s="54">
        <v>26.3</v>
      </c>
      <c r="AO447" s="54">
        <v>17.7</v>
      </c>
      <c r="AP447" s="54">
        <v>51</v>
      </c>
      <c r="AQ447" s="54" t="s">
        <v>545</v>
      </c>
      <c r="AR447" s="54">
        <v>24.2</v>
      </c>
      <c r="AS447" s="54">
        <v>8.8000000000000007</v>
      </c>
      <c r="AT447" s="54">
        <v>255</v>
      </c>
      <c r="AU447" s="54">
        <v>2.97</v>
      </c>
      <c r="AV447" s="54">
        <v>8.8000000000000007</v>
      </c>
      <c r="AW447" s="54">
        <v>5.4</v>
      </c>
      <c r="AX447" s="54">
        <v>8.4</v>
      </c>
      <c r="AY447" s="54">
        <v>21</v>
      </c>
      <c r="AZ447" s="54">
        <v>0.1</v>
      </c>
      <c r="BA447" s="54">
        <v>0.4</v>
      </c>
      <c r="BB447" s="54">
        <v>0.1</v>
      </c>
      <c r="BC447" s="54">
        <v>74</v>
      </c>
      <c r="BD447" s="54">
        <v>0.19</v>
      </c>
      <c r="BE447" s="54">
        <v>1.4999999999999999E-2</v>
      </c>
      <c r="BF447" s="54">
        <v>20</v>
      </c>
      <c r="BG447" s="54">
        <v>38</v>
      </c>
      <c r="BH447" s="54">
        <v>0.45</v>
      </c>
      <c r="BI447" s="54">
        <v>161</v>
      </c>
      <c r="BJ447" s="54">
        <v>8.5999999999999993E-2</v>
      </c>
      <c r="BK447" s="54" t="s">
        <v>549</v>
      </c>
      <c r="BL447" s="54">
        <v>2.73</v>
      </c>
      <c r="BM447" s="54">
        <v>1.7999999999999999E-2</v>
      </c>
      <c r="BN447" s="54">
        <v>0.05</v>
      </c>
      <c r="BO447" s="54">
        <v>0.1</v>
      </c>
      <c r="BP447" s="54" t="s">
        <v>550</v>
      </c>
      <c r="BQ447" s="54">
        <v>3.7</v>
      </c>
      <c r="BR447" s="54">
        <v>0.1</v>
      </c>
      <c r="BS447" s="54" t="s">
        <v>546</v>
      </c>
      <c r="BT447" s="54">
        <v>6</v>
      </c>
      <c r="BU447" s="54" t="s">
        <v>547</v>
      </c>
      <c r="BV447" s="54" t="s">
        <v>548</v>
      </c>
    </row>
    <row r="448" spans="1:74" s="54" customFormat="1" x14ac:dyDescent="0.25">
      <c r="A448" s="110">
        <v>1878062</v>
      </c>
      <c r="B448" s="119" t="s">
        <v>580</v>
      </c>
      <c r="C448" s="119">
        <v>2018</v>
      </c>
      <c r="D448" s="120">
        <v>43345</v>
      </c>
      <c r="E448" s="119">
        <v>7</v>
      </c>
      <c r="F448" s="110">
        <v>501345.214696871</v>
      </c>
      <c r="G448" s="110">
        <v>7035708.6020915201</v>
      </c>
      <c r="H448" s="110">
        <v>905.68090800000004</v>
      </c>
      <c r="I448" s="119" t="s">
        <v>581</v>
      </c>
      <c r="J448" s="119" t="s">
        <v>215</v>
      </c>
      <c r="K448" s="119">
        <v>60</v>
      </c>
      <c r="L448" s="119" t="s">
        <v>232</v>
      </c>
      <c r="N448" s="121" t="s">
        <v>582</v>
      </c>
      <c r="P448" s="17">
        <v>10</v>
      </c>
      <c r="Q448" s="17"/>
      <c r="R448" s="17">
        <v>50</v>
      </c>
      <c r="S448" s="17">
        <v>40</v>
      </c>
      <c r="U448" s="94" t="s">
        <v>409</v>
      </c>
      <c r="V448" s="17" t="s">
        <v>326</v>
      </c>
      <c r="W448" s="17" t="s">
        <v>236</v>
      </c>
      <c r="X448" s="112" t="s">
        <v>585</v>
      </c>
      <c r="AB448" s="17" t="s">
        <v>586</v>
      </c>
      <c r="AC448" s="17" t="s">
        <v>586</v>
      </c>
      <c r="AE448" s="17" t="s">
        <v>32</v>
      </c>
      <c r="AF448" s="120">
        <v>43350</v>
      </c>
      <c r="AG448" s="15" t="s">
        <v>587</v>
      </c>
      <c r="AH448" s="54" t="s">
        <v>588</v>
      </c>
      <c r="AI448" s="122">
        <v>43377</v>
      </c>
      <c r="AJ448" s="69" t="s">
        <v>554</v>
      </c>
      <c r="AK448" s="54">
        <v>1878062</v>
      </c>
      <c r="AL448" s="54" t="s">
        <v>230</v>
      </c>
      <c r="AM448" s="54">
        <v>1.1000000000000001</v>
      </c>
      <c r="AN448" s="54">
        <v>3.7</v>
      </c>
      <c r="AO448" s="54">
        <v>43.2</v>
      </c>
      <c r="AP448" s="54">
        <v>54</v>
      </c>
      <c r="AQ448" s="54" t="s">
        <v>545</v>
      </c>
      <c r="AR448" s="54">
        <v>2.8</v>
      </c>
      <c r="AS448" s="54">
        <v>1.1000000000000001</v>
      </c>
      <c r="AT448" s="54">
        <v>113</v>
      </c>
      <c r="AU448" s="54">
        <v>0.86</v>
      </c>
      <c r="AV448" s="54">
        <v>18.899999999999999</v>
      </c>
      <c r="AW448" s="54">
        <v>5.0999999999999996</v>
      </c>
      <c r="AX448" s="54">
        <v>18.100000000000001</v>
      </c>
      <c r="AY448" s="54">
        <v>10</v>
      </c>
      <c r="AZ448" s="54" t="s">
        <v>545</v>
      </c>
      <c r="BA448" s="54">
        <v>0.5</v>
      </c>
      <c r="BB448" s="54">
        <v>1.3</v>
      </c>
      <c r="BC448" s="54">
        <v>7</v>
      </c>
      <c r="BD448" s="54">
        <v>0.15</v>
      </c>
      <c r="BE448" s="54">
        <v>1.2999999999999999E-2</v>
      </c>
      <c r="BF448" s="54">
        <v>69</v>
      </c>
      <c r="BG448" s="54">
        <v>5</v>
      </c>
      <c r="BH448" s="54">
        <v>7.0000000000000007E-2</v>
      </c>
      <c r="BI448" s="54">
        <v>26</v>
      </c>
      <c r="BJ448" s="54">
        <v>3.0000000000000001E-3</v>
      </c>
      <c r="BK448" s="54" t="s">
        <v>549</v>
      </c>
      <c r="BL448" s="54">
        <v>0.55000000000000004</v>
      </c>
      <c r="BM448" s="54">
        <v>1.7000000000000001E-2</v>
      </c>
      <c r="BN448" s="54">
        <v>0.21</v>
      </c>
      <c r="BO448" s="54">
        <v>0.2</v>
      </c>
      <c r="BP448" s="54">
        <v>0.01</v>
      </c>
      <c r="BQ448" s="54">
        <v>0.9</v>
      </c>
      <c r="BR448" s="54">
        <v>0.2</v>
      </c>
      <c r="BS448" s="54">
        <v>0.15</v>
      </c>
      <c r="BT448" s="54">
        <v>2</v>
      </c>
      <c r="BU448" s="54" t="s">
        <v>547</v>
      </c>
      <c r="BV448" s="54" t="s">
        <v>548</v>
      </c>
    </row>
    <row r="449" spans="1:74" s="54" customFormat="1" x14ac:dyDescent="0.25">
      <c r="A449" s="110">
        <v>1878063</v>
      </c>
      <c r="B449" s="119" t="s">
        <v>580</v>
      </c>
      <c r="C449" s="119">
        <v>2018</v>
      </c>
      <c r="D449" s="120">
        <v>43346</v>
      </c>
      <c r="E449" s="119">
        <v>7</v>
      </c>
      <c r="F449" s="110">
        <v>501979.06502708601</v>
      </c>
      <c r="G449" s="110">
        <v>7036464.9060697099</v>
      </c>
      <c r="H449" s="110">
        <v>730.96264599999995</v>
      </c>
      <c r="I449" s="119" t="s">
        <v>581</v>
      </c>
      <c r="J449" s="119" t="s">
        <v>215</v>
      </c>
      <c r="K449" s="119">
        <v>60</v>
      </c>
      <c r="L449" s="119" t="s">
        <v>34</v>
      </c>
      <c r="N449" s="121" t="s">
        <v>333</v>
      </c>
      <c r="O449" s="54">
        <v>10</v>
      </c>
      <c r="P449" s="17">
        <v>5</v>
      </c>
      <c r="Q449" s="17"/>
      <c r="R449" s="17"/>
      <c r="S449" s="17">
        <v>85</v>
      </c>
      <c r="U449" s="94" t="s">
        <v>409</v>
      </c>
      <c r="V449" s="17" t="s">
        <v>583</v>
      </c>
      <c r="W449" s="17" t="s">
        <v>236</v>
      </c>
      <c r="X449" s="112" t="s">
        <v>585</v>
      </c>
      <c r="AA449" s="54" t="s">
        <v>595</v>
      </c>
      <c r="AB449" s="17" t="s">
        <v>586</v>
      </c>
      <c r="AC449" s="17" t="s">
        <v>586</v>
      </c>
      <c r="AE449" s="17" t="s">
        <v>32</v>
      </c>
      <c r="AF449" s="120">
        <v>43350</v>
      </c>
      <c r="AG449" s="15" t="s">
        <v>587</v>
      </c>
      <c r="AH449" s="54" t="s">
        <v>588</v>
      </c>
      <c r="AI449" s="122">
        <v>43377</v>
      </c>
      <c r="AJ449" s="69" t="s">
        <v>554</v>
      </c>
      <c r="AK449" s="54">
        <v>1878063</v>
      </c>
      <c r="AL449" s="54" t="s">
        <v>230</v>
      </c>
      <c r="AM449" s="54">
        <v>1.9</v>
      </c>
      <c r="AN449" s="54">
        <v>21</v>
      </c>
      <c r="AO449" s="54">
        <v>22.8</v>
      </c>
      <c r="AP449" s="54">
        <v>62</v>
      </c>
      <c r="AQ449" s="54">
        <v>0.2</v>
      </c>
      <c r="AR449" s="54">
        <v>15.5</v>
      </c>
      <c r="AS449" s="54">
        <v>9.8000000000000007</v>
      </c>
      <c r="AT449" s="54">
        <v>304</v>
      </c>
      <c r="AU449" s="54">
        <v>2.69</v>
      </c>
      <c r="AV449" s="54">
        <v>18</v>
      </c>
      <c r="AW449" s="54">
        <v>32.799999999999997</v>
      </c>
      <c r="AX449" s="54">
        <v>6.5</v>
      </c>
      <c r="AY449" s="54">
        <v>35</v>
      </c>
      <c r="AZ449" s="54" t="s">
        <v>545</v>
      </c>
      <c r="BA449" s="54">
        <v>0.8</v>
      </c>
      <c r="BB449" s="54">
        <v>0.3</v>
      </c>
      <c r="BC449" s="54">
        <v>67</v>
      </c>
      <c r="BD449" s="54">
        <v>0.47</v>
      </c>
      <c r="BE449" s="54">
        <v>0.04</v>
      </c>
      <c r="BF449" s="54">
        <v>22</v>
      </c>
      <c r="BG449" s="54">
        <v>34</v>
      </c>
      <c r="BH449" s="54">
        <v>0.39</v>
      </c>
      <c r="BI449" s="54">
        <v>133</v>
      </c>
      <c r="BJ449" s="54">
        <v>5.8999999999999997E-2</v>
      </c>
      <c r="BK449" s="54" t="s">
        <v>549</v>
      </c>
      <c r="BL449" s="54">
        <v>2.54</v>
      </c>
      <c r="BM449" s="54">
        <v>3.2000000000000001E-2</v>
      </c>
      <c r="BN449" s="54">
        <v>0.13</v>
      </c>
      <c r="BO449" s="54">
        <v>0.4</v>
      </c>
      <c r="BP449" s="54">
        <v>7.0000000000000007E-2</v>
      </c>
      <c r="BQ449" s="54">
        <v>5.6</v>
      </c>
      <c r="BR449" s="54">
        <v>0.2</v>
      </c>
      <c r="BS449" s="54" t="s">
        <v>546</v>
      </c>
      <c r="BT449" s="54">
        <v>7</v>
      </c>
      <c r="BU449" s="54" t="s">
        <v>547</v>
      </c>
      <c r="BV449" s="54" t="s">
        <v>548</v>
      </c>
    </row>
    <row r="450" spans="1:74" s="54" customFormat="1" x14ac:dyDescent="0.25">
      <c r="A450" s="110">
        <v>1878064</v>
      </c>
      <c r="B450" s="119" t="s">
        <v>580</v>
      </c>
      <c r="C450" s="119">
        <v>2018</v>
      </c>
      <c r="D450" s="120">
        <v>43346</v>
      </c>
      <c r="E450" s="119">
        <v>7</v>
      </c>
      <c r="F450" s="110">
        <v>501926.72766907699</v>
      </c>
      <c r="G450" s="110">
        <v>7036466.9193871701</v>
      </c>
      <c r="H450" s="110">
        <v>741.05639599999995</v>
      </c>
      <c r="I450" s="119" t="s">
        <v>581</v>
      </c>
      <c r="J450" s="119" t="s">
        <v>215</v>
      </c>
      <c r="K450" s="119">
        <v>70</v>
      </c>
      <c r="L450" s="119" t="s">
        <v>250</v>
      </c>
      <c r="N450" s="121" t="s">
        <v>333</v>
      </c>
      <c r="O450" s="17">
        <v>5</v>
      </c>
      <c r="P450" s="17">
        <v>10</v>
      </c>
      <c r="R450" s="17">
        <v>10</v>
      </c>
      <c r="S450" s="17">
        <v>75</v>
      </c>
      <c r="U450" s="94" t="s">
        <v>409</v>
      </c>
      <c r="V450" s="17" t="s">
        <v>583</v>
      </c>
      <c r="W450" s="17" t="s">
        <v>236</v>
      </c>
      <c r="X450" s="112" t="s">
        <v>585</v>
      </c>
      <c r="AB450" s="17" t="s">
        <v>586</v>
      </c>
      <c r="AC450" s="17" t="s">
        <v>586</v>
      </c>
      <c r="AE450" s="17" t="s">
        <v>32</v>
      </c>
      <c r="AF450" s="120">
        <v>43350</v>
      </c>
      <c r="AG450" s="15" t="s">
        <v>587</v>
      </c>
      <c r="AH450" s="54" t="s">
        <v>588</v>
      </c>
      <c r="AI450" s="122">
        <v>43377</v>
      </c>
      <c r="AJ450" s="69" t="s">
        <v>554</v>
      </c>
      <c r="AK450" s="54">
        <v>1878064</v>
      </c>
      <c r="AL450" s="54" t="s">
        <v>230</v>
      </c>
      <c r="AM450" s="54">
        <v>0.8</v>
      </c>
      <c r="AN450" s="54">
        <v>19</v>
      </c>
      <c r="AO450" s="54">
        <v>19</v>
      </c>
      <c r="AP450" s="54">
        <v>59</v>
      </c>
      <c r="AQ450" s="54">
        <v>0.1</v>
      </c>
      <c r="AR450" s="54">
        <v>14.4</v>
      </c>
      <c r="AS450" s="54">
        <v>6.4</v>
      </c>
      <c r="AT450" s="54">
        <v>177</v>
      </c>
      <c r="AU450" s="54">
        <v>2.04</v>
      </c>
      <c r="AV450" s="54">
        <v>12.8</v>
      </c>
      <c r="AW450" s="54">
        <v>19.100000000000001</v>
      </c>
      <c r="AX450" s="54">
        <v>6.7</v>
      </c>
      <c r="AY450" s="54">
        <v>33</v>
      </c>
      <c r="AZ450" s="54">
        <v>0.2</v>
      </c>
      <c r="BA450" s="54">
        <v>0.6</v>
      </c>
      <c r="BB450" s="54">
        <v>0.5</v>
      </c>
      <c r="BC450" s="54">
        <v>47</v>
      </c>
      <c r="BD450" s="54">
        <v>0.46</v>
      </c>
      <c r="BE450" s="54">
        <v>3.4000000000000002E-2</v>
      </c>
      <c r="BF450" s="54">
        <v>17</v>
      </c>
      <c r="BG450" s="54">
        <v>29</v>
      </c>
      <c r="BH450" s="54">
        <v>0.41</v>
      </c>
      <c r="BI450" s="54">
        <v>126</v>
      </c>
      <c r="BJ450" s="54">
        <v>5.7000000000000002E-2</v>
      </c>
      <c r="BK450" s="54" t="s">
        <v>549</v>
      </c>
      <c r="BL450" s="54">
        <v>1.87</v>
      </c>
      <c r="BM450" s="54">
        <v>4.2000000000000003E-2</v>
      </c>
      <c r="BN450" s="54">
        <v>0.1</v>
      </c>
      <c r="BO450" s="54">
        <v>0.2</v>
      </c>
      <c r="BP450" s="54">
        <v>7.0000000000000007E-2</v>
      </c>
      <c r="BQ450" s="54">
        <v>4.5999999999999996</v>
      </c>
      <c r="BR450" s="54">
        <v>0.3</v>
      </c>
      <c r="BS450" s="54" t="s">
        <v>546</v>
      </c>
      <c r="BT450" s="54">
        <v>5</v>
      </c>
      <c r="BU450" s="54" t="s">
        <v>547</v>
      </c>
      <c r="BV450" s="54" t="s">
        <v>548</v>
      </c>
    </row>
    <row r="451" spans="1:74" s="54" customFormat="1" x14ac:dyDescent="0.25">
      <c r="A451" s="110">
        <v>1878065</v>
      </c>
      <c r="B451" s="119" t="s">
        <v>580</v>
      </c>
      <c r="C451" s="119">
        <v>2018</v>
      </c>
      <c r="D451" s="120">
        <v>43346</v>
      </c>
      <c r="E451" s="119">
        <v>7</v>
      </c>
      <c r="F451" s="110">
        <v>501880.50382302201</v>
      </c>
      <c r="G451" s="110">
        <v>7036463.1000803001</v>
      </c>
      <c r="H451" s="110">
        <v>754.03393600000004</v>
      </c>
      <c r="I451" s="119" t="s">
        <v>581</v>
      </c>
      <c r="J451" s="119" t="s">
        <v>215</v>
      </c>
      <c r="K451" s="119">
        <v>50</v>
      </c>
      <c r="L451" s="119" t="s">
        <v>232</v>
      </c>
      <c r="N451" s="121" t="s">
        <v>233</v>
      </c>
      <c r="O451" s="17"/>
      <c r="P451" s="17">
        <v>10</v>
      </c>
      <c r="R451" s="17">
        <v>20</v>
      </c>
      <c r="S451" s="17">
        <v>70</v>
      </c>
      <c r="U451" s="94" t="s">
        <v>409</v>
      </c>
      <c r="V451" s="17" t="s">
        <v>583</v>
      </c>
      <c r="W451" s="17" t="s">
        <v>236</v>
      </c>
      <c r="X451" s="112" t="s">
        <v>585</v>
      </c>
      <c r="AB451" s="17" t="s">
        <v>586</v>
      </c>
      <c r="AC451" s="17" t="s">
        <v>586</v>
      </c>
      <c r="AE451" s="17" t="s">
        <v>32</v>
      </c>
      <c r="AF451" s="120">
        <v>43350</v>
      </c>
      <c r="AG451" s="15" t="s">
        <v>587</v>
      </c>
      <c r="AH451" s="54" t="s">
        <v>588</v>
      </c>
      <c r="AI451" s="122">
        <v>43377</v>
      </c>
      <c r="AJ451" s="69" t="s">
        <v>554</v>
      </c>
      <c r="AK451" s="54">
        <v>1878065</v>
      </c>
      <c r="AL451" s="54" t="s">
        <v>230</v>
      </c>
      <c r="AM451" s="54">
        <v>0.6</v>
      </c>
      <c r="AN451" s="54">
        <v>9.3000000000000007</v>
      </c>
      <c r="AO451" s="54">
        <v>15.1</v>
      </c>
      <c r="AP451" s="54">
        <v>42</v>
      </c>
      <c r="AQ451" s="54" t="s">
        <v>545</v>
      </c>
      <c r="AR451" s="54">
        <v>10.3</v>
      </c>
      <c r="AS451" s="54">
        <v>4.4000000000000004</v>
      </c>
      <c r="AT451" s="54">
        <v>115</v>
      </c>
      <c r="AU451" s="54">
        <v>1.46</v>
      </c>
      <c r="AV451" s="54">
        <v>8.4</v>
      </c>
      <c r="AW451" s="54">
        <v>9.8000000000000007</v>
      </c>
      <c r="AX451" s="54">
        <v>6.4</v>
      </c>
      <c r="AY451" s="54">
        <v>25</v>
      </c>
      <c r="AZ451" s="54">
        <v>0.1</v>
      </c>
      <c r="BA451" s="54">
        <v>0.4</v>
      </c>
      <c r="BB451" s="54">
        <v>0.2</v>
      </c>
      <c r="BC451" s="54">
        <v>39</v>
      </c>
      <c r="BD451" s="54">
        <v>0.33</v>
      </c>
      <c r="BE451" s="54">
        <v>2.1999999999999999E-2</v>
      </c>
      <c r="BF451" s="54">
        <v>12</v>
      </c>
      <c r="BG451" s="54">
        <v>23</v>
      </c>
      <c r="BH451" s="54">
        <v>0.37</v>
      </c>
      <c r="BI451" s="54">
        <v>98</v>
      </c>
      <c r="BJ451" s="54">
        <v>0.08</v>
      </c>
      <c r="BK451" s="54">
        <v>1</v>
      </c>
      <c r="BL451" s="54">
        <v>1.1299999999999999</v>
      </c>
      <c r="BM451" s="54">
        <v>3.2000000000000001E-2</v>
      </c>
      <c r="BN451" s="54">
        <v>0.09</v>
      </c>
      <c r="BO451" s="54">
        <v>0.2</v>
      </c>
      <c r="BP451" s="54">
        <v>0.02</v>
      </c>
      <c r="BQ451" s="54">
        <v>2.7</v>
      </c>
      <c r="BR451" s="54">
        <v>0.1</v>
      </c>
      <c r="BS451" s="54" t="s">
        <v>546</v>
      </c>
      <c r="BT451" s="54">
        <v>3</v>
      </c>
      <c r="BU451" s="54" t="s">
        <v>547</v>
      </c>
      <c r="BV451" s="54" t="s">
        <v>548</v>
      </c>
    </row>
    <row r="452" spans="1:74" s="54" customFormat="1" x14ac:dyDescent="0.25">
      <c r="A452" s="110">
        <v>1878066</v>
      </c>
      <c r="B452" s="119" t="s">
        <v>580</v>
      </c>
      <c r="C452" s="119">
        <v>2018</v>
      </c>
      <c r="D452" s="120">
        <v>43346</v>
      </c>
      <c r="E452" s="119">
        <v>7</v>
      </c>
      <c r="F452" s="110">
        <v>501830.58654899499</v>
      </c>
      <c r="G452" s="110">
        <v>7036464.5840132199</v>
      </c>
      <c r="H452" s="110">
        <v>765.089111</v>
      </c>
      <c r="I452" s="119" t="s">
        <v>581</v>
      </c>
      <c r="J452" s="119" t="s">
        <v>215</v>
      </c>
      <c r="K452" s="119">
        <v>60</v>
      </c>
      <c r="L452" s="119" t="s">
        <v>250</v>
      </c>
      <c r="N452" s="121" t="s">
        <v>333</v>
      </c>
      <c r="O452" s="17"/>
      <c r="P452" s="17">
        <v>15</v>
      </c>
      <c r="R452" s="17"/>
      <c r="S452" s="17">
        <v>85</v>
      </c>
      <c r="U452" s="94" t="s">
        <v>409</v>
      </c>
      <c r="V452" s="17" t="s">
        <v>583</v>
      </c>
      <c r="W452" s="17" t="s">
        <v>236</v>
      </c>
      <c r="X452" s="112" t="s">
        <v>585</v>
      </c>
      <c r="AB452" s="17" t="s">
        <v>586</v>
      </c>
      <c r="AC452" s="17" t="s">
        <v>586</v>
      </c>
      <c r="AE452" s="17" t="s">
        <v>32</v>
      </c>
      <c r="AF452" s="120">
        <v>43350</v>
      </c>
      <c r="AG452" s="15" t="s">
        <v>587</v>
      </c>
      <c r="AH452" s="54" t="s">
        <v>588</v>
      </c>
      <c r="AI452" s="122">
        <v>43377</v>
      </c>
      <c r="AJ452" s="69" t="s">
        <v>554</v>
      </c>
      <c r="AK452" s="54">
        <v>1878066</v>
      </c>
      <c r="AL452" s="54" t="s">
        <v>230</v>
      </c>
      <c r="AM452" s="54">
        <v>1.5</v>
      </c>
      <c r="AN452" s="54">
        <v>18.3</v>
      </c>
      <c r="AO452" s="54">
        <v>23.2</v>
      </c>
      <c r="AP452" s="54">
        <v>55</v>
      </c>
      <c r="AQ452" s="54">
        <v>0.2</v>
      </c>
      <c r="AR452" s="54">
        <v>13.1</v>
      </c>
      <c r="AS452" s="54">
        <v>5.8</v>
      </c>
      <c r="AT452" s="54">
        <v>174</v>
      </c>
      <c r="AU452" s="54">
        <v>1.79</v>
      </c>
      <c r="AV452" s="54">
        <v>16.100000000000001</v>
      </c>
      <c r="AW452" s="54">
        <v>29.8</v>
      </c>
      <c r="AX452" s="54">
        <v>7.8</v>
      </c>
      <c r="AY452" s="54">
        <v>28</v>
      </c>
      <c r="AZ452" s="54">
        <v>0.2</v>
      </c>
      <c r="BA452" s="54">
        <v>0.7</v>
      </c>
      <c r="BB452" s="54">
        <v>0.3</v>
      </c>
      <c r="BC452" s="54">
        <v>43</v>
      </c>
      <c r="BD452" s="54">
        <v>0.35</v>
      </c>
      <c r="BE452" s="54">
        <v>2.7E-2</v>
      </c>
      <c r="BF452" s="54">
        <v>20</v>
      </c>
      <c r="BG452" s="54">
        <v>29</v>
      </c>
      <c r="BH452" s="54">
        <v>0.35</v>
      </c>
      <c r="BI452" s="54">
        <v>119</v>
      </c>
      <c r="BJ452" s="54">
        <v>5.8999999999999997E-2</v>
      </c>
      <c r="BK452" s="54" t="s">
        <v>549</v>
      </c>
      <c r="BL452" s="54">
        <v>1.76</v>
      </c>
      <c r="BM452" s="54">
        <v>3.2000000000000001E-2</v>
      </c>
      <c r="BN452" s="54">
        <v>0.16</v>
      </c>
      <c r="BO452" s="54">
        <v>0.2</v>
      </c>
      <c r="BP452" s="54">
        <v>0.04</v>
      </c>
      <c r="BQ452" s="54">
        <v>3.7</v>
      </c>
      <c r="BR452" s="54">
        <v>0.3</v>
      </c>
      <c r="BS452" s="54" t="s">
        <v>546</v>
      </c>
      <c r="BT452" s="54">
        <v>5</v>
      </c>
      <c r="BU452" s="54" t="s">
        <v>547</v>
      </c>
      <c r="BV452" s="54" t="s">
        <v>548</v>
      </c>
    </row>
    <row r="453" spans="1:74" s="54" customFormat="1" x14ac:dyDescent="0.25">
      <c r="A453" s="110">
        <v>1878067</v>
      </c>
      <c r="B453" s="119" t="s">
        <v>580</v>
      </c>
      <c r="C453" s="119">
        <v>2018</v>
      </c>
      <c r="D453" s="120">
        <v>43346</v>
      </c>
      <c r="E453" s="119">
        <v>7</v>
      </c>
      <c r="F453" s="110">
        <v>501775.18425459397</v>
      </c>
      <c r="G453" s="110">
        <v>7036462.1058775103</v>
      </c>
      <c r="H453" s="110">
        <v>779.74902299999997</v>
      </c>
      <c r="I453" s="119" t="s">
        <v>581</v>
      </c>
      <c r="J453" s="119" t="s">
        <v>215</v>
      </c>
      <c r="K453" s="119">
        <v>40</v>
      </c>
      <c r="L453" s="119" t="s">
        <v>232</v>
      </c>
      <c r="N453" s="121" t="s">
        <v>233</v>
      </c>
      <c r="O453" s="17"/>
      <c r="P453" s="17">
        <v>20</v>
      </c>
      <c r="Q453" s="54">
        <v>10</v>
      </c>
      <c r="R453" s="17">
        <v>60</v>
      </c>
      <c r="S453" s="17">
        <v>10</v>
      </c>
      <c r="U453" s="94" t="s">
        <v>409</v>
      </c>
      <c r="V453" s="17" t="s">
        <v>326</v>
      </c>
      <c r="W453" s="17" t="s">
        <v>236</v>
      </c>
      <c r="X453" s="112" t="s">
        <v>585</v>
      </c>
      <c r="AB453" s="17" t="s">
        <v>586</v>
      </c>
      <c r="AC453" s="17" t="s">
        <v>586</v>
      </c>
      <c r="AE453" s="17" t="s">
        <v>32</v>
      </c>
      <c r="AF453" s="120">
        <v>43350</v>
      </c>
      <c r="AG453" s="15" t="s">
        <v>587</v>
      </c>
      <c r="AH453" s="54" t="s">
        <v>588</v>
      </c>
      <c r="AI453" s="122">
        <v>43377</v>
      </c>
      <c r="AJ453" s="69" t="s">
        <v>554</v>
      </c>
      <c r="AK453" s="54">
        <v>1878067</v>
      </c>
      <c r="AL453" s="54" t="s">
        <v>230</v>
      </c>
      <c r="AM453" s="54">
        <v>1.5</v>
      </c>
      <c r="AN453" s="54">
        <v>8.5</v>
      </c>
      <c r="AO453" s="54">
        <v>14.3</v>
      </c>
      <c r="AP453" s="54">
        <v>38</v>
      </c>
      <c r="AQ453" s="54">
        <v>0.1</v>
      </c>
      <c r="AR453" s="54">
        <v>9.3000000000000007</v>
      </c>
      <c r="AS453" s="54">
        <v>4.5</v>
      </c>
      <c r="AT453" s="54">
        <v>163</v>
      </c>
      <c r="AU453" s="54">
        <v>1.37</v>
      </c>
      <c r="AV453" s="54">
        <v>18.399999999999999</v>
      </c>
      <c r="AW453" s="54">
        <v>5</v>
      </c>
      <c r="AX453" s="54">
        <v>5.3</v>
      </c>
      <c r="AY453" s="54">
        <v>24</v>
      </c>
      <c r="AZ453" s="54">
        <v>0.1</v>
      </c>
      <c r="BA453" s="54">
        <v>0.5</v>
      </c>
      <c r="BB453" s="54">
        <v>0.2</v>
      </c>
      <c r="BC453" s="54">
        <v>37</v>
      </c>
      <c r="BD453" s="54">
        <v>0.26</v>
      </c>
      <c r="BE453" s="54">
        <v>1.7000000000000001E-2</v>
      </c>
      <c r="BF453" s="54">
        <v>12</v>
      </c>
      <c r="BG453" s="54">
        <v>18</v>
      </c>
      <c r="BH453" s="54">
        <v>0.28000000000000003</v>
      </c>
      <c r="BI453" s="54">
        <v>94</v>
      </c>
      <c r="BJ453" s="54">
        <v>5.6000000000000001E-2</v>
      </c>
      <c r="BK453" s="54" t="s">
        <v>549</v>
      </c>
      <c r="BL453" s="54">
        <v>1.1100000000000001</v>
      </c>
      <c r="BM453" s="54">
        <v>3.4000000000000002E-2</v>
      </c>
      <c r="BN453" s="54">
        <v>0.12</v>
      </c>
      <c r="BO453" s="54">
        <v>0.2</v>
      </c>
      <c r="BP453" s="54">
        <v>0.02</v>
      </c>
      <c r="BQ453" s="54">
        <v>2.1</v>
      </c>
      <c r="BR453" s="54">
        <v>0.2</v>
      </c>
      <c r="BS453" s="54" t="s">
        <v>546</v>
      </c>
      <c r="BT453" s="54">
        <v>4</v>
      </c>
      <c r="BU453" s="54" t="s">
        <v>547</v>
      </c>
      <c r="BV453" s="54" t="s">
        <v>548</v>
      </c>
    </row>
    <row r="454" spans="1:74" s="54" customFormat="1" x14ac:dyDescent="0.25">
      <c r="A454" s="110">
        <v>1878068</v>
      </c>
      <c r="B454" s="119" t="s">
        <v>580</v>
      </c>
      <c r="C454" s="119">
        <v>2018</v>
      </c>
      <c r="D454" s="120">
        <v>43346</v>
      </c>
      <c r="E454" s="119">
        <v>7</v>
      </c>
      <c r="F454" s="110">
        <v>501729.00129416701</v>
      </c>
      <c r="G454" s="110">
        <v>7036467.2265760396</v>
      </c>
      <c r="H454" s="110">
        <v>792.48657200000002</v>
      </c>
      <c r="I454" s="119" t="s">
        <v>581</v>
      </c>
      <c r="J454" s="119" t="s">
        <v>215</v>
      </c>
      <c r="K454" s="119">
        <v>40</v>
      </c>
      <c r="L454" s="119" t="s">
        <v>250</v>
      </c>
      <c r="N454" s="121" t="s">
        <v>582</v>
      </c>
      <c r="O454" s="17"/>
      <c r="P454" s="17">
        <v>5</v>
      </c>
      <c r="Q454" s="54">
        <v>5</v>
      </c>
      <c r="R454" s="17">
        <v>20</v>
      </c>
      <c r="S454" s="17">
        <v>70</v>
      </c>
      <c r="T454" s="17"/>
      <c r="U454" s="94" t="s">
        <v>409</v>
      </c>
      <c r="V454" s="17" t="s">
        <v>326</v>
      </c>
      <c r="W454" s="17" t="s">
        <v>236</v>
      </c>
      <c r="X454" s="112" t="s">
        <v>585</v>
      </c>
      <c r="AB454" s="17" t="s">
        <v>586</v>
      </c>
      <c r="AC454" s="17" t="s">
        <v>586</v>
      </c>
      <c r="AE454" s="17" t="s">
        <v>32</v>
      </c>
      <c r="AF454" s="120">
        <v>43350</v>
      </c>
      <c r="AG454" s="15" t="s">
        <v>587</v>
      </c>
      <c r="AH454" s="54" t="s">
        <v>588</v>
      </c>
      <c r="AI454" s="122">
        <v>43377</v>
      </c>
      <c r="AJ454" s="69" t="s">
        <v>554</v>
      </c>
      <c r="AK454" s="54">
        <v>1878068</v>
      </c>
      <c r="AL454" s="54" t="s">
        <v>230</v>
      </c>
      <c r="AM454" s="54">
        <v>1.9</v>
      </c>
      <c r="AN454" s="54">
        <v>13.8</v>
      </c>
      <c r="AO454" s="54">
        <v>14</v>
      </c>
      <c r="AP454" s="54">
        <v>39</v>
      </c>
      <c r="AQ454" s="54">
        <v>0.2</v>
      </c>
      <c r="AR454" s="54">
        <v>8.6999999999999993</v>
      </c>
      <c r="AS454" s="54">
        <v>5.5</v>
      </c>
      <c r="AT454" s="54">
        <v>349</v>
      </c>
      <c r="AU454" s="54">
        <v>1.18</v>
      </c>
      <c r="AV454" s="54">
        <v>23.9</v>
      </c>
      <c r="AW454" s="54">
        <v>3.2</v>
      </c>
      <c r="AX454" s="54">
        <v>2.5</v>
      </c>
      <c r="AY454" s="54">
        <v>18</v>
      </c>
      <c r="AZ454" s="54">
        <v>0.3</v>
      </c>
      <c r="BA454" s="54">
        <v>0.6</v>
      </c>
      <c r="BB454" s="54">
        <v>0.2</v>
      </c>
      <c r="BC454" s="54">
        <v>27</v>
      </c>
      <c r="BD454" s="54">
        <v>0.22</v>
      </c>
      <c r="BE454" s="54">
        <v>2.3E-2</v>
      </c>
      <c r="BF454" s="54">
        <v>13</v>
      </c>
      <c r="BG454" s="54">
        <v>14</v>
      </c>
      <c r="BH454" s="54">
        <v>0.17</v>
      </c>
      <c r="BI454" s="54">
        <v>69</v>
      </c>
      <c r="BJ454" s="54">
        <v>2.5999999999999999E-2</v>
      </c>
      <c r="BK454" s="54" t="s">
        <v>549</v>
      </c>
      <c r="BL454" s="54">
        <v>1.0900000000000001</v>
      </c>
      <c r="BM454" s="54">
        <v>2.1999999999999999E-2</v>
      </c>
      <c r="BN454" s="54">
        <v>0.08</v>
      </c>
      <c r="BO454" s="54">
        <v>0.1</v>
      </c>
      <c r="BP454" s="54">
        <v>0.03</v>
      </c>
      <c r="BQ454" s="54">
        <v>1.7</v>
      </c>
      <c r="BR454" s="54">
        <v>0.2</v>
      </c>
      <c r="BS454" s="54" t="s">
        <v>546</v>
      </c>
      <c r="BT454" s="54">
        <v>4</v>
      </c>
      <c r="BU454" s="54" t="s">
        <v>547</v>
      </c>
      <c r="BV454" s="54" t="s">
        <v>548</v>
      </c>
    </row>
    <row r="455" spans="1:74" s="54" customFormat="1" x14ac:dyDescent="0.25">
      <c r="A455" s="110">
        <v>1878069</v>
      </c>
      <c r="B455" s="119" t="s">
        <v>580</v>
      </c>
      <c r="C455" s="119">
        <v>2018</v>
      </c>
      <c r="D455" s="120">
        <v>43346</v>
      </c>
      <c r="E455" s="119">
        <v>7</v>
      </c>
      <c r="F455" s="110">
        <v>501673.53452375898</v>
      </c>
      <c r="G455" s="110">
        <v>7036468.1310053598</v>
      </c>
      <c r="H455" s="110">
        <v>810.99169900000004</v>
      </c>
      <c r="I455" s="119" t="s">
        <v>581</v>
      </c>
      <c r="J455" s="119" t="s">
        <v>215</v>
      </c>
      <c r="K455" s="119">
        <v>50</v>
      </c>
      <c r="L455" s="119" t="s">
        <v>232</v>
      </c>
      <c r="N455" s="121" t="s">
        <v>582</v>
      </c>
      <c r="O455" s="17"/>
      <c r="P455" s="17">
        <v>10</v>
      </c>
      <c r="R455" s="17">
        <v>80</v>
      </c>
      <c r="S455" s="17">
        <v>10</v>
      </c>
      <c r="U455" s="94" t="s">
        <v>409</v>
      </c>
      <c r="V455" s="17" t="s">
        <v>326</v>
      </c>
      <c r="W455" s="17" t="s">
        <v>236</v>
      </c>
      <c r="X455" s="112" t="s">
        <v>585</v>
      </c>
      <c r="AB455" s="17" t="s">
        <v>586</v>
      </c>
      <c r="AC455" s="17" t="s">
        <v>586</v>
      </c>
      <c r="AE455" s="17" t="s">
        <v>32</v>
      </c>
      <c r="AF455" s="120">
        <v>43350</v>
      </c>
      <c r="AG455" s="15" t="s">
        <v>587</v>
      </c>
      <c r="AH455" s="54" t="s">
        <v>588</v>
      </c>
      <c r="AI455" s="122">
        <v>43377</v>
      </c>
      <c r="AJ455" s="69" t="s">
        <v>554</v>
      </c>
      <c r="AK455" s="54">
        <v>1878069</v>
      </c>
      <c r="AL455" s="54" t="s">
        <v>230</v>
      </c>
      <c r="AM455" s="54">
        <v>1.8</v>
      </c>
      <c r="AN455" s="54">
        <v>4.9000000000000004</v>
      </c>
      <c r="AO455" s="54">
        <v>41.1</v>
      </c>
      <c r="AP455" s="54">
        <v>23</v>
      </c>
      <c r="AQ455" s="54" t="s">
        <v>545</v>
      </c>
      <c r="AR455" s="54">
        <v>4</v>
      </c>
      <c r="AS455" s="54">
        <v>1.8</v>
      </c>
      <c r="AT455" s="54">
        <v>46</v>
      </c>
      <c r="AU455" s="54">
        <v>0.7</v>
      </c>
      <c r="AV455" s="54">
        <v>64.599999999999994</v>
      </c>
      <c r="AW455" s="54">
        <v>8.6</v>
      </c>
      <c r="AX455" s="54">
        <v>9.6999999999999993</v>
      </c>
      <c r="AY455" s="54">
        <v>12</v>
      </c>
      <c r="AZ455" s="54" t="s">
        <v>545</v>
      </c>
      <c r="BA455" s="54">
        <v>1.9</v>
      </c>
      <c r="BB455" s="54">
        <v>0.3</v>
      </c>
      <c r="BC455" s="54">
        <v>16</v>
      </c>
      <c r="BD455" s="54">
        <v>0.16</v>
      </c>
      <c r="BE455" s="54">
        <v>8.9999999999999993E-3</v>
      </c>
      <c r="BF455" s="54">
        <v>14</v>
      </c>
      <c r="BG455" s="54">
        <v>9</v>
      </c>
      <c r="BH455" s="54">
        <v>0.12</v>
      </c>
      <c r="BI455" s="54">
        <v>43</v>
      </c>
      <c r="BJ455" s="54">
        <v>1.9E-2</v>
      </c>
      <c r="BK455" s="54" t="s">
        <v>549</v>
      </c>
      <c r="BL455" s="54">
        <v>0.55000000000000004</v>
      </c>
      <c r="BM455" s="54">
        <v>2.1000000000000001E-2</v>
      </c>
      <c r="BN455" s="54">
        <v>0.12</v>
      </c>
      <c r="BO455" s="54">
        <v>0.2</v>
      </c>
      <c r="BP455" s="54">
        <v>0.03</v>
      </c>
      <c r="BQ455" s="54">
        <v>1.2</v>
      </c>
      <c r="BR455" s="54">
        <v>0.2</v>
      </c>
      <c r="BS455" s="54" t="s">
        <v>546</v>
      </c>
      <c r="BT455" s="54">
        <v>2</v>
      </c>
      <c r="BU455" s="54" t="s">
        <v>547</v>
      </c>
      <c r="BV455" s="54" t="s">
        <v>548</v>
      </c>
    </row>
    <row r="456" spans="1:74" s="54" customFormat="1" x14ac:dyDescent="0.25">
      <c r="A456" s="110">
        <v>1878070</v>
      </c>
      <c r="B456" s="119" t="s">
        <v>580</v>
      </c>
      <c r="C456" s="119">
        <v>2018</v>
      </c>
      <c r="D456" s="120">
        <v>43346</v>
      </c>
      <c r="E456" s="119">
        <v>7</v>
      </c>
      <c r="F456" s="110">
        <v>501627.98577383597</v>
      </c>
      <c r="G456" s="110">
        <v>7036467.4910773998</v>
      </c>
      <c r="H456" s="110">
        <v>824.69042999999999</v>
      </c>
      <c r="I456" s="119" t="s">
        <v>581</v>
      </c>
      <c r="J456" s="119" t="s">
        <v>215</v>
      </c>
      <c r="K456" s="119">
        <v>50</v>
      </c>
      <c r="L456" s="119" t="s">
        <v>232</v>
      </c>
      <c r="N456" s="121" t="s">
        <v>582</v>
      </c>
      <c r="O456" s="17"/>
      <c r="P456" s="17">
        <v>5</v>
      </c>
      <c r="R456" s="17">
        <v>70</v>
      </c>
      <c r="S456" s="17">
        <v>25</v>
      </c>
      <c r="U456" s="94" t="s">
        <v>409</v>
      </c>
      <c r="V456" s="17" t="s">
        <v>326</v>
      </c>
      <c r="W456" s="17" t="s">
        <v>236</v>
      </c>
      <c r="X456" s="112" t="s">
        <v>585</v>
      </c>
      <c r="AB456" s="17" t="s">
        <v>586</v>
      </c>
      <c r="AC456" s="17" t="s">
        <v>586</v>
      </c>
      <c r="AE456" s="17" t="s">
        <v>32</v>
      </c>
      <c r="AF456" s="120">
        <v>43350</v>
      </c>
      <c r="AG456" s="15" t="s">
        <v>587</v>
      </c>
      <c r="AH456" s="54" t="s">
        <v>588</v>
      </c>
      <c r="AI456" s="122">
        <v>43377</v>
      </c>
      <c r="AJ456" s="69" t="s">
        <v>554</v>
      </c>
      <c r="AK456" s="54">
        <v>1878070</v>
      </c>
      <c r="AL456" s="54" t="s">
        <v>230</v>
      </c>
      <c r="AM456" s="54">
        <v>1.2</v>
      </c>
      <c r="AN456" s="54">
        <v>13.4</v>
      </c>
      <c r="AO456" s="54">
        <v>15.9</v>
      </c>
      <c r="AP456" s="54">
        <v>46</v>
      </c>
      <c r="AQ456" s="54" t="s">
        <v>545</v>
      </c>
      <c r="AR456" s="54">
        <v>11.5</v>
      </c>
      <c r="AS456" s="54">
        <v>7.1</v>
      </c>
      <c r="AT456" s="54">
        <v>386</v>
      </c>
      <c r="AU456" s="54">
        <v>1.85</v>
      </c>
      <c r="AV456" s="54">
        <v>52.2</v>
      </c>
      <c r="AW456" s="54">
        <v>3.4</v>
      </c>
      <c r="AX456" s="54">
        <v>3.8</v>
      </c>
      <c r="AY456" s="54">
        <v>25</v>
      </c>
      <c r="AZ456" s="54" t="s">
        <v>545</v>
      </c>
      <c r="BA456" s="54">
        <v>1.1000000000000001</v>
      </c>
      <c r="BB456" s="54">
        <v>0.2</v>
      </c>
      <c r="BC456" s="54">
        <v>45</v>
      </c>
      <c r="BD456" s="54">
        <v>0.35</v>
      </c>
      <c r="BE456" s="54">
        <v>2.5999999999999999E-2</v>
      </c>
      <c r="BF456" s="54">
        <v>12</v>
      </c>
      <c r="BG456" s="54">
        <v>23</v>
      </c>
      <c r="BH456" s="54">
        <v>0.32</v>
      </c>
      <c r="BI456" s="54">
        <v>119</v>
      </c>
      <c r="BJ456" s="54">
        <v>5.8000000000000003E-2</v>
      </c>
      <c r="BK456" s="54" t="s">
        <v>549</v>
      </c>
      <c r="BL456" s="54">
        <v>1.53</v>
      </c>
      <c r="BM456" s="54">
        <v>1.7000000000000001E-2</v>
      </c>
      <c r="BN456" s="54">
        <v>0.12</v>
      </c>
      <c r="BO456" s="54">
        <v>0.3</v>
      </c>
      <c r="BP456" s="54">
        <v>0.03</v>
      </c>
      <c r="BQ456" s="54">
        <v>2.7</v>
      </c>
      <c r="BR456" s="54">
        <v>0.2</v>
      </c>
      <c r="BS456" s="54" t="s">
        <v>546</v>
      </c>
      <c r="BT456" s="54">
        <v>5</v>
      </c>
      <c r="BU456" s="54">
        <v>0.6</v>
      </c>
      <c r="BV456" s="54" t="s">
        <v>548</v>
      </c>
    </row>
    <row r="457" spans="1:74" s="54" customFormat="1" x14ac:dyDescent="0.25">
      <c r="A457" s="110">
        <v>1878071</v>
      </c>
      <c r="B457" s="119" t="s">
        <v>580</v>
      </c>
      <c r="C457" s="119">
        <v>2018</v>
      </c>
      <c r="D457" s="120">
        <v>43346</v>
      </c>
      <c r="E457" s="119">
        <v>7</v>
      </c>
      <c r="F457" s="110">
        <v>501579.16536559002</v>
      </c>
      <c r="G457" s="110">
        <v>7036465.5238972995</v>
      </c>
      <c r="H457" s="110">
        <v>843.91650400000003</v>
      </c>
      <c r="I457" s="119" t="s">
        <v>581</v>
      </c>
      <c r="J457" s="119" t="s">
        <v>215</v>
      </c>
      <c r="K457" s="119">
        <v>40</v>
      </c>
      <c r="L457" s="119" t="s">
        <v>232</v>
      </c>
      <c r="N457" s="121" t="s">
        <v>233</v>
      </c>
      <c r="P457" s="17">
        <v>50</v>
      </c>
      <c r="Q457" s="54">
        <v>10</v>
      </c>
      <c r="R457" s="17">
        <v>40</v>
      </c>
      <c r="S457" s="17"/>
      <c r="U457" s="94" t="s">
        <v>409</v>
      </c>
      <c r="V457" s="17" t="s">
        <v>326</v>
      </c>
      <c r="W457" s="17" t="s">
        <v>594</v>
      </c>
      <c r="X457" s="112" t="s">
        <v>585</v>
      </c>
      <c r="AB457" s="17" t="s">
        <v>586</v>
      </c>
      <c r="AC457" s="17" t="s">
        <v>586</v>
      </c>
      <c r="AE457" s="17" t="s">
        <v>32</v>
      </c>
      <c r="AF457" s="120">
        <v>43350</v>
      </c>
      <c r="AG457" s="15" t="s">
        <v>587</v>
      </c>
      <c r="AH457" s="54" t="s">
        <v>588</v>
      </c>
      <c r="AI457" s="122">
        <v>43377</v>
      </c>
      <c r="AJ457" s="69" t="s">
        <v>554</v>
      </c>
      <c r="AK457" s="54">
        <v>1878071</v>
      </c>
      <c r="AL457" s="54" t="s">
        <v>230</v>
      </c>
      <c r="AM457" s="54" t="s">
        <v>591</v>
      </c>
      <c r="AN457" s="54" t="s">
        <v>591</v>
      </c>
      <c r="AO457" s="54" t="s">
        <v>591</v>
      </c>
      <c r="AP457" s="54" t="s">
        <v>591</v>
      </c>
      <c r="AQ457" s="54" t="s">
        <v>591</v>
      </c>
      <c r="AR457" s="54" t="s">
        <v>591</v>
      </c>
      <c r="AS457" s="54" t="s">
        <v>591</v>
      </c>
      <c r="AT457" s="54" t="s">
        <v>591</v>
      </c>
      <c r="AU457" s="54" t="s">
        <v>591</v>
      </c>
      <c r="AV457" s="54" t="s">
        <v>591</v>
      </c>
      <c r="AW457" s="54" t="s">
        <v>591</v>
      </c>
      <c r="AX457" s="54" t="s">
        <v>591</v>
      </c>
      <c r="AY457" s="54" t="s">
        <v>591</v>
      </c>
      <c r="AZ457" s="54" t="s">
        <v>591</v>
      </c>
      <c r="BA457" s="54" t="s">
        <v>591</v>
      </c>
      <c r="BB457" s="54" t="s">
        <v>591</v>
      </c>
      <c r="BC457" s="54" t="s">
        <v>591</v>
      </c>
      <c r="BD457" s="54" t="s">
        <v>591</v>
      </c>
      <c r="BE457" s="54" t="s">
        <v>591</v>
      </c>
      <c r="BF457" s="54" t="s">
        <v>591</v>
      </c>
      <c r="BG457" s="54" t="s">
        <v>591</v>
      </c>
      <c r="BH457" s="54" t="s">
        <v>591</v>
      </c>
      <c r="BI457" s="54" t="s">
        <v>591</v>
      </c>
      <c r="BJ457" s="54" t="s">
        <v>591</v>
      </c>
      <c r="BK457" s="54" t="s">
        <v>591</v>
      </c>
      <c r="BL457" s="54" t="s">
        <v>591</v>
      </c>
      <c r="BM457" s="54" t="s">
        <v>591</v>
      </c>
      <c r="BN457" s="54" t="s">
        <v>591</v>
      </c>
      <c r="BO457" s="54" t="s">
        <v>591</v>
      </c>
      <c r="BP457" s="54" t="s">
        <v>591</v>
      </c>
      <c r="BQ457" s="54" t="s">
        <v>591</v>
      </c>
      <c r="BR457" s="54" t="s">
        <v>591</v>
      </c>
      <c r="BS457" s="54" t="s">
        <v>591</v>
      </c>
      <c r="BT457" s="54" t="s">
        <v>591</v>
      </c>
      <c r="BU457" s="54" t="s">
        <v>591</v>
      </c>
      <c r="BV457" s="54" t="s">
        <v>591</v>
      </c>
    </row>
    <row r="458" spans="1:74" s="54" customFormat="1" x14ac:dyDescent="0.25">
      <c r="A458" s="110">
        <v>1878072</v>
      </c>
      <c r="B458" s="119" t="s">
        <v>580</v>
      </c>
      <c r="C458" s="119">
        <v>2018</v>
      </c>
      <c r="D458" s="120">
        <v>43346</v>
      </c>
      <c r="E458" s="119">
        <v>7</v>
      </c>
      <c r="F458" s="110">
        <v>501977.25179399201</v>
      </c>
      <c r="G458" s="110">
        <v>7036612.5621233396</v>
      </c>
      <c r="H458" s="110">
        <v>736.49023399999999</v>
      </c>
      <c r="I458" s="119" t="s">
        <v>581</v>
      </c>
      <c r="J458" s="119" t="s">
        <v>215</v>
      </c>
      <c r="K458" s="119">
        <v>60</v>
      </c>
      <c r="L458" s="119" t="s">
        <v>327</v>
      </c>
      <c r="N458" s="121" t="s">
        <v>592</v>
      </c>
      <c r="O458" s="54">
        <v>40</v>
      </c>
      <c r="P458" s="17"/>
      <c r="R458" s="17"/>
      <c r="S458" s="17">
        <v>60</v>
      </c>
      <c r="T458" s="17"/>
      <c r="U458" s="94" t="s">
        <v>397</v>
      </c>
      <c r="V458" s="17" t="s">
        <v>583</v>
      </c>
      <c r="W458" s="17" t="s">
        <v>584</v>
      </c>
      <c r="X458" s="112" t="s">
        <v>585</v>
      </c>
      <c r="AB458" s="17" t="s">
        <v>586</v>
      </c>
      <c r="AC458" s="17" t="s">
        <v>586</v>
      </c>
      <c r="AE458" s="17" t="s">
        <v>32</v>
      </c>
      <c r="AF458" s="120">
        <v>43350</v>
      </c>
      <c r="AG458" s="15" t="s">
        <v>587</v>
      </c>
      <c r="AH458" s="54" t="s">
        <v>588</v>
      </c>
      <c r="AI458" s="122">
        <v>43377</v>
      </c>
      <c r="AJ458" s="69" t="s">
        <v>554</v>
      </c>
      <c r="AK458" s="54">
        <v>1878072</v>
      </c>
      <c r="AL458" s="54" t="s">
        <v>230</v>
      </c>
      <c r="AM458" s="54" t="s">
        <v>591</v>
      </c>
      <c r="AN458" s="54" t="s">
        <v>591</v>
      </c>
      <c r="AO458" s="54" t="s">
        <v>591</v>
      </c>
      <c r="AP458" s="54" t="s">
        <v>591</v>
      </c>
      <c r="AQ458" s="54" t="s">
        <v>591</v>
      </c>
      <c r="AR458" s="54" t="s">
        <v>591</v>
      </c>
      <c r="AS458" s="54" t="s">
        <v>591</v>
      </c>
      <c r="AT458" s="54" t="s">
        <v>591</v>
      </c>
      <c r="AU458" s="54" t="s">
        <v>591</v>
      </c>
      <c r="AV458" s="54" t="s">
        <v>591</v>
      </c>
      <c r="AW458" s="54" t="s">
        <v>591</v>
      </c>
      <c r="AX458" s="54" t="s">
        <v>591</v>
      </c>
      <c r="AY458" s="54" t="s">
        <v>591</v>
      </c>
      <c r="AZ458" s="54" t="s">
        <v>591</v>
      </c>
      <c r="BA458" s="54" t="s">
        <v>591</v>
      </c>
      <c r="BB458" s="54" t="s">
        <v>591</v>
      </c>
      <c r="BC458" s="54" t="s">
        <v>591</v>
      </c>
      <c r="BD458" s="54" t="s">
        <v>591</v>
      </c>
      <c r="BE458" s="54" t="s">
        <v>591</v>
      </c>
      <c r="BF458" s="54" t="s">
        <v>591</v>
      </c>
      <c r="BG458" s="54" t="s">
        <v>591</v>
      </c>
      <c r="BH458" s="54" t="s">
        <v>591</v>
      </c>
      <c r="BI458" s="54" t="s">
        <v>591</v>
      </c>
      <c r="BJ458" s="54" t="s">
        <v>591</v>
      </c>
      <c r="BK458" s="54" t="s">
        <v>591</v>
      </c>
      <c r="BL458" s="54" t="s">
        <v>591</v>
      </c>
      <c r="BM458" s="54" t="s">
        <v>591</v>
      </c>
      <c r="BN458" s="54" t="s">
        <v>591</v>
      </c>
      <c r="BO458" s="54" t="s">
        <v>591</v>
      </c>
      <c r="BP458" s="54" t="s">
        <v>591</v>
      </c>
      <c r="BQ458" s="54" t="s">
        <v>591</v>
      </c>
      <c r="BR458" s="54" t="s">
        <v>591</v>
      </c>
      <c r="BS458" s="54" t="s">
        <v>591</v>
      </c>
      <c r="BT458" s="54" t="s">
        <v>591</v>
      </c>
      <c r="BU458" s="54" t="s">
        <v>591</v>
      </c>
      <c r="BV458" s="54" t="s">
        <v>591</v>
      </c>
    </row>
    <row r="459" spans="1:74" s="54" customFormat="1" x14ac:dyDescent="0.25">
      <c r="A459" s="110">
        <v>1878073</v>
      </c>
      <c r="B459" s="119" t="s">
        <v>580</v>
      </c>
      <c r="C459" s="119">
        <v>2018</v>
      </c>
      <c r="D459" s="120">
        <v>43346</v>
      </c>
      <c r="E459" s="119">
        <v>7</v>
      </c>
      <c r="F459" s="110">
        <v>501931.52762572002</v>
      </c>
      <c r="G459" s="110">
        <v>7036615.2892330103</v>
      </c>
      <c r="H459" s="110">
        <v>746.10327099999995</v>
      </c>
      <c r="I459" s="119" t="s">
        <v>581</v>
      </c>
      <c r="J459" s="119" t="s">
        <v>215</v>
      </c>
      <c r="K459" s="119">
        <v>50</v>
      </c>
      <c r="L459" s="119" t="s">
        <v>250</v>
      </c>
      <c r="N459" s="121" t="s">
        <v>233</v>
      </c>
      <c r="P459" s="17">
        <v>10</v>
      </c>
      <c r="R459" s="17">
        <v>20</v>
      </c>
      <c r="S459" s="17">
        <v>70</v>
      </c>
      <c r="U459" s="94" t="s">
        <v>326</v>
      </c>
      <c r="V459" s="17" t="s">
        <v>326</v>
      </c>
      <c r="W459" s="17" t="s">
        <v>236</v>
      </c>
      <c r="X459" s="112" t="s">
        <v>585</v>
      </c>
      <c r="AB459" s="17" t="s">
        <v>586</v>
      </c>
      <c r="AC459" s="17" t="s">
        <v>586</v>
      </c>
      <c r="AE459" s="17" t="s">
        <v>32</v>
      </c>
      <c r="AF459" s="120">
        <v>43350</v>
      </c>
      <c r="AG459" s="15" t="s">
        <v>587</v>
      </c>
      <c r="AH459" s="54" t="s">
        <v>588</v>
      </c>
      <c r="AI459" s="122">
        <v>43377</v>
      </c>
      <c r="AJ459" s="69" t="s">
        <v>554</v>
      </c>
      <c r="AK459" s="54">
        <v>1878073</v>
      </c>
      <c r="AL459" s="54" t="s">
        <v>230</v>
      </c>
      <c r="AM459" s="54">
        <v>1.3</v>
      </c>
      <c r="AN459" s="54">
        <v>15</v>
      </c>
      <c r="AO459" s="54">
        <v>17.899999999999999</v>
      </c>
      <c r="AP459" s="54">
        <v>41</v>
      </c>
      <c r="AQ459" s="54">
        <v>0.1</v>
      </c>
      <c r="AR459" s="54">
        <v>10.5</v>
      </c>
      <c r="AS459" s="54">
        <v>5.5</v>
      </c>
      <c r="AT459" s="54">
        <v>169</v>
      </c>
      <c r="AU459" s="54">
        <v>1.39</v>
      </c>
      <c r="AV459" s="54">
        <v>19.8</v>
      </c>
      <c r="AW459" s="54">
        <v>16.5</v>
      </c>
      <c r="AX459" s="54">
        <v>8.8000000000000007</v>
      </c>
      <c r="AY459" s="54">
        <v>22</v>
      </c>
      <c r="AZ459" s="54" t="s">
        <v>545</v>
      </c>
      <c r="BA459" s="54">
        <v>1.5</v>
      </c>
      <c r="BB459" s="54">
        <v>0.4</v>
      </c>
      <c r="BC459" s="54">
        <v>36</v>
      </c>
      <c r="BD459" s="54">
        <v>0.28999999999999998</v>
      </c>
      <c r="BE459" s="54">
        <v>2.3E-2</v>
      </c>
      <c r="BF459" s="54">
        <v>17</v>
      </c>
      <c r="BG459" s="54">
        <v>21</v>
      </c>
      <c r="BH459" s="54">
        <v>0.33</v>
      </c>
      <c r="BI459" s="54">
        <v>97</v>
      </c>
      <c r="BJ459" s="54">
        <v>6.2E-2</v>
      </c>
      <c r="BK459" s="54">
        <v>2</v>
      </c>
      <c r="BL459" s="54">
        <v>1.01</v>
      </c>
      <c r="BM459" s="54">
        <v>0.02</v>
      </c>
      <c r="BN459" s="54">
        <v>0.09</v>
      </c>
      <c r="BO459" s="54">
        <v>0.2</v>
      </c>
      <c r="BP459" s="54">
        <v>0.03</v>
      </c>
      <c r="BQ459" s="54">
        <v>2.9</v>
      </c>
      <c r="BR459" s="54">
        <v>0.2</v>
      </c>
      <c r="BS459" s="54" t="s">
        <v>546</v>
      </c>
      <c r="BT459" s="54">
        <v>3</v>
      </c>
      <c r="BU459" s="54">
        <v>0.5</v>
      </c>
      <c r="BV459" s="54" t="s">
        <v>548</v>
      </c>
    </row>
    <row r="460" spans="1:74" s="54" customFormat="1" x14ac:dyDescent="0.25">
      <c r="A460" s="110">
        <v>1878074</v>
      </c>
      <c r="B460" s="119" t="s">
        <v>580</v>
      </c>
      <c r="C460" s="119">
        <v>2018</v>
      </c>
      <c r="D460" s="120">
        <v>43346</v>
      </c>
      <c r="E460" s="119">
        <v>7</v>
      </c>
      <c r="F460" s="110">
        <v>501879.52699673799</v>
      </c>
      <c r="G460" s="110">
        <v>7036617.4903847799</v>
      </c>
      <c r="H460" s="110">
        <v>755.47582999999997</v>
      </c>
      <c r="I460" s="119" t="s">
        <v>581</v>
      </c>
      <c r="J460" s="119" t="s">
        <v>215</v>
      </c>
      <c r="K460" s="119">
        <v>30</v>
      </c>
      <c r="L460" s="119" t="s">
        <v>250</v>
      </c>
      <c r="N460" s="121" t="s">
        <v>582</v>
      </c>
      <c r="O460" s="54">
        <v>5</v>
      </c>
      <c r="P460" s="17">
        <v>5</v>
      </c>
      <c r="R460" s="17">
        <v>10</v>
      </c>
      <c r="S460" s="17">
        <v>80</v>
      </c>
      <c r="U460" s="94" t="s">
        <v>409</v>
      </c>
      <c r="V460" s="17" t="s">
        <v>361</v>
      </c>
      <c r="W460" s="17" t="s">
        <v>236</v>
      </c>
      <c r="X460" s="112" t="s">
        <v>585</v>
      </c>
      <c r="AB460" s="17" t="s">
        <v>586</v>
      </c>
      <c r="AC460" s="17" t="s">
        <v>586</v>
      </c>
      <c r="AE460" s="17" t="s">
        <v>32</v>
      </c>
      <c r="AF460" s="120">
        <v>43350</v>
      </c>
      <c r="AG460" s="15" t="s">
        <v>587</v>
      </c>
      <c r="AH460" s="54" t="s">
        <v>588</v>
      </c>
      <c r="AI460" s="122">
        <v>43377</v>
      </c>
      <c r="AJ460" s="69" t="s">
        <v>554</v>
      </c>
      <c r="AK460" s="54">
        <v>1878074</v>
      </c>
      <c r="AL460" s="54" t="s">
        <v>230</v>
      </c>
      <c r="AM460" s="54">
        <v>2.1</v>
      </c>
      <c r="AN460" s="54">
        <v>7.7</v>
      </c>
      <c r="AO460" s="54">
        <v>16.399999999999999</v>
      </c>
      <c r="AP460" s="54">
        <v>36</v>
      </c>
      <c r="AQ460" s="54">
        <v>0.1</v>
      </c>
      <c r="AR460" s="54">
        <v>7</v>
      </c>
      <c r="AS460" s="54">
        <v>4.8</v>
      </c>
      <c r="AT460" s="54">
        <v>462</v>
      </c>
      <c r="AU460" s="54">
        <v>1.18</v>
      </c>
      <c r="AV460" s="54">
        <v>16.5</v>
      </c>
      <c r="AW460" s="54">
        <v>20.9</v>
      </c>
      <c r="AX460" s="54">
        <v>2.8</v>
      </c>
      <c r="AY460" s="54">
        <v>14</v>
      </c>
      <c r="AZ460" s="54">
        <v>0.1</v>
      </c>
      <c r="BA460" s="54">
        <v>0.8</v>
      </c>
      <c r="BB460" s="54">
        <v>0.3</v>
      </c>
      <c r="BC460" s="54">
        <v>32</v>
      </c>
      <c r="BD460" s="54">
        <v>0.15</v>
      </c>
      <c r="BE460" s="54">
        <v>1.2E-2</v>
      </c>
      <c r="BF460" s="54">
        <v>9</v>
      </c>
      <c r="BG460" s="54">
        <v>13</v>
      </c>
      <c r="BH460" s="54">
        <v>0.21</v>
      </c>
      <c r="BI460" s="54">
        <v>83</v>
      </c>
      <c r="BJ460" s="54">
        <v>3.4000000000000002E-2</v>
      </c>
      <c r="BK460" s="54">
        <v>1</v>
      </c>
      <c r="BL460" s="54">
        <v>0.97</v>
      </c>
      <c r="BM460" s="54">
        <v>1.2999999999999999E-2</v>
      </c>
      <c r="BN460" s="54">
        <v>0.08</v>
      </c>
      <c r="BO460" s="54">
        <v>0.2</v>
      </c>
      <c r="BP460" s="54">
        <v>0.02</v>
      </c>
      <c r="BQ460" s="54">
        <v>1.4</v>
      </c>
      <c r="BR460" s="54">
        <v>0.2</v>
      </c>
      <c r="BS460" s="54" t="s">
        <v>546</v>
      </c>
      <c r="BT460" s="54">
        <v>3</v>
      </c>
      <c r="BU460" s="54" t="s">
        <v>547</v>
      </c>
      <c r="BV460" s="54" t="s">
        <v>548</v>
      </c>
    </row>
    <row r="461" spans="1:74" s="54" customFormat="1" x14ac:dyDescent="0.25">
      <c r="A461" s="110">
        <v>1878075</v>
      </c>
      <c r="B461" s="119" t="s">
        <v>580</v>
      </c>
      <c r="C461" s="119">
        <v>2018</v>
      </c>
      <c r="D461" s="120">
        <v>43346</v>
      </c>
      <c r="E461" s="119">
        <v>7</v>
      </c>
      <c r="F461" s="110">
        <v>501827.63021829398</v>
      </c>
      <c r="G461" s="110">
        <v>7036613.5470565101</v>
      </c>
      <c r="H461" s="110">
        <v>769.89575200000002</v>
      </c>
      <c r="I461" s="119" t="s">
        <v>581</v>
      </c>
      <c r="J461" s="119" t="s">
        <v>215</v>
      </c>
      <c r="K461" s="119">
        <v>60</v>
      </c>
      <c r="L461" s="119" t="s">
        <v>232</v>
      </c>
      <c r="N461" s="121" t="s">
        <v>233</v>
      </c>
      <c r="P461" s="17">
        <v>25</v>
      </c>
      <c r="Q461" s="54">
        <v>10</v>
      </c>
      <c r="R461" s="17">
        <v>25</v>
      </c>
      <c r="S461" s="17">
        <v>40</v>
      </c>
      <c r="T461" s="17"/>
      <c r="U461" s="94" t="s">
        <v>409</v>
      </c>
      <c r="V461" s="17" t="s">
        <v>326</v>
      </c>
      <c r="W461" s="17" t="s">
        <v>236</v>
      </c>
      <c r="X461" s="112" t="s">
        <v>585</v>
      </c>
      <c r="AB461" s="17" t="s">
        <v>586</v>
      </c>
      <c r="AC461" s="17" t="s">
        <v>586</v>
      </c>
      <c r="AE461" s="17" t="s">
        <v>32</v>
      </c>
      <c r="AF461" s="120">
        <v>43350</v>
      </c>
      <c r="AG461" s="15" t="s">
        <v>587</v>
      </c>
      <c r="AH461" s="54" t="s">
        <v>588</v>
      </c>
      <c r="AI461" s="122">
        <v>43377</v>
      </c>
      <c r="AJ461" s="69" t="s">
        <v>554</v>
      </c>
      <c r="AK461" s="54">
        <v>1878075</v>
      </c>
      <c r="AL461" s="54" t="s">
        <v>230</v>
      </c>
      <c r="AM461" s="54">
        <v>2.9</v>
      </c>
      <c r="AN461" s="54">
        <v>8.1</v>
      </c>
      <c r="AO461" s="54">
        <v>22.6</v>
      </c>
      <c r="AP461" s="54">
        <v>40</v>
      </c>
      <c r="AQ461" s="54" t="s">
        <v>545</v>
      </c>
      <c r="AR461" s="54">
        <v>10.6</v>
      </c>
      <c r="AS461" s="54">
        <v>8</v>
      </c>
      <c r="AT461" s="54">
        <v>289</v>
      </c>
      <c r="AU461" s="54">
        <v>1.51</v>
      </c>
      <c r="AV461" s="54">
        <v>35.5</v>
      </c>
      <c r="AW461" s="54">
        <v>29.5</v>
      </c>
      <c r="AX461" s="54">
        <v>6.8</v>
      </c>
      <c r="AY461" s="54">
        <v>18</v>
      </c>
      <c r="AZ461" s="54" t="s">
        <v>545</v>
      </c>
      <c r="BA461" s="54">
        <v>2</v>
      </c>
      <c r="BB461" s="54">
        <v>0.4</v>
      </c>
      <c r="BC461" s="54">
        <v>41</v>
      </c>
      <c r="BD461" s="54">
        <v>0.22</v>
      </c>
      <c r="BE461" s="54">
        <v>1.4999999999999999E-2</v>
      </c>
      <c r="BF461" s="54">
        <v>11</v>
      </c>
      <c r="BG461" s="54">
        <v>20</v>
      </c>
      <c r="BH461" s="54">
        <v>0.33</v>
      </c>
      <c r="BI461" s="54">
        <v>84</v>
      </c>
      <c r="BJ461" s="54">
        <v>5.0999999999999997E-2</v>
      </c>
      <c r="BK461" s="54">
        <v>1</v>
      </c>
      <c r="BL461" s="54">
        <v>1.1399999999999999</v>
      </c>
      <c r="BM461" s="54">
        <v>1.9E-2</v>
      </c>
      <c r="BN461" s="54">
        <v>0.11</v>
      </c>
      <c r="BO461" s="54">
        <v>0.2</v>
      </c>
      <c r="BP461" s="54">
        <v>0.02</v>
      </c>
      <c r="BQ461" s="54">
        <v>2</v>
      </c>
      <c r="BR461" s="54">
        <v>0.2</v>
      </c>
      <c r="BS461" s="54" t="s">
        <v>546</v>
      </c>
      <c r="BT461" s="54">
        <v>4</v>
      </c>
      <c r="BU461" s="54" t="s">
        <v>547</v>
      </c>
      <c r="BV461" s="54" t="s">
        <v>548</v>
      </c>
    </row>
    <row r="462" spans="1:74" s="54" customFormat="1" x14ac:dyDescent="0.25">
      <c r="A462" s="110">
        <v>1878076</v>
      </c>
      <c r="B462" s="119" t="s">
        <v>580</v>
      </c>
      <c r="C462" s="119">
        <v>2018</v>
      </c>
      <c r="D462" s="120">
        <v>43346</v>
      </c>
      <c r="E462" s="119">
        <v>7</v>
      </c>
      <c r="F462" s="110">
        <v>501780.97638017702</v>
      </c>
      <c r="G462" s="110">
        <v>7036612.5587860001</v>
      </c>
      <c r="H462" s="110">
        <v>780.229736</v>
      </c>
      <c r="I462" s="119" t="s">
        <v>581</v>
      </c>
      <c r="J462" s="119" t="s">
        <v>215</v>
      </c>
      <c r="K462" s="119">
        <v>50</v>
      </c>
      <c r="L462" s="119" t="s">
        <v>232</v>
      </c>
      <c r="N462" s="121" t="s">
        <v>582</v>
      </c>
      <c r="P462" s="17">
        <v>10</v>
      </c>
      <c r="Q462" s="54">
        <v>10</v>
      </c>
      <c r="R462" s="17">
        <v>50</v>
      </c>
      <c r="S462" s="17">
        <v>30</v>
      </c>
      <c r="T462" s="17"/>
      <c r="U462" s="94" t="s">
        <v>409</v>
      </c>
      <c r="V462" s="17" t="s">
        <v>326</v>
      </c>
      <c r="W462" s="17" t="s">
        <v>236</v>
      </c>
      <c r="X462" s="112" t="s">
        <v>585</v>
      </c>
      <c r="AB462" s="17" t="s">
        <v>586</v>
      </c>
      <c r="AC462" s="17" t="s">
        <v>586</v>
      </c>
      <c r="AE462" s="17" t="s">
        <v>32</v>
      </c>
      <c r="AF462" s="120">
        <v>43350</v>
      </c>
      <c r="AG462" s="15" t="s">
        <v>587</v>
      </c>
      <c r="AH462" s="54" t="s">
        <v>588</v>
      </c>
      <c r="AI462" s="122">
        <v>43377</v>
      </c>
      <c r="AJ462" s="69" t="s">
        <v>554</v>
      </c>
      <c r="AK462" s="54">
        <v>1878076</v>
      </c>
      <c r="AL462" s="54" t="s">
        <v>230</v>
      </c>
      <c r="AM462" s="54">
        <v>2.5</v>
      </c>
      <c r="AN462" s="54">
        <v>12.9</v>
      </c>
      <c r="AO462" s="54">
        <v>26.3</v>
      </c>
      <c r="AP462" s="54">
        <v>48</v>
      </c>
      <c r="AQ462" s="54">
        <v>0.1</v>
      </c>
      <c r="AR462" s="54">
        <v>11.5</v>
      </c>
      <c r="AS462" s="54">
        <v>6.7</v>
      </c>
      <c r="AT462" s="54">
        <v>146</v>
      </c>
      <c r="AU462" s="54">
        <v>1.84</v>
      </c>
      <c r="AV462" s="54">
        <v>44.6</v>
      </c>
      <c r="AW462" s="54">
        <v>7.9</v>
      </c>
      <c r="AX462" s="54">
        <v>8.1999999999999993</v>
      </c>
      <c r="AY462" s="54">
        <v>23</v>
      </c>
      <c r="AZ462" s="54" t="s">
        <v>545</v>
      </c>
      <c r="BA462" s="54">
        <v>2.7</v>
      </c>
      <c r="BB462" s="54">
        <v>0.5</v>
      </c>
      <c r="BC462" s="54">
        <v>41</v>
      </c>
      <c r="BD462" s="54">
        <v>0.3</v>
      </c>
      <c r="BE462" s="54">
        <v>2.1999999999999999E-2</v>
      </c>
      <c r="BF462" s="54">
        <v>14</v>
      </c>
      <c r="BG462" s="54">
        <v>23</v>
      </c>
      <c r="BH462" s="54">
        <v>0.35</v>
      </c>
      <c r="BI462" s="54">
        <v>95</v>
      </c>
      <c r="BJ462" s="54">
        <v>4.3999999999999997E-2</v>
      </c>
      <c r="BK462" s="54">
        <v>3</v>
      </c>
      <c r="BL462" s="54">
        <v>1.64</v>
      </c>
      <c r="BM462" s="54">
        <v>2.1999999999999999E-2</v>
      </c>
      <c r="BN462" s="54">
        <v>0.14000000000000001</v>
      </c>
      <c r="BO462" s="54">
        <v>0.3</v>
      </c>
      <c r="BP462" s="54">
        <v>0.05</v>
      </c>
      <c r="BQ462" s="54">
        <v>2.9</v>
      </c>
      <c r="BR462" s="54">
        <v>0.3</v>
      </c>
      <c r="BS462" s="54" t="s">
        <v>546</v>
      </c>
      <c r="BT462" s="54">
        <v>5</v>
      </c>
      <c r="BU462" s="54" t="s">
        <v>547</v>
      </c>
      <c r="BV462" s="54" t="s">
        <v>548</v>
      </c>
    </row>
    <row r="463" spans="1:74" s="54" customFormat="1" x14ac:dyDescent="0.25">
      <c r="A463" s="110">
        <v>1878077</v>
      </c>
      <c r="B463" s="119" t="s">
        <v>580</v>
      </c>
      <c r="C463" s="119">
        <v>2018</v>
      </c>
      <c r="D463" s="120">
        <v>43346</v>
      </c>
      <c r="E463" s="119">
        <v>7</v>
      </c>
      <c r="F463" s="110">
        <v>501727.86799490999</v>
      </c>
      <c r="G463" s="110">
        <v>7036615.4715632303</v>
      </c>
      <c r="H463" s="110">
        <v>790.08325200000002</v>
      </c>
      <c r="I463" s="119" t="s">
        <v>581</v>
      </c>
      <c r="J463" s="119" t="s">
        <v>215</v>
      </c>
      <c r="K463" s="119">
        <v>70</v>
      </c>
      <c r="L463" s="119" t="s">
        <v>250</v>
      </c>
      <c r="N463" s="121" t="s">
        <v>582</v>
      </c>
      <c r="P463" s="17">
        <v>20</v>
      </c>
      <c r="Q463" s="54">
        <v>20</v>
      </c>
      <c r="R463" s="17">
        <v>20</v>
      </c>
      <c r="S463" s="17">
        <v>40</v>
      </c>
      <c r="U463" s="94" t="s">
        <v>409</v>
      </c>
      <c r="V463" s="17" t="s">
        <v>583</v>
      </c>
      <c r="W463" s="17" t="s">
        <v>236</v>
      </c>
      <c r="X463" s="112" t="s">
        <v>585</v>
      </c>
      <c r="AB463" s="17" t="s">
        <v>586</v>
      </c>
      <c r="AC463" s="17" t="s">
        <v>586</v>
      </c>
      <c r="AE463" s="17" t="s">
        <v>32</v>
      </c>
      <c r="AF463" s="120">
        <v>43350</v>
      </c>
      <c r="AG463" s="15" t="s">
        <v>587</v>
      </c>
      <c r="AH463" s="54" t="s">
        <v>588</v>
      </c>
      <c r="AI463" s="122">
        <v>43377</v>
      </c>
      <c r="AJ463" s="69" t="s">
        <v>554</v>
      </c>
      <c r="AK463" s="54">
        <v>1878077</v>
      </c>
      <c r="AL463" s="54" t="s">
        <v>230</v>
      </c>
      <c r="AM463" s="54">
        <v>6.1</v>
      </c>
      <c r="AN463" s="54">
        <v>14.1</v>
      </c>
      <c r="AO463" s="54">
        <v>21.1</v>
      </c>
      <c r="AP463" s="54">
        <v>41</v>
      </c>
      <c r="AQ463" s="54">
        <v>0.2</v>
      </c>
      <c r="AR463" s="54">
        <v>10.9</v>
      </c>
      <c r="AS463" s="54">
        <v>5.8</v>
      </c>
      <c r="AT463" s="54">
        <v>189</v>
      </c>
      <c r="AU463" s="54">
        <v>1.62</v>
      </c>
      <c r="AV463" s="54">
        <v>130.80000000000001</v>
      </c>
      <c r="AW463" s="54">
        <v>17.7</v>
      </c>
      <c r="AX463" s="54">
        <v>10.4</v>
      </c>
      <c r="AY463" s="54">
        <v>24</v>
      </c>
      <c r="AZ463" s="54">
        <v>0.1</v>
      </c>
      <c r="BA463" s="54">
        <v>4.9000000000000004</v>
      </c>
      <c r="BB463" s="54">
        <v>0.4</v>
      </c>
      <c r="BC463" s="54">
        <v>39</v>
      </c>
      <c r="BD463" s="54">
        <v>0.28999999999999998</v>
      </c>
      <c r="BE463" s="54">
        <v>0.02</v>
      </c>
      <c r="BF463" s="54">
        <v>18</v>
      </c>
      <c r="BG463" s="54">
        <v>22</v>
      </c>
      <c r="BH463" s="54">
        <v>0.33</v>
      </c>
      <c r="BI463" s="54">
        <v>97</v>
      </c>
      <c r="BJ463" s="54">
        <v>4.3999999999999997E-2</v>
      </c>
      <c r="BK463" s="54">
        <v>2</v>
      </c>
      <c r="BL463" s="54">
        <v>1.23</v>
      </c>
      <c r="BM463" s="54">
        <v>2.1999999999999999E-2</v>
      </c>
      <c r="BN463" s="54">
        <v>0.12</v>
      </c>
      <c r="BO463" s="54">
        <v>0.3</v>
      </c>
      <c r="BP463" s="54">
        <v>0.12</v>
      </c>
      <c r="BQ463" s="54">
        <v>2.9</v>
      </c>
      <c r="BR463" s="54">
        <v>0.4</v>
      </c>
      <c r="BS463" s="54" t="s">
        <v>546</v>
      </c>
      <c r="BT463" s="54">
        <v>4</v>
      </c>
      <c r="BU463" s="54">
        <v>0.8</v>
      </c>
      <c r="BV463" s="54" t="s">
        <v>548</v>
      </c>
    </row>
    <row r="464" spans="1:74" s="54" customFormat="1" x14ac:dyDescent="0.25">
      <c r="A464" s="110">
        <v>1878078</v>
      </c>
      <c r="B464" s="119" t="s">
        <v>580</v>
      </c>
      <c r="C464" s="119">
        <v>2018</v>
      </c>
      <c r="D464" s="120">
        <v>43346</v>
      </c>
      <c r="E464" s="119">
        <v>7</v>
      </c>
      <c r="F464" s="110">
        <v>501678.37303249701</v>
      </c>
      <c r="G464" s="110">
        <v>7036613.2409869302</v>
      </c>
      <c r="H464" s="110">
        <v>798.25439500000005</v>
      </c>
      <c r="I464" s="119" t="s">
        <v>581</v>
      </c>
      <c r="J464" s="119" t="s">
        <v>215</v>
      </c>
      <c r="K464" s="119">
        <v>30</v>
      </c>
      <c r="L464" s="119" t="s">
        <v>250</v>
      </c>
      <c r="N464" s="121" t="s">
        <v>233</v>
      </c>
      <c r="P464" s="17">
        <v>10</v>
      </c>
      <c r="Q464" s="54">
        <v>10</v>
      </c>
      <c r="R464" s="17">
        <v>10</v>
      </c>
      <c r="S464" s="17">
        <v>70</v>
      </c>
      <c r="U464" s="94" t="s">
        <v>409</v>
      </c>
      <c r="V464" s="17" t="s">
        <v>326</v>
      </c>
      <c r="W464" s="17" t="s">
        <v>236</v>
      </c>
      <c r="X464" s="112" t="s">
        <v>585</v>
      </c>
      <c r="AB464" s="17" t="s">
        <v>586</v>
      </c>
      <c r="AC464" s="17" t="s">
        <v>586</v>
      </c>
      <c r="AE464" s="17" t="s">
        <v>32</v>
      </c>
      <c r="AF464" s="120">
        <v>43350</v>
      </c>
      <c r="AG464" s="15" t="s">
        <v>587</v>
      </c>
      <c r="AH464" s="54" t="s">
        <v>588</v>
      </c>
      <c r="AI464" s="122">
        <v>43377</v>
      </c>
      <c r="AJ464" s="69" t="s">
        <v>554</v>
      </c>
      <c r="AK464" s="54">
        <v>1878078</v>
      </c>
      <c r="AL464" s="54" t="s">
        <v>230</v>
      </c>
      <c r="AM464" s="54">
        <v>12.5</v>
      </c>
      <c r="AN464" s="54">
        <v>11.8</v>
      </c>
      <c r="AO464" s="54">
        <v>32.799999999999997</v>
      </c>
      <c r="AP464" s="54">
        <v>32</v>
      </c>
      <c r="AQ464" s="54" t="s">
        <v>545</v>
      </c>
      <c r="AR464" s="54">
        <v>7.9</v>
      </c>
      <c r="AS464" s="54">
        <v>3.9</v>
      </c>
      <c r="AT464" s="54">
        <v>115</v>
      </c>
      <c r="AU464" s="54">
        <v>1.71</v>
      </c>
      <c r="AV464" s="54">
        <v>194.8</v>
      </c>
      <c r="AW464" s="54">
        <v>5.5</v>
      </c>
      <c r="AX464" s="54">
        <v>10.7</v>
      </c>
      <c r="AY464" s="54">
        <v>23</v>
      </c>
      <c r="AZ464" s="54" t="s">
        <v>545</v>
      </c>
      <c r="BA464" s="54">
        <v>7.4</v>
      </c>
      <c r="BB464" s="54">
        <v>0.4</v>
      </c>
      <c r="BC464" s="54">
        <v>32</v>
      </c>
      <c r="BD464" s="54">
        <v>0.23</v>
      </c>
      <c r="BE464" s="54">
        <v>1.6E-2</v>
      </c>
      <c r="BF464" s="54">
        <v>15</v>
      </c>
      <c r="BG464" s="54">
        <v>15</v>
      </c>
      <c r="BH464" s="54">
        <v>0.22</v>
      </c>
      <c r="BI464" s="54">
        <v>89</v>
      </c>
      <c r="BJ464" s="54">
        <v>2.5000000000000001E-2</v>
      </c>
      <c r="BK464" s="54">
        <v>2</v>
      </c>
      <c r="BL464" s="54">
        <v>1.0900000000000001</v>
      </c>
      <c r="BM464" s="54">
        <v>2.3E-2</v>
      </c>
      <c r="BN464" s="54">
        <v>0.14000000000000001</v>
      </c>
      <c r="BO464" s="54">
        <v>0.3</v>
      </c>
      <c r="BP464" s="54">
        <v>0.04</v>
      </c>
      <c r="BQ464" s="54">
        <v>1.9</v>
      </c>
      <c r="BR464" s="54">
        <v>0.4</v>
      </c>
      <c r="BS464" s="54">
        <v>0.08</v>
      </c>
      <c r="BT464" s="54">
        <v>4</v>
      </c>
      <c r="BU464" s="54">
        <v>0.6</v>
      </c>
      <c r="BV464" s="54" t="s">
        <v>548</v>
      </c>
    </row>
    <row r="465" spans="1:74" s="54" customFormat="1" x14ac:dyDescent="0.25">
      <c r="A465" s="110">
        <v>1878079</v>
      </c>
      <c r="B465" s="119" t="s">
        <v>580</v>
      </c>
      <c r="C465" s="119">
        <v>2018</v>
      </c>
      <c r="D465" s="120">
        <v>43346</v>
      </c>
      <c r="E465" s="119">
        <v>7</v>
      </c>
      <c r="F465" s="110">
        <v>501627.81015385001</v>
      </c>
      <c r="G465" s="110">
        <v>7036615.3161811298</v>
      </c>
      <c r="H465" s="110">
        <v>809.79003899999998</v>
      </c>
      <c r="I465" s="119" t="s">
        <v>581</v>
      </c>
      <c r="J465" s="119" t="s">
        <v>215</v>
      </c>
      <c r="K465" s="119">
        <v>40</v>
      </c>
      <c r="L465" s="119" t="s">
        <v>232</v>
      </c>
      <c r="N465" s="121" t="s">
        <v>233</v>
      </c>
      <c r="P465" s="17">
        <v>15</v>
      </c>
      <c r="Q465" s="54">
        <v>10</v>
      </c>
      <c r="R465" s="17">
        <v>60</v>
      </c>
      <c r="S465" s="17">
        <v>15</v>
      </c>
      <c r="T465" s="17"/>
      <c r="U465" s="94" t="s">
        <v>409</v>
      </c>
      <c r="V465" s="17" t="s">
        <v>326</v>
      </c>
      <c r="W465" s="17" t="s">
        <v>594</v>
      </c>
      <c r="X465" s="112" t="s">
        <v>585</v>
      </c>
      <c r="AB465" s="17" t="s">
        <v>586</v>
      </c>
      <c r="AC465" s="17" t="s">
        <v>586</v>
      </c>
      <c r="AE465" s="17" t="s">
        <v>32</v>
      </c>
      <c r="AF465" s="120">
        <v>43350</v>
      </c>
      <c r="AG465" s="15" t="s">
        <v>587</v>
      </c>
      <c r="AH465" s="54" t="s">
        <v>588</v>
      </c>
      <c r="AI465" s="122">
        <v>43377</v>
      </c>
      <c r="AJ465" s="69" t="s">
        <v>554</v>
      </c>
      <c r="AK465" s="54">
        <v>1878079</v>
      </c>
      <c r="AL465" s="54" t="s">
        <v>230</v>
      </c>
      <c r="AM465" s="54">
        <v>1.9</v>
      </c>
      <c r="AN465" s="54">
        <v>11.9</v>
      </c>
      <c r="AO465" s="54">
        <v>19.100000000000001</v>
      </c>
      <c r="AP465" s="54">
        <v>44</v>
      </c>
      <c r="AQ465" s="54" t="s">
        <v>545</v>
      </c>
      <c r="AR465" s="54">
        <v>14.6</v>
      </c>
      <c r="AS465" s="54">
        <v>6.5</v>
      </c>
      <c r="AT465" s="54">
        <v>466</v>
      </c>
      <c r="AU465" s="54">
        <v>2</v>
      </c>
      <c r="AV465" s="54">
        <v>84.2</v>
      </c>
      <c r="AW465" s="54">
        <v>2.4</v>
      </c>
      <c r="AX465" s="54">
        <v>7.1</v>
      </c>
      <c r="AY465" s="54">
        <v>27</v>
      </c>
      <c r="AZ465" s="54" t="s">
        <v>545</v>
      </c>
      <c r="BA465" s="54">
        <v>5.6</v>
      </c>
      <c r="BB465" s="54">
        <v>0.5</v>
      </c>
      <c r="BC465" s="54">
        <v>56</v>
      </c>
      <c r="BD465" s="54">
        <v>0.32</v>
      </c>
      <c r="BE465" s="54">
        <v>2.1000000000000001E-2</v>
      </c>
      <c r="BF465" s="54">
        <v>12</v>
      </c>
      <c r="BG465" s="54">
        <v>27</v>
      </c>
      <c r="BH465" s="54">
        <v>0.39</v>
      </c>
      <c r="BI465" s="54">
        <v>131</v>
      </c>
      <c r="BJ465" s="54">
        <v>6.7000000000000004E-2</v>
      </c>
      <c r="BK465" s="54">
        <v>1</v>
      </c>
      <c r="BL465" s="54">
        <v>1.45</v>
      </c>
      <c r="BM465" s="54">
        <v>3.4000000000000002E-2</v>
      </c>
      <c r="BN465" s="54">
        <v>0.11</v>
      </c>
      <c r="BO465" s="54">
        <v>0.3</v>
      </c>
      <c r="BP465" s="54">
        <v>0.03</v>
      </c>
      <c r="BQ465" s="54">
        <v>2.8</v>
      </c>
      <c r="BR465" s="54">
        <v>0.3</v>
      </c>
      <c r="BS465" s="54" t="s">
        <v>546</v>
      </c>
      <c r="BT465" s="54">
        <v>5</v>
      </c>
      <c r="BU465" s="54">
        <v>0.7</v>
      </c>
      <c r="BV465" s="54" t="s">
        <v>548</v>
      </c>
    </row>
    <row r="466" spans="1:74" s="54" customFormat="1" x14ac:dyDescent="0.25">
      <c r="A466" s="110">
        <v>1878080</v>
      </c>
      <c r="B466" s="119" t="s">
        <v>580</v>
      </c>
      <c r="C466" s="119">
        <v>2018</v>
      </c>
      <c r="D466" s="120">
        <v>43346</v>
      </c>
      <c r="E466" s="119">
        <v>7</v>
      </c>
      <c r="F466" s="110">
        <v>501576</v>
      </c>
      <c r="G466" s="110">
        <v>7036615</v>
      </c>
      <c r="H466" s="110"/>
      <c r="I466" s="119" t="s">
        <v>581</v>
      </c>
      <c r="J466" s="119" t="s">
        <v>215</v>
      </c>
      <c r="K466" s="119">
        <v>50</v>
      </c>
      <c r="L466" s="119" t="s">
        <v>250</v>
      </c>
      <c r="N466" s="121" t="s">
        <v>596</v>
      </c>
      <c r="P466" s="17">
        <v>10</v>
      </c>
      <c r="Q466" s="54">
        <v>10</v>
      </c>
      <c r="R466" s="17">
        <v>20</v>
      </c>
      <c r="S466" s="17">
        <v>50</v>
      </c>
      <c r="T466" s="17"/>
      <c r="U466" s="94" t="s">
        <v>409</v>
      </c>
      <c r="V466" s="17" t="s">
        <v>243</v>
      </c>
      <c r="W466" s="17" t="s">
        <v>594</v>
      </c>
      <c r="X466" s="112" t="s">
        <v>585</v>
      </c>
      <c r="AB466" s="17" t="s">
        <v>586</v>
      </c>
      <c r="AC466" s="17" t="s">
        <v>586</v>
      </c>
      <c r="AE466" s="17" t="s">
        <v>32</v>
      </c>
      <c r="AF466" s="120">
        <v>43350</v>
      </c>
      <c r="AG466" s="15" t="s">
        <v>587</v>
      </c>
      <c r="AH466" s="54" t="s">
        <v>588</v>
      </c>
      <c r="AI466" s="122">
        <v>43377</v>
      </c>
      <c r="AJ466" s="69" t="s">
        <v>554</v>
      </c>
      <c r="AK466" s="54">
        <v>1878080</v>
      </c>
      <c r="AL466" s="54" t="s">
        <v>230</v>
      </c>
      <c r="AM466" s="54">
        <v>1</v>
      </c>
      <c r="AN466" s="54">
        <v>12.9</v>
      </c>
      <c r="AO466" s="54">
        <v>13</v>
      </c>
      <c r="AP466" s="54">
        <v>31</v>
      </c>
      <c r="AQ466" s="54" t="s">
        <v>545</v>
      </c>
      <c r="AR466" s="54">
        <v>8.8000000000000007</v>
      </c>
      <c r="AS466" s="54">
        <v>5.3</v>
      </c>
      <c r="AT466" s="54">
        <v>222</v>
      </c>
      <c r="AU466" s="54">
        <v>1.42</v>
      </c>
      <c r="AV466" s="54">
        <v>24.8</v>
      </c>
      <c r="AW466" s="54">
        <v>1.3</v>
      </c>
      <c r="AX466" s="54">
        <v>6</v>
      </c>
      <c r="AY466" s="54">
        <v>16</v>
      </c>
      <c r="AZ466" s="54" t="s">
        <v>545</v>
      </c>
      <c r="BA466" s="54">
        <v>2.6</v>
      </c>
      <c r="BB466" s="54">
        <v>0.3</v>
      </c>
      <c r="BC466" s="54">
        <v>31</v>
      </c>
      <c r="BD466" s="54">
        <v>0.22</v>
      </c>
      <c r="BE466" s="54">
        <v>2.1000000000000001E-2</v>
      </c>
      <c r="BF466" s="54">
        <v>13</v>
      </c>
      <c r="BG466" s="54">
        <v>17</v>
      </c>
      <c r="BH466" s="54">
        <v>0.2</v>
      </c>
      <c r="BI466" s="54">
        <v>68</v>
      </c>
      <c r="BJ466" s="54">
        <v>2.8000000000000001E-2</v>
      </c>
      <c r="BK466" s="54" t="s">
        <v>549</v>
      </c>
      <c r="BL466" s="54">
        <v>1.34</v>
      </c>
      <c r="BM466" s="54">
        <v>2.3E-2</v>
      </c>
      <c r="BN466" s="54">
        <v>0.08</v>
      </c>
      <c r="BO466" s="54">
        <v>0.2</v>
      </c>
      <c r="BP466" s="54">
        <v>0.02</v>
      </c>
      <c r="BQ466" s="54">
        <v>2.8</v>
      </c>
      <c r="BR466" s="54">
        <v>0.2</v>
      </c>
      <c r="BS466" s="54" t="s">
        <v>546</v>
      </c>
      <c r="BT466" s="54">
        <v>5</v>
      </c>
      <c r="BU466" s="54" t="s">
        <v>547</v>
      </c>
      <c r="BV466" s="54" t="s">
        <v>548</v>
      </c>
    </row>
    <row r="467" spans="1:74" s="54" customFormat="1" x14ac:dyDescent="0.25">
      <c r="A467" s="110">
        <v>1878081</v>
      </c>
      <c r="B467" s="119" t="s">
        <v>580</v>
      </c>
      <c r="C467" s="119">
        <v>2018</v>
      </c>
      <c r="D467" s="120">
        <v>43346</v>
      </c>
      <c r="E467" s="119">
        <v>7</v>
      </c>
      <c r="F467" s="110">
        <v>501972.62053214503</v>
      </c>
      <c r="G467" s="110">
        <v>7036762.99962187</v>
      </c>
      <c r="H467" s="110">
        <v>727.59814500000005</v>
      </c>
      <c r="I467" s="119" t="s">
        <v>581</v>
      </c>
      <c r="J467" s="119" t="s">
        <v>215</v>
      </c>
      <c r="K467" s="119">
        <v>40</v>
      </c>
      <c r="L467" s="119" t="s">
        <v>250</v>
      </c>
      <c r="N467" s="121" t="s">
        <v>582</v>
      </c>
      <c r="P467" s="17">
        <v>10</v>
      </c>
      <c r="Q467" s="54">
        <v>10</v>
      </c>
      <c r="R467" s="17">
        <v>20</v>
      </c>
      <c r="S467" s="17">
        <v>60</v>
      </c>
      <c r="T467" s="17"/>
      <c r="U467" s="94" t="s">
        <v>409</v>
      </c>
      <c r="V467" s="17" t="s">
        <v>326</v>
      </c>
      <c r="W467" s="17" t="s">
        <v>594</v>
      </c>
      <c r="X467" s="112" t="s">
        <v>585</v>
      </c>
      <c r="AB467" s="17" t="s">
        <v>586</v>
      </c>
      <c r="AC467" s="17" t="s">
        <v>586</v>
      </c>
      <c r="AE467" s="17" t="s">
        <v>32</v>
      </c>
      <c r="AF467" s="120">
        <v>43350</v>
      </c>
      <c r="AG467" s="15" t="s">
        <v>587</v>
      </c>
      <c r="AH467" s="54" t="s">
        <v>588</v>
      </c>
      <c r="AI467" s="122">
        <v>43377</v>
      </c>
      <c r="AJ467" s="69" t="s">
        <v>554</v>
      </c>
      <c r="AK467" s="54">
        <v>1878081</v>
      </c>
      <c r="AL467" s="54" t="s">
        <v>230</v>
      </c>
      <c r="AM467" s="54">
        <v>1.3</v>
      </c>
      <c r="AN467" s="54">
        <v>15.3</v>
      </c>
      <c r="AO467" s="54">
        <v>39.9</v>
      </c>
      <c r="AP467" s="54">
        <v>42</v>
      </c>
      <c r="AQ467" s="54">
        <v>0.4</v>
      </c>
      <c r="AR467" s="54">
        <v>8.8000000000000007</v>
      </c>
      <c r="AS467" s="54">
        <v>4.0999999999999996</v>
      </c>
      <c r="AT467" s="54">
        <v>100</v>
      </c>
      <c r="AU467" s="54">
        <v>1.29</v>
      </c>
      <c r="AV467" s="54">
        <v>24.1</v>
      </c>
      <c r="AW467" s="54">
        <v>552.9</v>
      </c>
      <c r="AX467" s="54">
        <v>10.6</v>
      </c>
      <c r="AY467" s="54">
        <v>21</v>
      </c>
      <c r="AZ467" s="54" t="s">
        <v>545</v>
      </c>
      <c r="BA467" s="54">
        <v>3</v>
      </c>
      <c r="BB467" s="54">
        <v>0.4</v>
      </c>
      <c r="BC467" s="54">
        <v>31</v>
      </c>
      <c r="BD467" s="54">
        <v>0.22</v>
      </c>
      <c r="BE467" s="54">
        <v>1.9E-2</v>
      </c>
      <c r="BF467" s="54">
        <v>27</v>
      </c>
      <c r="BG467" s="54">
        <v>17</v>
      </c>
      <c r="BH467" s="54">
        <v>0.22</v>
      </c>
      <c r="BI467" s="54">
        <v>71</v>
      </c>
      <c r="BJ467" s="54">
        <v>4.3999999999999997E-2</v>
      </c>
      <c r="BK467" s="54">
        <v>1</v>
      </c>
      <c r="BL467" s="54">
        <v>1.08</v>
      </c>
      <c r="BM467" s="54">
        <v>2.4E-2</v>
      </c>
      <c r="BN467" s="54">
        <v>0.11</v>
      </c>
      <c r="BO467" s="54">
        <v>0.1</v>
      </c>
      <c r="BP467" s="54">
        <v>0.06</v>
      </c>
      <c r="BQ467" s="54">
        <v>2.9</v>
      </c>
      <c r="BR467" s="54">
        <v>0.4</v>
      </c>
      <c r="BS467" s="54" t="s">
        <v>546</v>
      </c>
      <c r="BT467" s="54">
        <v>3</v>
      </c>
      <c r="BU467" s="54">
        <v>0.5</v>
      </c>
      <c r="BV467" s="54" t="s">
        <v>548</v>
      </c>
    </row>
    <row r="468" spans="1:74" s="54" customFormat="1" x14ac:dyDescent="0.25">
      <c r="A468" s="110">
        <v>1878082</v>
      </c>
      <c r="B468" s="119" t="s">
        <v>580</v>
      </c>
      <c r="C468" s="119">
        <v>2018</v>
      </c>
      <c r="D468" s="120">
        <v>43346</v>
      </c>
      <c r="E468" s="119">
        <v>7</v>
      </c>
      <c r="F468" s="110">
        <v>501926.16513158998</v>
      </c>
      <c r="G468" s="110">
        <v>7036762.2894715499</v>
      </c>
      <c r="H468" s="110">
        <v>736.97070299999996</v>
      </c>
      <c r="I468" s="119" t="s">
        <v>581</v>
      </c>
      <c r="J468" s="119" t="s">
        <v>215</v>
      </c>
      <c r="K468" s="119">
        <v>60</v>
      </c>
      <c r="L468" s="119" t="s">
        <v>232</v>
      </c>
      <c r="N468" s="121" t="s">
        <v>582</v>
      </c>
      <c r="P468" s="17">
        <v>10</v>
      </c>
      <c r="R468" s="17"/>
      <c r="S468" s="17">
        <v>90</v>
      </c>
      <c r="T468" s="17"/>
      <c r="U468" s="94" t="s">
        <v>409</v>
      </c>
      <c r="V468" s="17" t="s">
        <v>590</v>
      </c>
      <c r="W468" s="17" t="s">
        <v>584</v>
      </c>
      <c r="X468" s="112" t="s">
        <v>585</v>
      </c>
      <c r="AB468" s="17" t="s">
        <v>586</v>
      </c>
      <c r="AC468" s="17" t="s">
        <v>586</v>
      </c>
      <c r="AE468" s="17" t="s">
        <v>32</v>
      </c>
      <c r="AF468" s="120">
        <v>43350</v>
      </c>
      <c r="AG468" s="15" t="s">
        <v>587</v>
      </c>
      <c r="AH468" s="54" t="s">
        <v>588</v>
      </c>
      <c r="AI468" s="122">
        <v>43377</v>
      </c>
      <c r="AJ468" s="69" t="s">
        <v>554</v>
      </c>
      <c r="AK468" s="54">
        <v>1878082</v>
      </c>
      <c r="AL468" s="54" t="s">
        <v>230</v>
      </c>
      <c r="AM468" s="54">
        <v>2.7</v>
      </c>
      <c r="AN468" s="54">
        <v>9.5</v>
      </c>
      <c r="AO468" s="54">
        <v>14.4</v>
      </c>
      <c r="AP468" s="54">
        <v>38</v>
      </c>
      <c r="AQ468" s="54">
        <v>0.3</v>
      </c>
      <c r="AR468" s="54">
        <v>5.7</v>
      </c>
      <c r="AS468" s="54">
        <v>3</v>
      </c>
      <c r="AT468" s="54">
        <v>241</v>
      </c>
      <c r="AU468" s="54">
        <v>1.72</v>
      </c>
      <c r="AV468" s="54">
        <v>21.4</v>
      </c>
      <c r="AW468" s="54">
        <v>8.1999999999999993</v>
      </c>
      <c r="AX468" s="54">
        <v>2.5</v>
      </c>
      <c r="AY468" s="54">
        <v>10</v>
      </c>
      <c r="AZ468" s="54" t="s">
        <v>545</v>
      </c>
      <c r="BA468" s="54">
        <v>1.3</v>
      </c>
      <c r="BB468" s="54">
        <v>0.2</v>
      </c>
      <c r="BC468" s="54">
        <v>54</v>
      </c>
      <c r="BD468" s="54">
        <v>0.09</v>
      </c>
      <c r="BE468" s="54">
        <v>1.2999999999999999E-2</v>
      </c>
      <c r="BF468" s="54">
        <v>6</v>
      </c>
      <c r="BG468" s="54">
        <v>12</v>
      </c>
      <c r="BH468" s="54">
        <v>0.12</v>
      </c>
      <c r="BI468" s="54">
        <v>56</v>
      </c>
      <c r="BJ468" s="54">
        <v>3.5999999999999997E-2</v>
      </c>
      <c r="BK468" s="54" t="s">
        <v>549</v>
      </c>
      <c r="BL468" s="54">
        <v>1.1200000000000001</v>
      </c>
      <c r="BM468" s="54">
        <v>1.2E-2</v>
      </c>
      <c r="BN468" s="54">
        <v>0.05</v>
      </c>
      <c r="BO468" s="54" t="s">
        <v>545</v>
      </c>
      <c r="BP468" s="54" t="s">
        <v>550</v>
      </c>
      <c r="BQ468" s="54">
        <v>1.3</v>
      </c>
      <c r="BR468" s="54">
        <v>0.2</v>
      </c>
      <c r="BS468" s="54" t="s">
        <v>546</v>
      </c>
      <c r="BT468" s="54">
        <v>7</v>
      </c>
      <c r="BU468" s="54">
        <v>0.6</v>
      </c>
      <c r="BV468" s="54" t="s">
        <v>548</v>
      </c>
    </row>
    <row r="469" spans="1:74" s="54" customFormat="1" x14ac:dyDescent="0.25">
      <c r="A469" s="110">
        <v>1878083</v>
      </c>
      <c r="B469" s="119" t="s">
        <v>580</v>
      </c>
      <c r="C469" s="119">
        <v>2018</v>
      </c>
      <c r="D469" s="120">
        <v>43346</v>
      </c>
      <c r="E469" s="119">
        <v>7</v>
      </c>
      <c r="F469" s="110">
        <v>501878.87225291698</v>
      </c>
      <c r="G469" s="110">
        <v>7036764.4467874505</v>
      </c>
      <c r="H469" s="110">
        <v>748.02587900000003</v>
      </c>
      <c r="I469" s="119" t="s">
        <v>581</v>
      </c>
      <c r="J469" s="119" t="s">
        <v>215</v>
      </c>
      <c r="K469" s="119">
        <v>60</v>
      </c>
      <c r="L469" s="119" t="s">
        <v>250</v>
      </c>
      <c r="N469" s="121" t="s">
        <v>582</v>
      </c>
      <c r="P469" s="17">
        <v>10</v>
      </c>
      <c r="R469" s="17">
        <v>20</v>
      </c>
      <c r="S469" s="17">
        <v>70</v>
      </c>
      <c r="T469" s="17"/>
      <c r="U469" s="94" t="s">
        <v>409</v>
      </c>
      <c r="V469" s="17" t="s">
        <v>326</v>
      </c>
      <c r="W469" s="17" t="s">
        <v>594</v>
      </c>
      <c r="X469" s="112" t="s">
        <v>585</v>
      </c>
      <c r="AB469" s="17" t="s">
        <v>586</v>
      </c>
      <c r="AC469" s="17" t="s">
        <v>586</v>
      </c>
      <c r="AE469" s="17" t="s">
        <v>32</v>
      </c>
      <c r="AF469" s="120">
        <v>43350</v>
      </c>
      <c r="AG469" s="15" t="s">
        <v>587</v>
      </c>
      <c r="AH469" s="54" t="s">
        <v>588</v>
      </c>
      <c r="AI469" s="122">
        <v>43377</v>
      </c>
      <c r="AJ469" s="69" t="s">
        <v>554</v>
      </c>
      <c r="AK469" s="54">
        <v>1878083</v>
      </c>
      <c r="AL469" s="54" t="s">
        <v>230</v>
      </c>
      <c r="AM469" s="54">
        <v>1.4</v>
      </c>
      <c r="AN469" s="54">
        <v>4.0999999999999996</v>
      </c>
      <c r="AO469" s="54">
        <v>8.3000000000000007</v>
      </c>
      <c r="AP469" s="54">
        <v>11</v>
      </c>
      <c r="AQ469" s="54" t="s">
        <v>545</v>
      </c>
      <c r="AR469" s="54">
        <v>1.7</v>
      </c>
      <c r="AS469" s="54">
        <v>1.3</v>
      </c>
      <c r="AT469" s="54">
        <v>54</v>
      </c>
      <c r="AU469" s="54">
        <v>0.73</v>
      </c>
      <c r="AV469" s="54">
        <v>11</v>
      </c>
      <c r="AW469" s="54">
        <v>5.5</v>
      </c>
      <c r="AX469" s="54">
        <v>1.7</v>
      </c>
      <c r="AY469" s="54">
        <v>6</v>
      </c>
      <c r="AZ469" s="54" t="s">
        <v>545</v>
      </c>
      <c r="BA469" s="54">
        <v>0.9</v>
      </c>
      <c r="BB469" s="54">
        <v>0.1</v>
      </c>
      <c r="BC469" s="54">
        <v>21</v>
      </c>
      <c r="BD469" s="54">
        <v>0.04</v>
      </c>
      <c r="BE469" s="54">
        <v>8.0000000000000002E-3</v>
      </c>
      <c r="BF469" s="54">
        <v>3</v>
      </c>
      <c r="BG469" s="54">
        <v>4</v>
      </c>
      <c r="BH469" s="54">
        <v>0.05</v>
      </c>
      <c r="BI469" s="54">
        <v>33</v>
      </c>
      <c r="BJ469" s="54">
        <v>2.4E-2</v>
      </c>
      <c r="BK469" s="54" t="s">
        <v>549</v>
      </c>
      <c r="BL469" s="54">
        <v>0.44</v>
      </c>
      <c r="BM469" s="54">
        <v>1.4E-2</v>
      </c>
      <c r="BN469" s="54">
        <v>0.04</v>
      </c>
      <c r="BO469" s="54" t="s">
        <v>545</v>
      </c>
      <c r="BP469" s="54">
        <v>0.01</v>
      </c>
      <c r="BQ469" s="54">
        <v>0.5</v>
      </c>
      <c r="BR469" s="54" t="s">
        <v>545</v>
      </c>
      <c r="BS469" s="54" t="s">
        <v>546</v>
      </c>
      <c r="BT469" s="54">
        <v>3</v>
      </c>
      <c r="BU469" s="54" t="s">
        <v>547</v>
      </c>
      <c r="BV469" s="54" t="s">
        <v>548</v>
      </c>
    </row>
    <row r="470" spans="1:74" s="54" customFormat="1" x14ac:dyDescent="0.25">
      <c r="A470" s="110">
        <v>1878084</v>
      </c>
      <c r="B470" s="119" t="s">
        <v>580</v>
      </c>
      <c r="C470" s="119">
        <v>2018</v>
      </c>
      <c r="D470" s="120">
        <v>43346</v>
      </c>
      <c r="E470" s="119">
        <v>7</v>
      </c>
      <c r="F470" s="110">
        <v>501830.71027432999</v>
      </c>
      <c r="G470" s="110">
        <v>7036766.5014610197</v>
      </c>
      <c r="H470" s="110">
        <v>761.484375</v>
      </c>
      <c r="I470" s="119" t="s">
        <v>581</v>
      </c>
      <c r="J470" s="119" t="s">
        <v>215</v>
      </c>
      <c r="K470" s="119">
        <v>50</v>
      </c>
      <c r="L470" s="119" t="s">
        <v>232</v>
      </c>
      <c r="N470" s="121" t="s">
        <v>233</v>
      </c>
      <c r="P470" s="17">
        <v>20</v>
      </c>
      <c r="Q470" s="54">
        <v>10</v>
      </c>
      <c r="R470" s="17">
        <v>50</v>
      </c>
      <c r="S470" s="17">
        <v>20</v>
      </c>
      <c r="U470" s="94" t="s">
        <v>597</v>
      </c>
      <c r="V470" s="17" t="s">
        <v>326</v>
      </c>
      <c r="W470" s="17" t="s">
        <v>594</v>
      </c>
      <c r="X470" s="112" t="s">
        <v>585</v>
      </c>
      <c r="AB470" s="17" t="s">
        <v>586</v>
      </c>
      <c r="AC470" s="17" t="s">
        <v>586</v>
      </c>
      <c r="AE470" s="17" t="s">
        <v>32</v>
      </c>
      <c r="AF470" s="120">
        <v>43350</v>
      </c>
      <c r="AG470" s="15" t="s">
        <v>587</v>
      </c>
      <c r="AH470" s="54" t="s">
        <v>588</v>
      </c>
      <c r="AI470" s="122">
        <v>43377</v>
      </c>
      <c r="AJ470" s="69" t="s">
        <v>554</v>
      </c>
      <c r="AK470" s="54">
        <v>1878084</v>
      </c>
      <c r="AL470" s="54" t="s">
        <v>230</v>
      </c>
      <c r="AM470" s="54">
        <v>2.5</v>
      </c>
      <c r="AN470" s="54">
        <v>11.1</v>
      </c>
      <c r="AO470" s="54">
        <v>16.7</v>
      </c>
      <c r="AP470" s="54">
        <v>47</v>
      </c>
      <c r="AQ470" s="54">
        <v>0.2</v>
      </c>
      <c r="AR470" s="54">
        <v>10</v>
      </c>
      <c r="AS470" s="54">
        <v>5.7</v>
      </c>
      <c r="AT470" s="54">
        <v>373</v>
      </c>
      <c r="AU470" s="54">
        <v>1.83</v>
      </c>
      <c r="AV470" s="54">
        <v>26.2</v>
      </c>
      <c r="AW470" s="54">
        <v>4.0999999999999996</v>
      </c>
      <c r="AX470" s="54">
        <v>2.9</v>
      </c>
      <c r="AY470" s="54">
        <v>20</v>
      </c>
      <c r="AZ470" s="54">
        <v>0.2</v>
      </c>
      <c r="BA470" s="54">
        <v>1.6</v>
      </c>
      <c r="BB470" s="54">
        <v>0.2</v>
      </c>
      <c r="BC470" s="54">
        <v>50</v>
      </c>
      <c r="BD470" s="54">
        <v>0.17</v>
      </c>
      <c r="BE470" s="54">
        <v>1.7000000000000001E-2</v>
      </c>
      <c r="BF470" s="54">
        <v>7</v>
      </c>
      <c r="BG470" s="54">
        <v>19</v>
      </c>
      <c r="BH470" s="54">
        <v>0.28000000000000003</v>
      </c>
      <c r="BI470" s="54">
        <v>124</v>
      </c>
      <c r="BJ470" s="54">
        <v>3.9E-2</v>
      </c>
      <c r="BK470" s="54" t="s">
        <v>549</v>
      </c>
      <c r="BL470" s="54">
        <v>1.34</v>
      </c>
      <c r="BM470" s="54">
        <v>1.4999999999999999E-2</v>
      </c>
      <c r="BN470" s="54">
        <v>7.0000000000000007E-2</v>
      </c>
      <c r="BO470" s="54">
        <v>0.1</v>
      </c>
      <c r="BP470" s="54">
        <v>0.02</v>
      </c>
      <c r="BQ470" s="54">
        <v>1.7</v>
      </c>
      <c r="BR470" s="54">
        <v>0.2</v>
      </c>
      <c r="BS470" s="54" t="s">
        <v>546</v>
      </c>
      <c r="BT470" s="54">
        <v>5</v>
      </c>
      <c r="BU470" s="54" t="s">
        <v>547</v>
      </c>
      <c r="BV470" s="54" t="s">
        <v>548</v>
      </c>
    </row>
    <row r="471" spans="1:74" s="54" customFormat="1" x14ac:dyDescent="0.25">
      <c r="A471" s="110">
        <v>1878085</v>
      </c>
      <c r="B471" s="119" t="s">
        <v>580</v>
      </c>
      <c r="C471" s="119">
        <v>2018</v>
      </c>
      <c r="D471" s="120">
        <v>43346</v>
      </c>
      <c r="E471" s="119">
        <v>7</v>
      </c>
      <c r="F471" s="110">
        <v>501776.04444454698</v>
      </c>
      <c r="G471" s="110">
        <v>7036764.20111538</v>
      </c>
      <c r="H471" s="110">
        <v>774.70214799999997</v>
      </c>
      <c r="I471" s="119" t="s">
        <v>581</v>
      </c>
      <c r="J471" s="119" t="s">
        <v>215</v>
      </c>
      <c r="K471" s="119">
        <v>50</v>
      </c>
      <c r="L471" s="119" t="s">
        <v>232</v>
      </c>
      <c r="N471" s="121" t="s">
        <v>233</v>
      </c>
      <c r="O471" s="54">
        <v>5</v>
      </c>
      <c r="P471" s="17">
        <v>15</v>
      </c>
      <c r="R471" s="17">
        <v>30</v>
      </c>
      <c r="S471" s="17">
        <v>50</v>
      </c>
      <c r="U471" s="94" t="s">
        <v>597</v>
      </c>
      <c r="V471" s="17" t="s">
        <v>326</v>
      </c>
      <c r="W471" s="17" t="s">
        <v>594</v>
      </c>
      <c r="X471" s="112" t="s">
        <v>585</v>
      </c>
      <c r="AB471" s="17" t="s">
        <v>586</v>
      </c>
      <c r="AC471" s="17" t="s">
        <v>586</v>
      </c>
      <c r="AE471" s="17" t="s">
        <v>32</v>
      </c>
      <c r="AF471" s="120">
        <v>43350</v>
      </c>
      <c r="AG471" s="15" t="s">
        <v>587</v>
      </c>
      <c r="AH471" s="54" t="s">
        <v>588</v>
      </c>
      <c r="AI471" s="122">
        <v>43377</v>
      </c>
      <c r="AJ471" s="69" t="s">
        <v>554</v>
      </c>
      <c r="AK471" s="54">
        <v>1878085</v>
      </c>
      <c r="AL471" s="54" t="s">
        <v>230</v>
      </c>
      <c r="AM471" s="54">
        <v>3.1</v>
      </c>
      <c r="AN471" s="54">
        <v>15.6</v>
      </c>
      <c r="AO471" s="54">
        <v>23.1</v>
      </c>
      <c r="AP471" s="54">
        <v>34</v>
      </c>
      <c r="AQ471" s="54">
        <v>0.2</v>
      </c>
      <c r="AR471" s="54">
        <v>9.8000000000000007</v>
      </c>
      <c r="AS471" s="54">
        <v>4.7</v>
      </c>
      <c r="AT471" s="54">
        <v>115</v>
      </c>
      <c r="AU471" s="54">
        <v>2.52</v>
      </c>
      <c r="AV471" s="54">
        <v>31.9</v>
      </c>
      <c r="AW471" s="54">
        <v>10.1</v>
      </c>
      <c r="AX471" s="54">
        <v>5.4</v>
      </c>
      <c r="AY471" s="54">
        <v>14</v>
      </c>
      <c r="AZ471" s="54" t="s">
        <v>545</v>
      </c>
      <c r="BA471" s="54">
        <v>2.1</v>
      </c>
      <c r="BB471" s="54">
        <v>0.3</v>
      </c>
      <c r="BC471" s="54">
        <v>69</v>
      </c>
      <c r="BD471" s="54">
        <v>0.13</v>
      </c>
      <c r="BE471" s="54">
        <v>1.4999999999999999E-2</v>
      </c>
      <c r="BF471" s="54">
        <v>9</v>
      </c>
      <c r="BG471" s="54">
        <v>24</v>
      </c>
      <c r="BH471" s="54">
        <v>0.23</v>
      </c>
      <c r="BI471" s="54">
        <v>110</v>
      </c>
      <c r="BJ471" s="54">
        <v>4.1000000000000002E-2</v>
      </c>
      <c r="BK471" s="54" t="s">
        <v>549</v>
      </c>
      <c r="BL471" s="54">
        <v>2.0299999999999998</v>
      </c>
      <c r="BM471" s="54">
        <v>1.0999999999999999E-2</v>
      </c>
      <c r="BN471" s="54">
        <v>0.06</v>
      </c>
      <c r="BO471" s="54">
        <v>0.1</v>
      </c>
      <c r="BP471" s="54">
        <v>0.01</v>
      </c>
      <c r="BQ471" s="54">
        <v>2.4</v>
      </c>
      <c r="BR471" s="54">
        <v>0.2</v>
      </c>
      <c r="BS471" s="54" t="s">
        <v>546</v>
      </c>
      <c r="BT471" s="54">
        <v>7</v>
      </c>
      <c r="BU471" s="54" t="s">
        <v>547</v>
      </c>
      <c r="BV471" s="54" t="s">
        <v>548</v>
      </c>
    </row>
    <row r="472" spans="1:74" s="54" customFormat="1" x14ac:dyDescent="0.25">
      <c r="A472" s="110">
        <v>1878086</v>
      </c>
      <c r="B472" s="119" t="s">
        <v>580</v>
      </c>
      <c r="C472" s="119">
        <v>2018</v>
      </c>
      <c r="D472" s="120">
        <v>43346</v>
      </c>
      <c r="E472" s="119">
        <v>7</v>
      </c>
      <c r="F472" s="110">
        <v>501728.12642011401</v>
      </c>
      <c r="G472" s="110">
        <v>7036763.4930337202</v>
      </c>
      <c r="H472" s="110">
        <v>784.55566399999998</v>
      </c>
      <c r="I472" s="119" t="s">
        <v>581</v>
      </c>
      <c r="J472" s="119" t="s">
        <v>215</v>
      </c>
      <c r="K472" s="119">
        <v>40</v>
      </c>
      <c r="L472" s="119" t="s">
        <v>250</v>
      </c>
      <c r="N472" s="121" t="s">
        <v>233</v>
      </c>
      <c r="O472" s="54">
        <v>10</v>
      </c>
      <c r="P472" s="17">
        <v>5</v>
      </c>
      <c r="R472" s="17">
        <v>20</v>
      </c>
      <c r="S472" s="17">
        <v>65</v>
      </c>
      <c r="U472" s="94" t="s">
        <v>597</v>
      </c>
      <c r="V472" s="17" t="s">
        <v>326</v>
      </c>
      <c r="W472" s="17" t="s">
        <v>594</v>
      </c>
      <c r="X472" s="112" t="s">
        <v>585</v>
      </c>
      <c r="AB472" s="17" t="s">
        <v>586</v>
      </c>
      <c r="AC472" s="17" t="s">
        <v>586</v>
      </c>
      <c r="AE472" s="17" t="s">
        <v>32</v>
      </c>
      <c r="AF472" s="120">
        <v>43350</v>
      </c>
      <c r="AG472" s="15" t="s">
        <v>587</v>
      </c>
      <c r="AH472" s="54" t="s">
        <v>588</v>
      </c>
      <c r="AI472" s="122">
        <v>43377</v>
      </c>
      <c r="AJ472" s="69" t="s">
        <v>554</v>
      </c>
      <c r="AK472" s="54">
        <v>1878086</v>
      </c>
      <c r="AL472" s="54" t="s">
        <v>230</v>
      </c>
      <c r="AM472" s="54">
        <v>5.3</v>
      </c>
      <c r="AN472" s="54">
        <v>12</v>
      </c>
      <c r="AO472" s="54">
        <v>19.399999999999999</v>
      </c>
      <c r="AP472" s="54">
        <v>41</v>
      </c>
      <c r="AQ472" s="54" t="s">
        <v>545</v>
      </c>
      <c r="AR472" s="54">
        <v>10.3</v>
      </c>
      <c r="AS472" s="54">
        <v>6</v>
      </c>
      <c r="AT472" s="54">
        <v>196</v>
      </c>
      <c r="AU472" s="54">
        <v>2.39</v>
      </c>
      <c r="AV472" s="54">
        <v>71.2</v>
      </c>
      <c r="AW472" s="54">
        <v>8.1</v>
      </c>
      <c r="AX472" s="54">
        <v>5.9</v>
      </c>
      <c r="AY472" s="54">
        <v>16</v>
      </c>
      <c r="AZ472" s="54" t="s">
        <v>545</v>
      </c>
      <c r="BA472" s="54">
        <v>4.0999999999999996</v>
      </c>
      <c r="BB472" s="54">
        <v>0.3</v>
      </c>
      <c r="BC472" s="54">
        <v>64</v>
      </c>
      <c r="BD472" s="54">
        <v>0.12</v>
      </c>
      <c r="BE472" s="54">
        <v>1.2E-2</v>
      </c>
      <c r="BF472" s="54">
        <v>8</v>
      </c>
      <c r="BG472" s="54">
        <v>24</v>
      </c>
      <c r="BH472" s="54">
        <v>0.28000000000000003</v>
      </c>
      <c r="BI472" s="54">
        <v>96</v>
      </c>
      <c r="BJ472" s="54">
        <v>3.9E-2</v>
      </c>
      <c r="BK472" s="54" t="s">
        <v>549</v>
      </c>
      <c r="BL472" s="54">
        <v>1.96</v>
      </c>
      <c r="BM472" s="54">
        <v>1.2999999999999999E-2</v>
      </c>
      <c r="BN472" s="54">
        <v>7.0000000000000007E-2</v>
      </c>
      <c r="BO472" s="54">
        <v>0.2</v>
      </c>
      <c r="BP472" s="54">
        <v>0.01</v>
      </c>
      <c r="BQ472" s="54">
        <v>2.6</v>
      </c>
      <c r="BR472" s="54">
        <v>0.3</v>
      </c>
      <c r="BS472" s="54" t="s">
        <v>546</v>
      </c>
      <c r="BT472" s="54">
        <v>6</v>
      </c>
      <c r="BU472" s="54" t="s">
        <v>547</v>
      </c>
      <c r="BV472" s="54" t="s">
        <v>548</v>
      </c>
    </row>
    <row r="473" spans="1:74" s="54" customFormat="1" x14ac:dyDescent="0.25">
      <c r="A473" s="110">
        <v>1878087</v>
      </c>
      <c r="B473" s="119" t="s">
        <v>580</v>
      </c>
      <c r="C473" s="119">
        <v>2018</v>
      </c>
      <c r="D473" s="120">
        <v>43346</v>
      </c>
      <c r="E473" s="119">
        <v>7</v>
      </c>
      <c r="F473" s="110">
        <v>501679.79030746198</v>
      </c>
      <c r="G473" s="110">
        <v>7036763.1310897097</v>
      </c>
      <c r="H473" s="110">
        <v>796.57226600000001</v>
      </c>
      <c r="I473" s="119" t="s">
        <v>581</v>
      </c>
      <c r="J473" s="119" t="s">
        <v>215</v>
      </c>
      <c r="K473" s="119">
        <v>60</v>
      </c>
      <c r="L473" s="119" t="s">
        <v>250</v>
      </c>
      <c r="N473" s="121" t="s">
        <v>233</v>
      </c>
      <c r="O473" s="54">
        <v>5</v>
      </c>
      <c r="P473" s="17">
        <v>10</v>
      </c>
      <c r="R473" s="17"/>
      <c r="S473" s="17">
        <v>85</v>
      </c>
      <c r="U473" s="94" t="s">
        <v>409</v>
      </c>
      <c r="V473" s="17" t="s">
        <v>326</v>
      </c>
      <c r="W473" s="17" t="s">
        <v>594</v>
      </c>
      <c r="X473" s="112" t="s">
        <v>585</v>
      </c>
      <c r="AB473" s="17" t="s">
        <v>586</v>
      </c>
      <c r="AC473" s="17" t="s">
        <v>586</v>
      </c>
      <c r="AE473" s="17" t="s">
        <v>32</v>
      </c>
      <c r="AF473" s="120">
        <v>43350</v>
      </c>
      <c r="AG473" s="15" t="s">
        <v>587</v>
      </c>
      <c r="AH473" s="54" t="s">
        <v>588</v>
      </c>
      <c r="AI473" s="122">
        <v>43377</v>
      </c>
      <c r="AJ473" s="69" t="s">
        <v>554</v>
      </c>
      <c r="AK473" s="54">
        <v>1878087</v>
      </c>
      <c r="AL473" s="54" t="s">
        <v>230</v>
      </c>
      <c r="AM473" s="54">
        <v>2</v>
      </c>
      <c r="AN473" s="54">
        <v>18.100000000000001</v>
      </c>
      <c r="AO473" s="54">
        <v>22.9</v>
      </c>
      <c r="AP473" s="54">
        <v>54</v>
      </c>
      <c r="AQ473" s="54">
        <v>0.2</v>
      </c>
      <c r="AR473" s="54">
        <v>11.3</v>
      </c>
      <c r="AS473" s="54">
        <v>4.4000000000000004</v>
      </c>
      <c r="AT473" s="54">
        <v>104</v>
      </c>
      <c r="AU473" s="54">
        <v>1.84</v>
      </c>
      <c r="AV473" s="54">
        <v>115.8</v>
      </c>
      <c r="AW473" s="54">
        <v>14.3</v>
      </c>
      <c r="AX473" s="54">
        <v>12.7</v>
      </c>
      <c r="AY473" s="54">
        <v>24</v>
      </c>
      <c r="AZ473" s="54" t="s">
        <v>545</v>
      </c>
      <c r="BA473" s="54">
        <v>11.7</v>
      </c>
      <c r="BB473" s="54">
        <v>0.5</v>
      </c>
      <c r="BC473" s="54">
        <v>35</v>
      </c>
      <c r="BD473" s="54">
        <v>0.33</v>
      </c>
      <c r="BE473" s="54">
        <v>2.5000000000000001E-2</v>
      </c>
      <c r="BF473" s="54">
        <v>20</v>
      </c>
      <c r="BG473" s="54">
        <v>24</v>
      </c>
      <c r="BH473" s="54">
        <v>0.32</v>
      </c>
      <c r="BI473" s="54">
        <v>89</v>
      </c>
      <c r="BJ473" s="54">
        <v>2.4E-2</v>
      </c>
      <c r="BK473" s="54" t="s">
        <v>549</v>
      </c>
      <c r="BL473" s="54">
        <v>1.94</v>
      </c>
      <c r="BM473" s="54">
        <v>2.8000000000000001E-2</v>
      </c>
      <c r="BN473" s="54">
        <v>0.18</v>
      </c>
      <c r="BO473" s="54">
        <v>0.3</v>
      </c>
      <c r="BP473" s="54">
        <v>0.23</v>
      </c>
      <c r="BQ473" s="54">
        <v>4</v>
      </c>
      <c r="BR473" s="54">
        <v>0.6</v>
      </c>
      <c r="BS473" s="54">
        <v>0.08</v>
      </c>
      <c r="BT473" s="54">
        <v>6</v>
      </c>
      <c r="BU473" s="54">
        <v>0.7</v>
      </c>
      <c r="BV473" s="54" t="s">
        <v>548</v>
      </c>
    </row>
    <row r="474" spans="1:74" s="54" customFormat="1" x14ac:dyDescent="0.25">
      <c r="A474" s="110">
        <v>1878088</v>
      </c>
      <c r="B474" s="119" t="s">
        <v>580</v>
      </c>
      <c r="C474" s="119">
        <v>2018</v>
      </c>
      <c r="D474" s="120">
        <v>43347</v>
      </c>
      <c r="E474" s="119">
        <v>7</v>
      </c>
      <c r="F474" s="110">
        <v>501627.517553529</v>
      </c>
      <c r="G474" s="110">
        <v>7036763.1974107698</v>
      </c>
      <c r="H474" s="110">
        <v>804.74316399999998</v>
      </c>
      <c r="I474" s="119" t="s">
        <v>581</v>
      </c>
      <c r="J474" s="119" t="s">
        <v>215</v>
      </c>
      <c r="K474" s="119">
        <v>50</v>
      </c>
      <c r="L474" s="119" t="s">
        <v>232</v>
      </c>
      <c r="N474" s="121" t="s">
        <v>233</v>
      </c>
      <c r="P474" s="17">
        <v>5</v>
      </c>
      <c r="R474" s="17">
        <v>50</v>
      </c>
      <c r="S474" s="17">
        <v>45</v>
      </c>
      <c r="U474" s="94" t="s">
        <v>409</v>
      </c>
      <c r="V474" s="17" t="s">
        <v>326</v>
      </c>
      <c r="W474" s="17" t="s">
        <v>594</v>
      </c>
      <c r="X474" s="112" t="s">
        <v>585</v>
      </c>
      <c r="AB474" s="17" t="s">
        <v>586</v>
      </c>
      <c r="AC474" s="17" t="s">
        <v>586</v>
      </c>
      <c r="AE474" s="17" t="s">
        <v>32</v>
      </c>
      <c r="AF474" s="120">
        <v>43350</v>
      </c>
      <c r="AG474" s="15" t="s">
        <v>587</v>
      </c>
      <c r="AH474" s="54" t="s">
        <v>588</v>
      </c>
      <c r="AI474" s="122">
        <v>43377</v>
      </c>
      <c r="AJ474" s="69" t="s">
        <v>554</v>
      </c>
      <c r="AK474" s="54">
        <v>1878088</v>
      </c>
      <c r="AL474" s="54" t="s">
        <v>230</v>
      </c>
      <c r="AM474" s="54">
        <v>1.3</v>
      </c>
      <c r="AN474" s="54">
        <v>13.4</v>
      </c>
      <c r="AO474" s="54">
        <v>22.8</v>
      </c>
      <c r="AP474" s="54">
        <v>52</v>
      </c>
      <c r="AQ474" s="54" t="s">
        <v>545</v>
      </c>
      <c r="AR474" s="54">
        <v>9.8000000000000007</v>
      </c>
      <c r="AS474" s="54">
        <v>5.3</v>
      </c>
      <c r="AT474" s="54">
        <v>128</v>
      </c>
      <c r="AU474" s="54">
        <v>1.53</v>
      </c>
      <c r="AV474" s="54">
        <v>74.5</v>
      </c>
      <c r="AW474" s="54">
        <v>10.1</v>
      </c>
      <c r="AX474" s="54">
        <v>11.2</v>
      </c>
      <c r="AY474" s="54">
        <v>21</v>
      </c>
      <c r="AZ474" s="54">
        <v>0.1</v>
      </c>
      <c r="BA474" s="54">
        <v>10.199999999999999</v>
      </c>
      <c r="BB474" s="54">
        <v>0.7</v>
      </c>
      <c r="BC474" s="54">
        <v>35</v>
      </c>
      <c r="BD474" s="54">
        <v>0.25</v>
      </c>
      <c r="BE474" s="54">
        <v>2.1000000000000001E-2</v>
      </c>
      <c r="BF474" s="54">
        <v>13</v>
      </c>
      <c r="BG474" s="54">
        <v>22</v>
      </c>
      <c r="BH474" s="54">
        <v>0.32</v>
      </c>
      <c r="BI474" s="54">
        <v>68</v>
      </c>
      <c r="BJ474" s="54">
        <v>2.7E-2</v>
      </c>
      <c r="BK474" s="54" t="s">
        <v>549</v>
      </c>
      <c r="BL474" s="54">
        <v>1.47</v>
      </c>
      <c r="BM474" s="54">
        <v>3.9E-2</v>
      </c>
      <c r="BN474" s="54">
        <v>0.15</v>
      </c>
      <c r="BO474" s="54">
        <v>0.2</v>
      </c>
      <c r="BP474" s="54">
        <v>0.09</v>
      </c>
      <c r="BQ474" s="54">
        <v>2.7</v>
      </c>
      <c r="BR474" s="54">
        <v>0.5</v>
      </c>
      <c r="BS474" s="54">
        <v>0.08</v>
      </c>
      <c r="BT474" s="54">
        <v>5</v>
      </c>
      <c r="BU474" s="54" t="s">
        <v>547</v>
      </c>
      <c r="BV474" s="54" t="s">
        <v>548</v>
      </c>
    </row>
    <row r="475" spans="1:74" s="54" customFormat="1" x14ac:dyDescent="0.25">
      <c r="A475" s="110">
        <v>1878089</v>
      </c>
      <c r="B475" s="119" t="s">
        <v>580</v>
      </c>
      <c r="C475" s="119">
        <v>2018</v>
      </c>
      <c r="D475" s="120">
        <v>43347</v>
      </c>
      <c r="E475" s="119">
        <v>7</v>
      </c>
      <c r="F475" s="110">
        <v>501577.74364941497</v>
      </c>
      <c r="G475" s="110">
        <v>7036763.3499458199</v>
      </c>
      <c r="H475" s="110">
        <v>816.51928699999996</v>
      </c>
      <c r="I475" s="119" t="s">
        <v>581</v>
      </c>
      <c r="J475" s="119" t="s">
        <v>215</v>
      </c>
      <c r="K475" s="119">
        <v>50</v>
      </c>
      <c r="L475" s="119" t="s">
        <v>250</v>
      </c>
      <c r="N475" s="121" t="s">
        <v>233</v>
      </c>
      <c r="O475" s="54">
        <v>10</v>
      </c>
      <c r="P475" s="17">
        <v>5</v>
      </c>
      <c r="R475" s="17"/>
      <c r="S475" s="17">
        <v>85</v>
      </c>
      <c r="U475" s="94" t="s">
        <v>409</v>
      </c>
      <c r="V475" s="17" t="s">
        <v>326</v>
      </c>
      <c r="W475" s="17" t="s">
        <v>594</v>
      </c>
      <c r="X475" s="112" t="s">
        <v>585</v>
      </c>
      <c r="AB475" s="17" t="s">
        <v>586</v>
      </c>
      <c r="AC475" s="17" t="s">
        <v>586</v>
      </c>
      <c r="AE475" s="17" t="s">
        <v>32</v>
      </c>
      <c r="AF475" s="120">
        <v>43350</v>
      </c>
      <c r="AG475" s="15" t="s">
        <v>587</v>
      </c>
      <c r="AH475" s="54" t="s">
        <v>588</v>
      </c>
      <c r="AI475" s="122">
        <v>43377</v>
      </c>
      <c r="AJ475" s="69" t="s">
        <v>554</v>
      </c>
      <c r="AK475" s="54">
        <v>1878089</v>
      </c>
      <c r="AL475" s="54" t="s">
        <v>230</v>
      </c>
      <c r="AM475" s="54">
        <v>1.2</v>
      </c>
      <c r="AN475" s="54">
        <v>11.9</v>
      </c>
      <c r="AO475" s="54">
        <v>19.5</v>
      </c>
      <c r="AP475" s="54">
        <v>49</v>
      </c>
      <c r="AQ475" s="54" t="s">
        <v>545</v>
      </c>
      <c r="AR475" s="54">
        <v>9.5</v>
      </c>
      <c r="AS475" s="54">
        <v>8.6</v>
      </c>
      <c r="AT475" s="54">
        <v>271</v>
      </c>
      <c r="AU475" s="54">
        <v>1.67</v>
      </c>
      <c r="AV475" s="54">
        <v>45.4</v>
      </c>
      <c r="AW475" s="54">
        <v>5.0999999999999996</v>
      </c>
      <c r="AX475" s="54">
        <v>8.3000000000000007</v>
      </c>
      <c r="AY475" s="54">
        <v>19</v>
      </c>
      <c r="AZ475" s="54" t="s">
        <v>545</v>
      </c>
      <c r="BA475" s="54">
        <v>6</v>
      </c>
      <c r="BB475" s="54">
        <v>0.4</v>
      </c>
      <c r="BC475" s="54">
        <v>43</v>
      </c>
      <c r="BD475" s="54">
        <v>0.27</v>
      </c>
      <c r="BE475" s="54">
        <v>1.7999999999999999E-2</v>
      </c>
      <c r="BF475" s="54">
        <v>12</v>
      </c>
      <c r="BG475" s="54">
        <v>20</v>
      </c>
      <c r="BH475" s="54">
        <v>0.3</v>
      </c>
      <c r="BI475" s="54">
        <v>69</v>
      </c>
      <c r="BJ475" s="54">
        <v>2.7E-2</v>
      </c>
      <c r="BK475" s="54" t="s">
        <v>549</v>
      </c>
      <c r="BL475" s="54">
        <v>1.47</v>
      </c>
      <c r="BM475" s="54">
        <v>3.2000000000000001E-2</v>
      </c>
      <c r="BN475" s="54">
        <v>0.11</v>
      </c>
      <c r="BO475" s="54">
        <v>0.3</v>
      </c>
      <c r="BP475" s="54">
        <v>0.06</v>
      </c>
      <c r="BQ475" s="54">
        <v>2.8</v>
      </c>
      <c r="BR475" s="54">
        <v>0.3</v>
      </c>
      <c r="BS475" s="54" t="s">
        <v>546</v>
      </c>
      <c r="BT475" s="54">
        <v>5</v>
      </c>
      <c r="BU475" s="54" t="s">
        <v>547</v>
      </c>
      <c r="BV475" s="54" t="s">
        <v>548</v>
      </c>
    </row>
    <row r="476" spans="1:74" s="54" customFormat="1" x14ac:dyDescent="0.25">
      <c r="A476" s="110">
        <v>1878090</v>
      </c>
      <c r="B476" s="119" t="s">
        <v>580</v>
      </c>
      <c r="C476" s="119">
        <v>2018</v>
      </c>
      <c r="D476" s="120">
        <v>43347</v>
      </c>
      <c r="E476" s="119">
        <v>7</v>
      </c>
      <c r="F476" s="110">
        <v>502340.51575697598</v>
      </c>
      <c r="G476" s="110">
        <v>7036322.30308739</v>
      </c>
      <c r="H476" s="110">
        <v>749.46777299999997</v>
      </c>
      <c r="I476" s="119" t="s">
        <v>581</v>
      </c>
      <c r="J476" s="119" t="s">
        <v>215</v>
      </c>
      <c r="K476" s="119">
        <v>40</v>
      </c>
      <c r="L476" s="119" t="s">
        <v>327</v>
      </c>
      <c r="N476" s="121" t="s">
        <v>233</v>
      </c>
      <c r="O476" s="54">
        <v>40</v>
      </c>
      <c r="P476" s="17">
        <v>10</v>
      </c>
      <c r="R476" s="17"/>
      <c r="S476" s="17">
        <v>50</v>
      </c>
      <c r="U476" s="94" t="s">
        <v>397</v>
      </c>
      <c r="V476" s="17" t="s">
        <v>590</v>
      </c>
      <c r="W476" s="17" t="s">
        <v>584</v>
      </c>
      <c r="X476" s="112" t="s">
        <v>585</v>
      </c>
      <c r="AB476" s="17" t="s">
        <v>586</v>
      </c>
      <c r="AC476" s="17" t="s">
        <v>586</v>
      </c>
      <c r="AE476" s="17" t="s">
        <v>32</v>
      </c>
      <c r="AF476" s="120">
        <v>43350</v>
      </c>
      <c r="AG476" s="15" t="s">
        <v>587</v>
      </c>
      <c r="AH476" s="54" t="s">
        <v>588</v>
      </c>
      <c r="AI476" s="122">
        <v>43377</v>
      </c>
      <c r="AJ476" s="69" t="s">
        <v>554</v>
      </c>
      <c r="AK476" s="54">
        <v>1878090</v>
      </c>
      <c r="AL476" s="54" t="s">
        <v>230</v>
      </c>
      <c r="AM476" s="54">
        <v>1.1000000000000001</v>
      </c>
      <c r="AN476" s="54">
        <v>7.2</v>
      </c>
      <c r="AO476" s="54">
        <v>24.4</v>
      </c>
      <c r="AP476" s="54">
        <v>40</v>
      </c>
      <c r="AQ476" s="54" t="s">
        <v>545</v>
      </c>
      <c r="AR476" s="54">
        <v>6.7</v>
      </c>
      <c r="AS476" s="54">
        <v>3.3</v>
      </c>
      <c r="AT476" s="54">
        <v>213</v>
      </c>
      <c r="AU476" s="54">
        <v>1.07</v>
      </c>
      <c r="AV476" s="54">
        <v>8.1999999999999993</v>
      </c>
      <c r="AW476" s="54">
        <v>4.2</v>
      </c>
      <c r="AX476" s="54">
        <v>11.6</v>
      </c>
      <c r="AY476" s="54">
        <v>13</v>
      </c>
      <c r="AZ476" s="54">
        <v>0.1</v>
      </c>
      <c r="BA476" s="54">
        <v>0.5</v>
      </c>
      <c r="BB476" s="54">
        <v>0.4</v>
      </c>
      <c r="BC476" s="54">
        <v>28</v>
      </c>
      <c r="BD476" s="54">
        <v>0.31</v>
      </c>
      <c r="BE476" s="54">
        <v>1.9E-2</v>
      </c>
      <c r="BF476" s="54">
        <v>22</v>
      </c>
      <c r="BG476" s="54">
        <v>13</v>
      </c>
      <c r="BH476" s="54">
        <v>0.19</v>
      </c>
      <c r="BI476" s="54">
        <v>37</v>
      </c>
      <c r="BJ476" s="54">
        <v>2.9000000000000001E-2</v>
      </c>
      <c r="BK476" s="54" t="s">
        <v>549</v>
      </c>
      <c r="BL476" s="54">
        <v>0.97</v>
      </c>
      <c r="BM476" s="54">
        <v>6.9000000000000006E-2</v>
      </c>
      <c r="BN476" s="54">
        <v>0.11</v>
      </c>
      <c r="BO476" s="54">
        <v>0.3</v>
      </c>
      <c r="BP476" s="54">
        <v>0.03</v>
      </c>
      <c r="BQ476" s="54">
        <v>1.6</v>
      </c>
      <c r="BR476" s="54">
        <v>0.2</v>
      </c>
      <c r="BS476" s="54" t="s">
        <v>546</v>
      </c>
      <c r="BT476" s="54">
        <v>3</v>
      </c>
      <c r="BU476" s="54">
        <v>0.5</v>
      </c>
      <c r="BV476" s="54" t="s">
        <v>548</v>
      </c>
    </row>
    <row r="477" spans="1:74" s="54" customFormat="1" x14ac:dyDescent="0.25">
      <c r="A477" s="110">
        <v>1878091</v>
      </c>
      <c r="B477" s="119" t="s">
        <v>580</v>
      </c>
      <c r="C477" s="119">
        <v>2018</v>
      </c>
      <c r="D477" s="120">
        <v>43347</v>
      </c>
      <c r="E477" s="119">
        <v>7</v>
      </c>
      <c r="F477" s="110">
        <v>502378.96463296202</v>
      </c>
      <c r="G477" s="110">
        <v>7036318.6796630798</v>
      </c>
      <c r="H477" s="110">
        <v>756.4375</v>
      </c>
      <c r="I477" s="119" t="s">
        <v>581</v>
      </c>
      <c r="J477" s="119" t="s">
        <v>215</v>
      </c>
      <c r="K477" s="119">
        <v>40</v>
      </c>
      <c r="L477" s="119" t="s">
        <v>327</v>
      </c>
      <c r="N477" s="121" t="s">
        <v>592</v>
      </c>
      <c r="O477" s="54">
        <v>50</v>
      </c>
      <c r="P477" s="17"/>
      <c r="R477" s="17"/>
      <c r="S477" s="17">
        <v>50</v>
      </c>
      <c r="U477" s="94" t="s">
        <v>397</v>
      </c>
      <c r="V477" s="17" t="s">
        <v>590</v>
      </c>
      <c r="W477" s="17" t="s">
        <v>584</v>
      </c>
      <c r="X477" s="112" t="s">
        <v>585</v>
      </c>
      <c r="AB477" s="17" t="s">
        <v>586</v>
      </c>
      <c r="AC477" s="17" t="s">
        <v>586</v>
      </c>
      <c r="AE477" s="17" t="s">
        <v>32</v>
      </c>
      <c r="AF477" s="120">
        <v>43350</v>
      </c>
      <c r="AG477" s="15" t="s">
        <v>587</v>
      </c>
      <c r="AH477" s="54" t="s">
        <v>588</v>
      </c>
      <c r="AI477" s="122">
        <v>43377</v>
      </c>
      <c r="AJ477" s="69" t="s">
        <v>554</v>
      </c>
      <c r="AK477" s="54">
        <v>1878091</v>
      </c>
      <c r="AL477" s="54" t="s">
        <v>230</v>
      </c>
      <c r="AM477" s="54" t="s">
        <v>591</v>
      </c>
      <c r="AN477" s="54" t="s">
        <v>591</v>
      </c>
      <c r="AO477" s="54" t="s">
        <v>591</v>
      </c>
      <c r="AP477" s="54" t="s">
        <v>591</v>
      </c>
      <c r="AQ477" s="54" t="s">
        <v>591</v>
      </c>
      <c r="AR477" s="54" t="s">
        <v>591</v>
      </c>
      <c r="AS477" s="54" t="s">
        <v>591</v>
      </c>
      <c r="AT477" s="54" t="s">
        <v>591</v>
      </c>
      <c r="AU477" s="54" t="s">
        <v>591</v>
      </c>
      <c r="AV477" s="54" t="s">
        <v>591</v>
      </c>
      <c r="AW477" s="54" t="s">
        <v>591</v>
      </c>
      <c r="AX477" s="54" t="s">
        <v>591</v>
      </c>
      <c r="AY477" s="54" t="s">
        <v>591</v>
      </c>
      <c r="AZ477" s="54" t="s">
        <v>591</v>
      </c>
      <c r="BA477" s="54" t="s">
        <v>591</v>
      </c>
      <c r="BB477" s="54" t="s">
        <v>591</v>
      </c>
      <c r="BC477" s="54" t="s">
        <v>591</v>
      </c>
      <c r="BD477" s="54" t="s">
        <v>591</v>
      </c>
      <c r="BE477" s="54" t="s">
        <v>591</v>
      </c>
      <c r="BF477" s="54" t="s">
        <v>591</v>
      </c>
      <c r="BG477" s="54" t="s">
        <v>591</v>
      </c>
      <c r="BH477" s="54" t="s">
        <v>591</v>
      </c>
      <c r="BI477" s="54" t="s">
        <v>591</v>
      </c>
      <c r="BJ477" s="54" t="s">
        <v>591</v>
      </c>
      <c r="BK477" s="54" t="s">
        <v>591</v>
      </c>
      <c r="BL477" s="54" t="s">
        <v>591</v>
      </c>
      <c r="BM477" s="54" t="s">
        <v>591</v>
      </c>
      <c r="BN477" s="54" t="s">
        <v>591</v>
      </c>
      <c r="BO477" s="54" t="s">
        <v>591</v>
      </c>
      <c r="BP477" s="54" t="s">
        <v>591</v>
      </c>
      <c r="BQ477" s="54" t="s">
        <v>591</v>
      </c>
      <c r="BR477" s="54" t="s">
        <v>591</v>
      </c>
      <c r="BS477" s="54" t="s">
        <v>591</v>
      </c>
      <c r="BT477" s="54" t="s">
        <v>591</v>
      </c>
      <c r="BU477" s="54" t="s">
        <v>591</v>
      </c>
      <c r="BV477" s="54" t="s">
        <v>591</v>
      </c>
    </row>
    <row r="478" spans="1:74" s="54" customFormat="1" x14ac:dyDescent="0.25">
      <c r="A478" s="110">
        <v>1878092</v>
      </c>
      <c r="B478" s="119" t="s">
        <v>580</v>
      </c>
      <c r="C478" s="119">
        <v>2018</v>
      </c>
      <c r="D478" s="120">
        <v>43347</v>
      </c>
      <c r="E478" s="119">
        <v>7</v>
      </c>
      <c r="F478" s="110">
        <v>502431.275634057</v>
      </c>
      <c r="G478" s="110">
        <v>7036316.4215821503</v>
      </c>
      <c r="H478" s="110">
        <v>764.36816399999998</v>
      </c>
      <c r="I478" s="119" t="s">
        <v>581</v>
      </c>
      <c r="J478" s="119" t="s">
        <v>215</v>
      </c>
      <c r="K478" s="119">
        <v>40</v>
      </c>
      <c r="L478" s="119" t="s">
        <v>250</v>
      </c>
      <c r="N478" s="121" t="s">
        <v>233</v>
      </c>
      <c r="O478" s="54">
        <v>5</v>
      </c>
      <c r="P478" s="17">
        <v>10</v>
      </c>
      <c r="R478" s="17">
        <v>40</v>
      </c>
      <c r="S478" s="17">
        <v>45</v>
      </c>
      <c r="U478" s="94" t="s">
        <v>597</v>
      </c>
      <c r="V478" s="17" t="s">
        <v>326</v>
      </c>
      <c r="W478" s="17" t="s">
        <v>594</v>
      </c>
      <c r="X478" s="112" t="s">
        <v>585</v>
      </c>
      <c r="AB478" s="17" t="s">
        <v>586</v>
      </c>
      <c r="AC478" s="17" t="s">
        <v>586</v>
      </c>
      <c r="AE478" s="17" t="s">
        <v>32</v>
      </c>
      <c r="AF478" s="120">
        <v>43350</v>
      </c>
      <c r="AG478" s="15" t="s">
        <v>587</v>
      </c>
      <c r="AH478" s="54" t="s">
        <v>588</v>
      </c>
      <c r="AI478" s="122">
        <v>43377</v>
      </c>
      <c r="AJ478" s="69" t="s">
        <v>554</v>
      </c>
      <c r="AK478" s="54">
        <v>1878092</v>
      </c>
      <c r="AL478" s="54" t="s">
        <v>230</v>
      </c>
      <c r="AM478" s="54">
        <v>0.6</v>
      </c>
      <c r="AN478" s="54">
        <v>8</v>
      </c>
      <c r="AO478" s="54">
        <v>10.3</v>
      </c>
      <c r="AP478" s="54">
        <v>21</v>
      </c>
      <c r="AQ478" s="54" t="s">
        <v>545</v>
      </c>
      <c r="AR478" s="54">
        <v>5.7</v>
      </c>
      <c r="AS478" s="54">
        <v>2.9</v>
      </c>
      <c r="AT478" s="54">
        <v>73</v>
      </c>
      <c r="AU478" s="54">
        <v>1.21</v>
      </c>
      <c r="AV478" s="54">
        <v>3.1</v>
      </c>
      <c r="AW478" s="54" t="s">
        <v>547</v>
      </c>
      <c r="AX478" s="54">
        <v>5.3</v>
      </c>
      <c r="AY478" s="54">
        <v>11</v>
      </c>
      <c r="AZ478" s="54">
        <v>0.2</v>
      </c>
      <c r="BA478" s="54">
        <v>0.2</v>
      </c>
      <c r="BB478" s="54">
        <v>0.2</v>
      </c>
      <c r="BC478" s="54">
        <v>34</v>
      </c>
      <c r="BD478" s="54">
        <v>0.09</v>
      </c>
      <c r="BE478" s="54">
        <v>1.2E-2</v>
      </c>
      <c r="BF478" s="54">
        <v>6</v>
      </c>
      <c r="BG478" s="54">
        <v>11</v>
      </c>
      <c r="BH478" s="54">
        <v>0.11</v>
      </c>
      <c r="BI478" s="54">
        <v>36</v>
      </c>
      <c r="BJ478" s="54">
        <v>4.2999999999999997E-2</v>
      </c>
      <c r="BK478" s="54" t="s">
        <v>549</v>
      </c>
      <c r="BL478" s="54">
        <v>1.19</v>
      </c>
      <c r="BM478" s="54">
        <v>3.9E-2</v>
      </c>
      <c r="BN478" s="54">
        <v>0.08</v>
      </c>
      <c r="BO478" s="54">
        <v>0.1</v>
      </c>
      <c r="BP478" s="54">
        <v>0.03</v>
      </c>
      <c r="BQ478" s="54">
        <v>1.1000000000000001</v>
      </c>
      <c r="BR478" s="54">
        <v>0.2</v>
      </c>
      <c r="BS478" s="54" t="s">
        <v>546</v>
      </c>
      <c r="BT478" s="54">
        <v>4</v>
      </c>
      <c r="BU478" s="54" t="s">
        <v>547</v>
      </c>
      <c r="BV478" s="54" t="s">
        <v>548</v>
      </c>
    </row>
    <row r="479" spans="1:74" s="54" customFormat="1" x14ac:dyDescent="0.25">
      <c r="A479" s="110">
        <v>1878093</v>
      </c>
      <c r="B479" s="119" t="s">
        <v>580</v>
      </c>
      <c r="C479" s="119">
        <v>2018</v>
      </c>
      <c r="D479" s="120">
        <v>43347</v>
      </c>
      <c r="E479" s="119">
        <v>7</v>
      </c>
      <c r="F479" s="110">
        <v>502481.06926903699</v>
      </c>
      <c r="G479" s="110">
        <v>7036310.6320344303</v>
      </c>
      <c r="H479" s="110">
        <v>773.98120100000006</v>
      </c>
      <c r="I479" s="119" t="s">
        <v>581</v>
      </c>
      <c r="J479" s="119" t="s">
        <v>215</v>
      </c>
      <c r="K479" s="119">
        <v>40</v>
      </c>
      <c r="L479" s="119" t="s">
        <v>250</v>
      </c>
      <c r="N479" s="121" t="s">
        <v>233</v>
      </c>
      <c r="O479" s="54">
        <v>20</v>
      </c>
      <c r="P479" s="17">
        <v>20</v>
      </c>
      <c r="R479" s="17"/>
      <c r="S479" s="17">
        <v>60</v>
      </c>
      <c r="U479" s="94" t="s">
        <v>597</v>
      </c>
      <c r="V479" s="17" t="s">
        <v>326</v>
      </c>
      <c r="W479" s="17" t="s">
        <v>594</v>
      </c>
      <c r="X479" s="112" t="s">
        <v>585</v>
      </c>
      <c r="AB479" s="17" t="s">
        <v>586</v>
      </c>
      <c r="AC479" s="17" t="s">
        <v>586</v>
      </c>
      <c r="AE479" s="17" t="s">
        <v>32</v>
      </c>
      <c r="AF479" s="120">
        <v>43350</v>
      </c>
      <c r="AG479" s="15" t="s">
        <v>587</v>
      </c>
      <c r="AH479" s="54" t="s">
        <v>588</v>
      </c>
      <c r="AI479" s="122">
        <v>43377</v>
      </c>
      <c r="AJ479" s="69" t="s">
        <v>554</v>
      </c>
      <c r="AK479" s="54">
        <v>1878093</v>
      </c>
      <c r="AL479" s="54" t="s">
        <v>230</v>
      </c>
      <c r="AM479" s="54">
        <v>0.6</v>
      </c>
      <c r="AN479" s="54">
        <v>6.2</v>
      </c>
      <c r="AO479" s="54">
        <v>9.8000000000000007</v>
      </c>
      <c r="AP479" s="54">
        <v>22</v>
      </c>
      <c r="AQ479" s="54" t="s">
        <v>545</v>
      </c>
      <c r="AR479" s="54">
        <v>5.8</v>
      </c>
      <c r="AS479" s="54">
        <v>3.1</v>
      </c>
      <c r="AT479" s="54">
        <v>151</v>
      </c>
      <c r="AU479" s="54">
        <v>1.1299999999999999</v>
      </c>
      <c r="AV479" s="54">
        <v>2.7</v>
      </c>
      <c r="AW479" s="54" t="s">
        <v>547</v>
      </c>
      <c r="AX479" s="54">
        <v>3.5</v>
      </c>
      <c r="AY479" s="54">
        <v>12</v>
      </c>
      <c r="AZ479" s="54" t="s">
        <v>545</v>
      </c>
      <c r="BA479" s="54">
        <v>0.2</v>
      </c>
      <c r="BB479" s="54">
        <v>0.2</v>
      </c>
      <c r="BC479" s="54">
        <v>36</v>
      </c>
      <c r="BD479" s="54">
        <v>0.13</v>
      </c>
      <c r="BE479" s="54">
        <v>1.4E-2</v>
      </c>
      <c r="BF479" s="54">
        <v>6</v>
      </c>
      <c r="BG479" s="54">
        <v>11</v>
      </c>
      <c r="BH479" s="54">
        <v>0.12</v>
      </c>
      <c r="BI479" s="54">
        <v>41</v>
      </c>
      <c r="BJ479" s="54">
        <v>4.5999999999999999E-2</v>
      </c>
      <c r="BK479" s="54" t="s">
        <v>549</v>
      </c>
      <c r="BL479" s="54">
        <v>0.9</v>
      </c>
      <c r="BM479" s="54">
        <v>0.03</v>
      </c>
      <c r="BN479" s="54">
        <v>0.06</v>
      </c>
      <c r="BO479" s="54">
        <v>0.1</v>
      </c>
      <c r="BP479" s="54">
        <v>0.02</v>
      </c>
      <c r="BQ479" s="54">
        <v>1.1000000000000001</v>
      </c>
      <c r="BR479" s="54" t="s">
        <v>545</v>
      </c>
      <c r="BS479" s="54" t="s">
        <v>546</v>
      </c>
      <c r="BT479" s="54">
        <v>4</v>
      </c>
      <c r="BU479" s="54" t="s">
        <v>547</v>
      </c>
      <c r="BV479" s="54" t="s">
        <v>548</v>
      </c>
    </row>
    <row r="480" spans="1:74" s="54" customFormat="1" x14ac:dyDescent="0.25">
      <c r="A480" s="110">
        <v>1878094</v>
      </c>
      <c r="B480" s="119" t="s">
        <v>580</v>
      </c>
      <c r="C480" s="119">
        <v>2018</v>
      </c>
      <c r="D480" s="120">
        <v>43347</v>
      </c>
      <c r="E480" s="119">
        <v>7</v>
      </c>
      <c r="F480" s="110">
        <v>502531.90511444199</v>
      </c>
      <c r="G480" s="110">
        <v>7036313.7072240096</v>
      </c>
      <c r="H480" s="110">
        <v>778.54736300000002</v>
      </c>
      <c r="I480" s="119" t="s">
        <v>581</v>
      </c>
      <c r="J480" s="119" t="s">
        <v>215</v>
      </c>
      <c r="K480" s="119">
        <v>50</v>
      </c>
      <c r="L480" s="119" t="s">
        <v>232</v>
      </c>
      <c r="N480" s="121" t="s">
        <v>233</v>
      </c>
      <c r="P480" s="17">
        <v>15</v>
      </c>
      <c r="Q480" s="54">
        <v>15</v>
      </c>
      <c r="R480" s="17">
        <v>15</v>
      </c>
      <c r="S480" s="17">
        <v>55</v>
      </c>
      <c r="U480" s="94" t="s">
        <v>597</v>
      </c>
      <c r="V480" s="17" t="s">
        <v>326</v>
      </c>
      <c r="W480" s="17" t="s">
        <v>594</v>
      </c>
      <c r="X480" s="112" t="s">
        <v>585</v>
      </c>
      <c r="AB480" s="17" t="s">
        <v>586</v>
      </c>
      <c r="AC480" s="17" t="s">
        <v>586</v>
      </c>
      <c r="AE480" s="17" t="s">
        <v>32</v>
      </c>
      <c r="AF480" s="120">
        <v>43350</v>
      </c>
      <c r="AG480" s="15" t="s">
        <v>587</v>
      </c>
      <c r="AH480" s="54" t="s">
        <v>588</v>
      </c>
      <c r="AI480" s="122">
        <v>43377</v>
      </c>
      <c r="AJ480" s="69" t="s">
        <v>554</v>
      </c>
      <c r="AK480" s="54">
        <v>1878094</v>
      </c>
      <c r="AL480" s="54" t="s">
        <v>230</v>
      </c>
      <c r="AM480" s="54">
        <v>0.9</v>
      </c>
      <c r="AN480" s="54">
        <v>16.399999999999999</v>
      </c>
      <c r="AO480" s="54">
        <v>14</v>
      </c>
      <c r="AP480" s="54">
        <v>42</v>
      </c>
      <c r="AQ480" s="54" t="s">
        <v>545</v>
      </c>
      <c r="AR480" s="54">
        <v>17</v>
      </c>
      <c r="AS480" s="54">
        <v>7.5</v>
      </c>
      <c r="AT480" s="54">
        <v>189</v>
      </c>
      <c r="AU480" s="54">
        <v>2.63</v>
      </c>
      <c r="AV480" s="54">
        <v>7</v>
      </c>
      <c r="AW480" s="54">
        <v>1.9</v>
      </c>
      <c r="AX480" s="54">
        <v>8.5</v>
      </c>
      <c r="AY480" s="54">
        <v>17</v>
      </c>
      <c r="AZ480" s="54">
        <v>0.1</v>
      </c>
      <c r="BA480" s="54">
        <v>0.4</v>
      </c>
      <c r="BB480" s="54">
        <v>0.2</v>
      </c>
      <c r="BC480" s="54">
        <v>69</v>
      </c>
      <c r="BD480" s="54">
        <v>0.21</v>
      </c>
      <c r="BE480" s="54">
        <v>8.9999999999999993E-3</v>
      </c>
      <c r="BF480" s="54">
        <v>10</v>
      </c>
      <c r="BG480" s="54">
        <v>33</v>
      </c>
      <c r="BH480" s="54">
        <v>0.39</v>
      </c>
      <c r="BI480" s="54">
        <v>77</v>
      </c>
      <c r="BJ480" s="54">
        <v>8.2000000000000003E-2</v>
      </c>
      <c r="BK480" s="54" t="s">
        <v>549</v>
      </c>
      <c r="BL480" s="54">
        <v>2.4300000000000002</v>
      </c>
      <c r="BM480" s="54">
        <v>2.3E-2</v>
      </c>
      <c r="BN480" s="54">
        <v>0.05</v>
      </c>
      <c r="BO480" s="54">
        <v>0.1</v>
      </c>
      <c r="BP480" s="54">
        <v>0.01</v>
      </c>
      <c r="BQ480" s="54">
        <v>2.9</v>
      </c>
      <c r="BR480" s="54">
        <v>0.1</v>
      </c>
      <c r="BS480" s="54" t="s">
        <v>546</v>
      </c>
      <c r="BT480" s="54">
        <v>5</v>
      </c>
      <c r="BU480" s="54" t="s">
        <v>547</v>
      </c>
      <c r="BV480" s="54" t="s">
        <v>548</v>
      </c>
    </row>
    <row r="481" spans="1:74" s="54" customFormat="1" x14ac:dyDescent="0.25">
      <c r="A481" s="110">
        <v>1878095</v>
      </c>
      <c r="B481" s="119" t="s">
        <v>580</v>
      </c>
      <c r="C481" s="119">
        <v>2018</v>
      </c>
      <c r="D481" s="120">
        <v>43347</v>
      </c>
      <c r="E481" s="119">
        <v>7</v>
      </c>
      <c r="F481" s="110">
        <v>502582.74075111101</v>
      </c>
      <c r="G481" s="110">
        <v>7036311.7399355201</v>
      </c>
      <c r="H481" s="110">
        <v>782.15234399999997</v>
      </c>
      <c r="I481" s="119" t="s">
        <v>581</v>
      </c>
      <c r="J481" s="119" t="s">
        <v>215</v>
      </c>
      <c r="K481" s="119">
        <v>50</v>
      </c>
      <c r="L481" s="119" t="s">
        <v>232</v>
      </c>
      <c r="N481" s="121" t="s">
        <v>233</v>
      </c>
      <c r="O481" s="54">
        <v>5</v>
      </c>
      <c r="P481" s="17">
        <v>20</v>
      </c>
      <c r="R481" s="17">
        <v>50</v>
      </c>
      <c r="S481" s="17">
        <v>25</v>
      </c>
      <c r="U481" s="94" t="s">
        <v>597</v>
      </c>
      <c r="V481" s="17" t="s">
        <v>326</v>
      </c>
      <c r="W481" s="17" t="s">
        <v>594</v>
      </c>
      <c r="X481" s="112" t="s">
        <v>585</v>
      </c>
      <c r="AB481" s="17" t="s">
        <v>586</v>
      </c>
      <c r="AC481" s="17" t="s">
        <v>586</v>
      </c>
      <c r="AE481" s="17" t="s">
        <v>32</v>
      </c>
      <c r="AF481" s="120">
        <v>43350</v>
      </c>
      <c r="AG481" s="15" t="s">
        <v>587</v>
      </c>
      <c r="AH481" s="54" t="s">
        <v>588</v>
      </c>
      <c r="AI481" s="122">
        <v>43377</v>
      </c>
      <c r="AJ481" s="69" t="s">
        <v>554</v>
      </c>
      <c r="AK481" s="54">
        <v>1878095</v>
      </c>
      <c r="AL481" s="54" t="s">
        <v>230</v>
      </c>
      <c r="AM481" s="54">
        <v>0.8</v>
      </c>
      <c r="AN481" s="54">
        <v>8.9</v>
      </c>
      <c r="AO481" s="54">
        <v>8.6999999999999993</v>
      </c>
      <c r="AP481" s="54">
        <v>30</v>
      </c>
      <c r="AQ481" s="54" t="s">
        <v>545</v>
      </c>
      <c r="AR481" s="54">
        <v>11</v>
      </c>
      <c r="AS481" s="54">
        <v>4.9000000000000004</v>
      </c>
      <c r="AT481" s="54">
        <v>222</v>
      </c>
      <c r="AU481" s="54">
        <v>1.94</v>
      </c>
      <c r="AV481" s="54">
        <v>5.8</v>
      </c>
      <c r="AW481" s="54" t="s">
        <v>547</v>
      </c>
      <c r="AX481" s="54">
        <v>2.6</v>
      </c>
      <c r="AY481" s="54">
        <v>13</v>
      </c>
      <c r="AZ481" s="54" t="s">
        <v>545</v>
      </c>
      <c r="BA481" s="54">
        <v>0.2</v>
      </c>
      <c r="BB481" s="54">
        <v>0.2</v>
      </c>
      <c r="BC481" s="54">
        <v>52</v>
      </c>
      <c r="BD481" s="54">
        <v>0.11</v>
      </c>
      <c r="BE481" s="54">
        <v>1.2999999999999999E-2</v>
      </c>
      <c r="BF481" s="54">
        <v>5</v>
      </c>
      <c r="BG481" s="54">
        <v>18</v>
      </c>
      <c r="BH481" s="54">
        <v>0.24</v>
      </c>
      <c r="BI481" s="54">
        <v>88</v>
      </c>
      <c r="BJ481" s="54">
        <v>5.6000000000000001E-2</v>
      </c>
      <c r="BK481" s="54" t="s">
        <v>549</v>
      </c>
      <c r="BL481" s="54">
        <v>1.65</v>
      </c>
      <c r="BM481" s="54">
        <v>1.4E-2</v>
      </c>
      <c r="BN481" s="54">
        <v>0.05</v>
      </c>
      <c r="BO481" s="54">
        <v>0.1</v>
      </c>
      <c r="BP481" s="54">
        <v>0.02</v>
      </c>
      <c r="BQ481" s="54">
        <v>1.5</v>
      </c>
      <c r="BR481" s="54" t="s">
        <v>545</v>
      </c>
      <c r="BS481" s="54" t="s">
        <v>546</v>
      </c>
      <c r="BT481" s="54">
        <v>5</v>
      </c>
      <c r="BU481" s="54" t="s">
        <v>547</v>
      </c>
      <c r="BV481" s="54" t="s">
        <v>548</v>
      </c>
    </row>
    <row r="482" spans="1:74" s="54" customFormat="1" x14ac:dyDescent="0.25">
      <c r="A482" s="110">
        <v>1878096</v>
      </c>
      <c r="B482" s="119" t="s">
        <v>580</v>
      </c>
      <c r="C482" s="119">
        <v>2018</v>
      </c>
      <c r="D482" s="120">
        <v>43347</v>
      </c>
      <c r="E482" s="119">
        <v>7</v>
      </c>
      <c r="F482" s="110">
        <v>502635.10209198599</v>
      </c>
      <c r="G482" s="110">
        <v>7036314.6031753803</v>
      </c>
      <c r="H482" s="110">
        <v>783.35400400000003</v>
      </c>
      <c r="I482" s="119" t="s">
        <v>581</v>
      </c>
      <c r="J482" s="119" t="s">
        <v>215</v>
      </c>
      <c r="K482" s="119">
        <v>60</v>
      </c>
      <c r="L482" s="119" t="s">
        <v>232</v>
      </c>
      <c r="N482" s="121" t="s">
        <v>233</v>
      </c>
      <c r="P482" s="17">
        <v>20</v>
      </c>
      <c r="R482" s="17">
        <v>50</v>
      </c>
      <c r="S482" s="17">
        <v>30</v>
      </c>
      <c r="U482" s="94" t="s">
        <v>597</v>
      </c>
      <c r="V482" s="17" t="s">
        <v>326</v>
      </c>
      <c r="W482" s="17" t="s">
        <v>594</v>
      </c>
      <c r="X482" s="112" t="s">
        <v>585</v>
      </c>
      <c r="AB482" s="17" t="s">
        <v>586</v>
      </c>
      <c r="AC482" s="17" t="s">
        <v>586</v>
      </c>
      <c r="AE482" s="17" t="s">
        <v>32</v>
      </c>
      <c r="AF482" s="120">
        <v>43350</v>
      </c>
      <c r="AG482" s="15" t="s">
        <v>587</v>
      </c>
      <c r="AH482" s="54" t="s">
        <v>588</v>
      </c>
      <c r="AI482" s="122">
        <v>43377</v>
      </c>
      <c r="AJ482" s="69" t="s">
        <v>554</v>
      </c>
      <c r="AK482" s="54">
        <v>1878096</v>
      </c>
      <c r="AL482" s="54" t="s">
        <v>230</v>
      </c>
      <c r="AM482" s="54">
        <v>0.7</v>
      </c>
      <c r="AN482" s="54">
        <v>8.1</v>
      </c>
      <c r="AO482" s="54">
        <v>17.2</v>
      </c>
      <c r="AP482" s="54">
        <v>28</v>
      </c>
      <c r="AQ482" s="54" t="s">
        <v>545</v>
      </c>
      <c r="AR482" s="54">
        <v>6.8</v>
      </c>
      <c r="AS482" s="54">
        <v>2.9</v>
      </c>
      <c r="AT482" s="54">
        <v>139</v>
      </c>
      <c r="AU482" s="54">
        <v>1.49</v>
      </c>
      <c r="AV482" s="54">
        <v>4.4000000000000004</v>
      </c>
      <c r="AW482" s="54">
        <v>0.6</v>
      </c>
      <c r="AX482" s="54">
        <v>6.4</v>
      </c>
      <c r="AY482" s="54">
        <v>15</v>
      </c>
      <c r="AZ482" s="54">
        <v>0.3</v>
      </c>
      <c r="BA482" s="54">
        <v>0.2</v>
      </c>
      <c r="BB482" s="54">
        <v>4</v>
      </c>
      <c r="BC482" s="54">
        <v>41</v>
      </c>
      <c r="BD482" s="54">
        <v>0.11</v>
      </c>
      <c r="BE482" s="54">
        <v>1.0999999999999999E-2</v>
      </c>
      <c r="BF482" s="54">
        <v>12</v>
      </c>
      <c r="BG482" s="54">
        <v>13</v>
      </c>
      <c r="BH482" s="54">
        <v>0.15</v>
      </c>
      <c r="BI482" s="54">
        <v>57</v>
      </c>
      <c r="BJ482" s="54">
        <v>4.2000000000000003E-2</v>
      </c>
      <c r="BK482" s="54" t="s">
        <v>549</v>
      </c>
      <c r="BL482" s="54">
        <v>1.35</v>
      </c>
      <c r="BM482" s="54">
        <v>2.3E-2</v>
      </c>
      <c r="BN482" s="54">
        <v>7.0000000000000007E-2</v>
      </c>
      <c r="BO482" s="54">
        <v>0.2</v>
      </c>
      <c r="BP482" s="54">
        <v>0.03</v>
      </c>
      <c r="BQ482" s="54">
        <v>1.3</v>
      </c>
      <c r="BR482" s="54">
        <v>0.2</v>
      </c>
      <c r="BS482" s="54" t="s">
        <v>546</v>
      </c>
      <c r="BT482" s="54">
        <v>5</v>
      </c>
      <c r="BU482" s="54" t="s">
        <v>547</v>
      </c>
      <c r="BV482" s="54" t="s">
        <v>548</v>
      </c>
    </row>
    <row r="483" spans="1:74" s="54" customFormat="1" x14ac:dyDescent="0.25">
      <c r="A483" s="110">
        <v>1878097</v>
      </c>
      <c r="B483" s="119" t="s">
        <v>580</v>
      </c>
      <c r="C483" s="119">
        <v>2018</v>
      </c>
      <c r="D483" s="120">
        <v>43347</v>
      </c>
      <c r="E483" s="119">
        <v>7</v>
      </c>
      <c r="F483" s="110">
        <v>502632.89245038998</v>
      </c>
      <c r="G483" s="110">
        <v>7036460.1758968299</v>
      </c>
      <c r="H483" s="110">
        <v>723.51245100000006</v>
      </c>
      <c r="I483" s="119" t="s">
        <v>581</v>
      </c>
      <c r="J483" s="119" t="s">
        <v>215</v>
      </c>
      <c r="K483" s="119">
        <v>40</v>
      </c>
      <c r="L483" s="119" t="s">
        <v>598</v>
      </c>
      <c r="N483" s="121" t="s">
        <v>599</v>
      </c>
      <c r="O483" s="54">
        <v>100</v>
      </c>
      <c r="P483" s="17"/>
      <c r="R483" s="17"/>
      <c r="S483" s="17"/>
      <c r="U483" s="94" t="s">
        <v>397</v>
      </c>
      <c r="V483" s="17" t="s">
        <v>590</v>
      </c>
      <c r="W483" s="17" t="s">
        <v>584</v>
      </c>
      <c r="X483" s="112" t="s">
        <v>585</v>
      </c>
      <c r="AB483" s="17" t="s">
        <v>586</v>
      </c>
      <c r="AC483" s="17" t="s">
        <v>586</v>
      </c>
      <c r="AE483" s="17" t="s">
        <v>32</v>
      </c>
      <c r="AF483" s="120">
        <v>43350</v>
      </c>
      <c r="AG483" s="15" t="s">
        <v>587</v>
      </c>
      <c r="AH483" s="54" t="s">
        <v>588</v>
      </c>
      <c r="AI483" s="122">
        <v>43377</v>
      </c>
      <c r="AJ483" s="69" t="s">
        <v>554</v>
      </c>
      <c r="AK483" s="54">
        <v>1878097</v>
      </c>
      <c r="AL483" s="54" t="s">
        <v>230</v>
      </c>
      <c r="AM483" s="54" t="s">
        <v>591</v>
      </c>
      <c r="AN483" s="54" t="s">
        <v>591</v>
      </c>
      <c r="AO483" s="54" t="s">
        <v>591</v>
      </c>
      <c r="AP483" s="54" t="s">
        <v>591</v>
      </c>
      <c r="AQ483" s="54" t="s">
        <v>591</v>
      </c>
      <c r="AR483" s="54" t="s">
        <v>591</v>
      </c>
      <c r="AS483" s="54" t="s">
        <v>591</v>
      </c>
      <c r="AT483" s="54" t="s">
        <v>591</v>
      </c>
      <c r="AU483" s="54" t="s">
        <v>591</v>
      </c>
      <c r="AV483" s="54" t="s">
        <v>591</v>
      </c>
      <c r="AW483" s="54" t="s">
        <v>591</v>
      </c>
      <c r="AX483" s="54" t="s">
        <v>591</v>
      </c>
      <c r="AY483" s="54" t="s">
        <v>591</v>
      </c>
      <c r="AZ483" s="54" t="s">
        <v>591</v>
      </c>
      <c r="BA483" s="54" t="s">
        <v>591</v>
      </c>
      <c r="BB483" s="54" t="s">
        <v>591</v>
      </c>
      <c r="BC483" s="54" t="s">
        <v>591</v>
      </c>
      <c r="BD483" s="54" t="s">
        <v>591</v>
      </c>
      <c r="BE483" s="54" t="s">
        <v>591</v>
      </c>
      <c r="BF483" s="54" t="s">
        <v>591</v>
      </c>
      <c r="BG483" s="54" t="s">
        <v>591</v>
      </c>
      <c r="BH483" s="54" t="s">
        <v>591</v>
      </c>
      <c r="BI483" s="54" t="s">
        <v>591</v>
      </c>
      <c r="BJ483" s="54" t="s">
        <v>591</v>
      </c>
      <c r="BK483" s="54" t="s">
        <v>591</v>
      </c>
      <c r="BL483" s="54" t="s">
        <v>591</v>
      </c>
      <c r="BM483" s="54" t="s">
        <v>591</v>
      </c>
      <c r="BN483" s="54" t="s">
        <v>591</v>
      </c>
      <c r="BO483" s="54" t="s">
        <v>591</v>
      </c>
      <c r="BP483" s="54" t="s">
        <v>591</v>
      </c>
      <c r="BQ483" s="54" t="s">
        <v>591</v>
      </c>
      <c r="BR483" s="54" t="s">
        <v>591</v>
      </c>
      <c r="BS483" s="54" t="s">
        <v>591</v>
      </c>
      <c r="BT483" s="54" t="s">
        <v>591</v>
      </c>
      <c r="BU483" s="54" t="s">
        <v>591</v>
      </c>
      <c r="BV483" s="54" t="s">
        <v>591</v>
      </c>
    </row>
    <row r="484" spans="1:74" s="54" customFormat="1" x14ac:dyDescent="0.25">
      <c r="A484" s="110">
        <v>1878098</v>
      </c>
      <c r="B484" s="119" t="s">
        <v>580</v>
      </c>
      <c r="C484" s="119">
        <v>2018</v>
      </c>
      <c r="D484" s="120">
        <v>43347</v>
      </c>
      <c r="E484" s="119">
        <v>7</v>
      </c>
      <c r="F484" s="110">
        <v>502578.66057950398</v>
      </c>
      <c r="G484" s="110">
        <v>7036463.2136611296</v>
      </c>
      <c r="H484" s="110">
        <v>723.03173800000002</v>
      </c>
      <c r="I484" s="119" t="s">
        <v>581</v>
      </c>
      <c r="J484" s="119" t="s">
        <v>215</v>
      </c>
      <c r="K484" s="119">
        <v>50</v>
      </c>
      <c r="L484" s="119" t="s">
        <v>232</v>
      </c>
      <c r="N484" s="121" t="s">
        <v>233</v>
      </c>
      <c r="P484" s="17">
        <v>5</v>
      </c>
      <c r="R484" s="17"/>
      <c r="S484" s="17">
        <v>95</v>
      </c>
      <c r="U484" s="94" t="s">
        <v>597</v>
      </c>
      <c r="V484" s="17" t="s">
        <v>326</v>
      </c>
      <c r="W484" s="17" t="s">
        <v>594</v>
      </c>
      <c r="X484" s="112" t="s">
        <v>585</v>
      </c>
      <c r="AB484" s="17" t="s">
        <v>586</v>
      </c>
      <c r="AC484" s="17" t="s">
        <v>586</v>
      </c>
      <c r="AE484" s="17" t="s">
        <v>32</v>
      </c>
      <c r="AF484" s="120">
        <v>43350</v>
      </c>
      <c r="AG484" s="15" t="s">
        <v>587</v>
      </c>
      <c r="AH484" s="54" t="s">
        <v>588</v>
      </c>
      <c r="AI484" s="122">
        <v>43377</v>
      </c>
      <c r="AJ484" s="69" t="s">
        <v>554</v>
      </c>
      <c r="AK484" s="54">
        <v>1878098</v>
      </c>
      <c r="AL484" s="54" t="s">
        <v>230</v>
      </c>
      <c r="AM484" s="54">
        <v>0.5</v>
      </c>
      <c r="AN484" s="54">
        <v>13.5</v>
      </c>
      <c r="AO484" s="54">
        <v>19.5</v>
      </c>
      <c r="AP484" s="54">
        <v>40</v>
      </c>
      <c r="AQ484" s="54">
        <v>0.1</v>
      </c>
      <c r="AR484" s="54">
        <v>12.5</v>
      </c>
      <c r="AS484" s="54">
        <v>6.1</v>
      </c>
      <c r="AT484" s="54">
        <v>371</v>
      </c>
      <c r="AU484" s="54">
        <v>1.58</v>
      </c>
      <c r="AV484" s="54">
        <v>3.3</v>
      </c>
      <c r="AW484" s="54">
        <v>2.5</v>
      </c>
      <c r="AX484" s="54">
        <v>9.1</v>
      </c>
      <c r="AY484" s="54">
        <v>20</v>
      </c>
      <c r="AZ484" s="54">
        <v>0.2</v>
      </c>
      <c r="BA484" s="54">
        <v>0.2</v>
      </c>
      <c r="BB484" s="54">
        <v>0.6</v>
      </c>
      <c r="BC484" s="54">
        <v>38</v>
      </c>
      <c r="BD484" s="54">
        <v>0.33</v>
      </c>
      <c r="BE484" s="54">
        <v>2.9000000000000001E-2</v>
      </c>
      <c r="BF484" s="54">
        <v>24</v>
      </c>
      <c r="BG484" s="54">
        <v>22</v>
      </c>
      <c r="BH484" s="54">
        <v>0.31</v>
      </c>
      <c r="BI484" s="54">
        <v>67</v>
      </c>
      <c r="BJ484" s="54">
        <v>3.3000000000000002E-2</v>
      </c>
      <c r="BK484" s="54" t="s">
        <v>549</v>
      </c>
      <c r="BL484" s="54">
        <v>1.96</v>
      </c>
      <c r="BM484" s="54">
        <v>5.8999999999999997E-2</v>
      </c>
      <c r="BN484" s="54">
        <v>0.09</v>
      </c>
      <c r="BO484" s="54">
        <v>0.1</v>
      </c>
      <c r="BP484" s="54">
        <v>0.05</v>
      </c>
      <c r="BQ484" s="54">
        <v>3.5</v>
      </c>
      <c r="BR484" s="54">
        <v>0.2</v>
      </c>
      <c r="BS484" s="54" t="s">
        <v>546</v>
      </c>
      <c r="BT484" s="54">
        <v>6</v>
      </c>
      <c r="BU484" s="54">
        <v>0.6</v>
      </c>
      <c r="BV484" s="54" t="s">
        <v>548</v>
      </c>
    </row>
    <row r="485" spans="1:74" s="54" customFormat="1" x14ac:dyDescent="0.25">
      <c r="A485" s="110">
        <v>1878099</v>
      </c>
      <c r="B485" s="119" t="s">
        <v>580</v>
      </c>
      <c r="C485" s="119">
        <v>2018</v>
      </c>
      <c r="D485" s="120">
        <v>43347</v>
      </c>
      <c r="E485" s="119">
        <v>7</v>
      </c>
      <c r="F485" s="110">
        <v>502529.51862744702</v>
      </c>
      <c r="G485" s="110">
        <v>7036461.5586109497</v>
      </c>
      <c r="H485" s="110">
        <v>722.55102499999998</v>
      </c>
      <c r="I485" s="119" t="s">
        <v>581</v>
      </c>
      <c r="J485" s="119" t="s">
        <v>215</v>
      </c>
      <c r="K485" s="119">
        <v>60</v>
      </c>
      <c r="L485" s="119" t="s">
        <v>250</v>
      </c>
      <c r="N485" s="121" t="s">
        <v>600</v>
      </c>
      <c r="O485" s="54">
        <v>10</v>
      </c>
      <c r="P485" s="17">
        <v>10</v>
      </c>
      <c r="R485" s="17">
        <v>30</v>
      </c>
      <c r="S485" s="17">
        <v>50</v>
      </c>
      <c r="U485" s="94" t="s">
        <v>597</v>
      </c>
      <c r="V485" s="17" t="s">
        <v>326</v>
      </c>
      <c r="W485" s="17" t="s">
        <v>594</v>
      </c>
      <c r="X485" s="112" t="s">
        <v>585</v>
      </c>
      <c r="AB485" s="17" t="s">
        <v>586</v>
      </c>
      <c r="AC485" s="17" t="s">
        <v>586</v>
      </c>
      <c r="AE485" s="17" t="s">
        <v>32</v>
      </c>
      <c r="AF485" s="120">
        <v>43350</v>
      </c>
      <c r="AG485" s="15" t="s">
        <v>587</v>
      </c>
      <c r="AH485" s="54" t="s">
        <v>588</v>
      </c>
      <c r="AI485" s="122">
        <v>43377</v>
      </c>
      <c r="AJ485" s="69" t="s">
        <v>554</v>
      </c>
      <c r="AK485" s="54">
        <v>1878099</v>
      </c>
      <c r="AL485" s="54" t="s">
        <v>230</v>
      </c>
      <c r="AM485" s="54">
        <v>0.4</v>
      </c>
      <c r="AN485" s="54">
        <v>9</v>
      </c>
      <c r="AO485" s="54">
        <v>19.600000000000001</v>
      </c>
      <c r="AP485" s="54">
        <v>38</v>
      </c>
      <c r="AQ485" s="54" t="s">
        <v>545</v>
      </c>
      <c r="AR485" s="54">
        <v>10.7</v>
      </c>
      <c r="AS485" s="54">
        <v>4.7</v>
      </c>
      <c r="AT485" s="54">
        <v>195</v>
      </c>
      <c r="AU485" s="54">
        <v>1.55</v>
      </c>
      <c r="AV485" s="54">
        <v>3.3</v>
      </c>
      <c r="AW485" s="54">
        <v>1.3</v>
      </c>
      <c r="AX485" s="54">
        <v>10.1</v>
      </c>
      <c r="AY485" s="54">
        <v>20</v>
      </c>
      <c r="AZ485" s="54">
        <v>0.2</v>
      </c>
      <c r="BA485" s="54">
        <v>0.2</v>
      </c>
      <c r="BB485" s="54">
        <v>0.4</v>
      </c>
      <c r="BC485" s="54">
        <v>40</v>
      </c>
      <c r="BD485" s="54">
        <v>0.26</v>
      </c>
      <c r="BE485" s="54">
        <v>1.7000000000000001E-2</v>
      </c>
      <c r="BF485" s="54">
        <v>17</v>
      </c>
      <c r="BG485" s="54">
        <v>20</v>
      </c>
      <c r="BH485" s="54">
        <v>0.25</v>
      </c>
      <c r="BI485" s="54">
        <v>61</v>
      </c>
      <c r="BJ485" s="54">
        <v>4.2999999999999997E-2</v>
      </c>
      <c r="BK485" s="54" t="s">
        <v>549</v>
      </c>
      <c r="BL485" s="54">
        <v>1.81</v>
      </c>
      <c r="BM485" s="54">
        <v>6.8000000000000005E-2</v>
      </c>
      <c r="BN485" s="54">
        <v>0.1</v>
      </c>
      <c r="BO485" s="54">
        <v>0.1</v>
      </c>
      <c r="BP485" s="54">
        <v>0.03</v>
      </c>
      <c r="BQ485" s="54">
        <v>2.2999999999999998</v>
      </c>
      <c r="BR485" s="54">
        <v>0.2</v>
      </c>
      <c r="BS485" s="54" t="s">
        <v>546</v>
      </c>
      <c r="BT485" s="54">
        <v>5</v>
      </c>
      <c r="BU485" s="54" t="s">
        <v>547</v>
      </c>
      <c r="BV485" s="54" t="s">
        <v>548</v>
      </c>
    </row>
    <row r="486" spans="1:74" s="54" customFormat="1" x14ac:dyDescent="0.25">
      <c r="A486" s="110">
        <v>1878100</v>
      </c>
      <c r="B486" s="119" t="s">
        <v>580</v>
      </c>
      <c r="C486" s="119">
        <v>2018</v>
      </c>
      <c r="D486" s="120">
        <v>43347</v>
      </c>
      <c r="E486" s="119">
        <v>7</v>
      </c>
      <c r="F486" s="110">
        <v>502480.54119489202</v>
      </c>
      <c r="G486" s="110">
        <v>7036463.26667393</v>
      </c>
      <c r="H486" s="110">
        <v>716.78320299999996</v>
      </c>
      <c r="I486" s="119" t="s">
        <v>581</v>
      </c>
      <c r="J486" s="119" t="s">
        <v>215</v>
      </c>
      <c r="K486" s="119">
        <v>50</v>
      </c>
      <c r="L486" s="119" t="s">
        <v>250</v>
      </c>
      <c r="N486" s="121" t="s">
        <v>233</v>
      </c>
      <c r="O486" s="54">
        <v>10</v>
      </c>
      <c r="P486" s="17"/>
      <c r="R486" s="17"/>
      <c r="S486" s="17">
        <v>90</v>
      </c>
      <c r="U486" s="94" t="s">
        <v>397</v>
      </c>
      <c r="V486" s="17" t="s">
        <v>326</v>
      </c>
      <c r="W486" s="17" t="s">
        <v>584</v>
      </c>
      <c r="X486" s="112" t="s">
        <v>585</v>
      </c>
      <c r="AA486" s="17"/>
      <c r="AB486" s="17" t="s">
        <v>586</v>
      </c>
      <c r="AC486" s="17" t="s">
        <v>586</v>
      </c>
      <c r="AE486" s="17" t="s">
        <v>32</v>
      </c>
      <c r="AF486" s="120">
        <v>43350</v>
      </c>
      <c r="AG486" s="15" t="s">
        <v>587</v>
      </c>
      <c r="AH486" s="54" t="s">
        <v>588</v>
      </c>
      <c r="AI486" s="122">
        <v>43377</v>
      </c>
      <c r="AJ486" s="69" t="s">
        <v>554</v>
      </c>
      <c r="AK486" s="54">
        <v>1878100</v>
      </c>
      <c r="AL486" s="54" t="s">
        <v>230</v>
      </c>
      <c r="AM486" s="54">
        <v>0.6</v>
      </c>
      <c r="AN486" s="54">
        <v>11.5</v>
      </c>
      <c r="AO486" s="54">
        <v>18.899999999999999</v>
      </c>
      <c r="AP486" s="54">
        <v>40</v>
      </c>
      <c r="AQ486" s="54">
        <v>0.1</v>
      </c>
      <c r="AR486" s="54">
        <v>12</v>
      </c>
      <c r="AS486" s="54">
        <v>6</v>
      </c>
      <c r="AT486" s="54">
        <v>234</v>
      </c>
      <c r="AU486" s="54">
        <v>1.36</v>
      </c>
      <c r="AV486" s="54">
        <v>2.6</v>
      </c>
      <c r="AW486" s="54">
        <v>2.4</v>
      </c>
      <c r="AX486" s="54">
        <v>5.3</v>
      </c>
      <c r="AY486" s="54">
        <v>17</v>
      </c>
      <c r="AZ486" s="54">
        <v>0.2</v>
      </c>
      <c r="BA486" s="54">
        <v>0.2</v>
      </c>
      <c r="BB486" s="54">
        <v>0.3</v>
      </c>
      <c r="BC486" s="54">
        <v>32</v>
      </c>
      <c r="BD486" s="54">
        <v>0.28999999999999998</v>
      </c>
      <c r="BE486" s="54">
        <v>3.9E-2</v>
      </c>
      <c r="BF486" s="54">
        <v>15</v>
      </c>
      <c r="BG486" s="54">
        <v>21</v>
      </c>
      <c r="BH486" s="54">
        <v>0.28999999999999998</v>
      </c>
      <c r="BI486" s="54">
        <v>59</v>
      </c>
      <c r="BJ486" s="54">
        <v>4.7E-2</v>
      </c>
      <c r="BK486" s="54">
        <v>1</v>
      </c>
      <c r="BL486" s="54">
        <v>1.77</v>
      </c>
      <c r="BM486" s="54">
        <v>4.5999999999999999E-2</v>
      </c>
      <c r="BN486" s="54">
        <v>0.08</v>
      </c>
      <c r="BO486" s="54">
        <v>0.1</v>
      </c>
      <c r="BP486" s="54">
        <v>0.05</v>
      </c>
      <c r="BQ486" s="54">
        <v>2.8</v>
      </c>
      <c r="BR486" s="54">
        <v>0.1</v>
      </c>
      <c r="BS486" s="54" t="s">
        <v>546</v>
      </c>
      <c r="BT486" s="54">
        <v>5</v>
      </c>
      <c r="BU486" s="54" t="s">
        <v>547</v>
      </c>
      <c r="BV486" s="54" t="s">
        <v>548</v>
      </c>
    </row>
    <row r="487" spans="1:74" s="54" customFormat="1" x14ac:dyDescent="0.25">
      <c r="A487" s="110">
        <v>1878101</v>
      </c>
      <c r="B487" s="119" t="s">
        <v>580</v>
      </c>
      <c r="C487" s="119">
        <v>2018</v>
      </c>
      <c r="D487" s="120">
        <v>43347</v>
      </c>
      <c r="E487" s="119">
        <v>7</v>
      </c>
      <c r="F487" s="110">
        <v>502426.65834208898</v>
      </c>
      <c r="G487" s="110">
        <v>7036463.7483193399</v>
      </c>
      <c r="H487" s="110">
        <v>708.61206100000004</v>
      </c>
      <c r="I487" s="119" t="s">
        <v>581</v>
      </c>
      <c r="J487" s="119" t="s">
        <v>215</v>
      </c>
      <c r="K487" s="119">
        <v>60</v>
      </c>
      <c r="L487" s="119" t="s">
        <v>232</v>
      </c>
      <c r="N487" s="121" t="s">
        <v>233</v>
      </c>
      <c r="P487" s="17">
        <v>10</v>
      </c>
      <c r="R487" s="17">
        <v>10</v>
      </c>
      <c r="S487" s="17">
        <v>80</v>
      </c>
      <c r="U487" s="94" t="s">
        <v>397</v>
      </c>
      <c r="V487" s="17" t="s">
        <v>361</v>
      </c>
      <c r="W487" s="17" t="s">
        <v>594</v>
      </c>
      <c r="X487" s="112" t="s">
        <v>585</v>
      </c>
      <c r="AA487" s="17"/>
      <c r="AB487" s="17" t="s">
        <v>586</v>
      </c>
      <c r="AC487" s="17" t="s">
        <v>586</v>
      </c>
      <c r="AE487" s="17" t="s">
        <v>32</v>
      </c>
      <c r="AF487" s="120">
        <v>43350</v>
      </c>
      <c r="AG487" s="15" t="s">
        <v>587</v>
      </c>
      <c r="AH487" s="54" t="s">
        <v>588</v>
      </c>
      <c r="AI487" s="122">
        <v>43377</v>
      </c>
      <c r="AJ487" s="69" t="s">
        <v>554</v>
      </c>
      <c r="AK487" s="54">
        <v>1878101</v>
      </c>
      <c r="AL487" s="54" t="s">
        <v>230</v>
      </c>
      <c r="AM487" s="54">
        <v>0.4</v>
      </c>
      <c r="AN487" s="54">
        <v>9</v>
      </c>
      <c r="AO487" s="54">
        <v>16.7</v>
      </c>
      <c r="AP487" s="54">
        <v>40</v>
      </c>
      <c r="AQ487" s="54" t="s">
        <v>545</v>
      </c>
      <c r="AR487" s="54">
        <v>11.1</v>
      </c>
      <c r="AS487" s="54">
        <v>8.1999999999999993</v>
      </c>
      <c r="AT487" s="54">
        <v>315</v>
      </c>
      <c r="AU487" s="54">
        <v>1.37</v>
      </c>
      <c r="AV487" s="54">
        <v>2.7</v>
      </c>
      <c r="AW487" s="54" t="s">
        <v>547</v>
      </c>
      <c r="AX487" s="54">
        <v>5.4</v>
      </c>
      <c r="AY487" s="54">
        <v>20</v>
      </c>
      <c r="AZ487" s="54">
        <v>0.1</v>
      </c>
      <c r="BA487" s="54">
        <v>0.2</v>
      </c>
      <c r="BB487" s="54">
        <v>0.3</v>
      </c>
      <c r="BC487" s="54">
        <v>33</v>
      </c>
      <c r="BD487" s="54">
        <v>0.26</v>
      </c>
      <c r="BE487" s="54">
        <v>2.9000000000000001E-2</v>
      </c>
      <c r="BF487" s="54">
        <v>11</v>
      </c>
      <c r="BG487" s="54">
        <v>21</v>
      </c>
      <c r="BH487" s="54">
        <v>0.31</v>
      </c>
      <c r="BI487" s="54">
        <v>57</v>
      </c>
      <c r="BJ487" s="54">
        <v>6.0999999999999999E-2</v>
      </c>
      <c r="BK487" s="54" t="s">
        <v>549</v>
      </c>
      <c r="BL487" s="54">
        <v>1.54</v>
      </c>
      <c r="BM487" s="54">
        <v>0.06</v>
      </c>
      <c r="BN487" s="54">
        <v>0.09</v>
      </c>
      <c r="BO487" s="54">
        <v>0.1</v>
      </c>
      <c r="BP487" s="54">
        <v>0.04</v>
      </c>
      <c r="BQ487" s="54">
        <v>2.7</v>
      </c>
      <c r="BR487" s="54">
        <v>0.1</v>
      </c>
      <c r="BS487" s="54" t="s">
        <v>546</v>
      </c>
      <c r="BT487" s="54">
        <v>5</v>
      </c>
      <c r="BU487" s="54" t="s">
        <v>547</v>
      </c>
      <c r="BV487" s="54" t="s">
        <v>548</v>
      </c>
    </row>
    <row r="488" spans="1:74" s="54" customFormat="1" x14ac:dyDescent="0.25">
      <c r="A488" s="110">
        <v>1878102</v>
      </c>
      <c r="B488" s="119" t="s">
        <v>580</v>
      </c>
      <c r="C488" s="119">
        <v>2018</v>
      </c>
      <c r="D488" s="120">
        <v>43347</v>
      </c>
      <c r="E488" s="119">
        <v>7</v>
      </c>
      <c r="F488" s="110">
        <v>502379.61680670001</v>
      </c>
      <c r="G488" s="110">
        <v>7036464.3199759498</v>
      </c>
      <c r="H488" s="110">
        <v>704.28637700000002</v>
      </c>
      <c r="I488" s="119" t="s">
        <v>581</v>
      </c>
      <c r="J488" s="119" t="s">
        <v>215</v>
      </c>
      <c r="K488" s="119">
        <v>40</v>
      </c>
      <c r="L488" s="119" t="s">
        <v>327</v>
      </c>
      <c r="N488" s="121" t="s">
        <v>233</v>
      </c>
      <c r="O488" s="54">
        <v>20</v>
      </c>
      <c r="P488" s="17"/>
      <c r="Q488" s="17"/>
      <c r="R488" s="17"/>
      <c r="S488" s="17">
        <v>80</v>
      </c>
      <c r="U488" s="94" t="s">
        <v>397</v>
      </c>
      <c r="V488" s="17" t="s">
        <v>590</v>
      </c>
      <c r="W488" s="17" t="s">
        <v>584</v>
      </c>
      <c r="X488" s="112" t="s">
        <v>585</v>
      </c>
      <c r="AB488" s="17" t="s">
        <v>586</v>
      </c>
      <c r="AC488" s="17" t="s">
        <v>586</v>
      </c>
      <c r="AE488" s="17" t="s">
        <v>32</v>
      </c>
      <c r="AF488" s="120">
        <v>43350</v>
      </c>
      <c r="AG488" s="15" t="s">
        <v>587</v>
      </c>
      <c r="AH488" s="54" t="s">
        <v>588</v>
      </c>
      <c r="AI488" s="122">
        <v>43377</v>
      </c>
      <c r="AJ488" s="69" t="s">
        <v>554</v>
      </c>
      <c r="AK488" s="54">
        <v>1878102</v>
      </c>
      <c r="AL488" s="54" t="s">
        <v>230</v>
      </c>
      <c r="AM488" s="54">
        <v>0.4</v>
      </c>
      <c r="AN488" s="54">
        <v>10.199999999999999</v>
      </c>
      <c r="AO488" s="54">
        <v>17.399999999999999</v>
      </c>
      <c r="AP488" s="54">
        <v>39</v>
      </c>
      <c r="AQ488" s="54" t="s">
        <v>545</v>
      </c>
      <c r="AR488" s="54">
        <v>12.5</v>
      </c>
      <c r="AS488" s="54">
        <v>4.9000000000000004</v>
      </c>
      <c r="AT488" s="54">
        <v>120</v>
      </c>
      <c r="AU488" s="54">
        <v>1.51</v>
      </c>
      <c r="AV488" s="54">
        <v>3.1</v>
      </c>
      <c r="AW488" s="54">
        <v>0.7</v>
      </c>
      <c r="AX488" s="54">
        <v>4.9000000000000004</v>
      </c>
      <c r="AY488" s="54">
        <v>19</v>
      </c>
      <c r="AZ488" s="54">
        <v>0.1</v>
      </c>
      <c r="BA488" s="54">
        <v>0.2</v>
      </c>
      <c r="BB488" s="54">
        <v>0.4</v>
      </c>
      <c r="BC488" s="54">
        <v>31</v>
      </c>
      <c r="BD488" s="54">
        <v>0.32</v>
      </c>
      <c r="BE488" s="54">
        <v>3.4000000000000002E-2</v>
      </c>
      <c r="BF488" s="54">
        <v>13</v>
      </c>
      <c r="BG488" s="54">
        <v>22</v>
      </c>
      <c r="BH488" s="54">
        <v>0.31</v>
      </c>
      <c r="BI488" s="54">
        <v>54</v>
      </c>
      <c r="BJ488" s="54">
        <v>6.3E-2</v>
      </c>
      <c r="BK488" s="54" t="s">
        <v>549</v>
      </c>
      <c r="BL488" s="54">
        <v>1.58</v>
      </c>
      <c r="BM488" s="54">
        <v>0.05</v>
      </c>
      <c r="BN488" s="54">
        <v>7.0000000000000007E-2</v>
      </c>
      <c r="BO488" s="54">
        <v>0.2</v>
      </c>
      <c r="BP488" s="54">
        <v>0.06</v>
      </c>
      <c r="BQ488" s="54">
        <v>3.5</v>
      </c>
      <c r="BR488" s="54">
        <v>0.2</v>
      </c>
      <c r="BS488" s="54" t="s">
        <v>546</v>
      </c>
      <c r="BT488" s="54">
        <v>5</v>
      </c>
      <c r="BU488" s="54" t="s">
        <v>547</v>
      </c>
      <c r="BV488" s="54" t="s">
        <v>548</v>
      </c>
    </row>
    <row r="489" spans="1:74" s="54" customFormat="1" x14ac:dyDescent="0.25">
      <c r="A489" s="110">
        <v>1878103</v>
      </c>
      <c r="B489" s="119" t="s">
        <v>580</v>
      </c>
      <c r="C489" s="119">
        <v>2018</v>
      </c>
      <c r="D489" s="120">
        <v>43347</v>
      </c>
      <c r="E489" s="119">
        <v>7</v>
      </c>
      <c r="F489" s="110">
        <v>502326.96702804201</v>
      </c>
      <c r="G489" s="110">
        <v>7036464.5893959999</v>
      </c>
      <c r="H489" s="110">
        <v>695.63452099999995</v>
      </c>
      <c r="I489" s="119" t="s">
        <v>581</v>
      </c>
      <c r="J489" s="119" t="s">
        <v>215</v>
      </c>
      <c r="K489" s="119">
        <v>50</v>
      </c>
      <c r="L489" s="119" t="s">
        <v>327</v>
      </c>
      <c r="N489" s="121" t="s">
        <v>233</v>
      </c>
      <c r="O489" s="54">
        <v>10</v>
      </c>
      <c r="P489" s="17"/>
      <c r="Q489" s="17"/>
      <c r="R489" s="17"/>
      <c r="S489" s="17">
        <v>90</v>
      </c>
      <c r="U489" s="94" t="s">
        <v>397</v>
      </c>
      <c r="V489" s="17" t="s">
        <v>590</v>
      </c>
      <c r="W489" s="17" t="s">
        <v>594</v>
      </c>
      <c r="X489" s="112" t="s">
        <v>585</v>
      </c>
      <c r="AB489" s="17" t="s">
        <v>586</v>
      </c>
      <c r="AC489" s="17" t="s">
        <v>586</v>
      </c>
      <c r="AE489" s="17" t="s">
        <v>32</v>
      </c>
      <c r="AF489" s="120">
        <v>43350</v>
      </c>
      <c r="AG489" s="15" t="s">
        <v>587</v>
      </c>
      <c r="AH489" s="54" t="s">
        <v>588</v>
      </c>
      <c r="AI489" s="122">
        <v>43377</v>
      </c>
      <c r="AJ489" s="69" t="s">
        <v>554</v>
      </c>
      <c r="AK489" s="54">
        <v>1878103</v>
      </c>
      <c r="AL489" s="54" t="s">
        <v>230</v>
      </c>
      <c r="AM489" s="54">
        <v>0.5</v>
      </c>
      <c r="AN489" s="54">
        <v>10</v>
      </c>
      <c r="AO489" s="54">
        <v>14.2</v>
      </c>
      <c r="AP489" s="54">
        <v>34</v>
      </c>
      <c r="AQ489" s="54" t="s">
        <v>545</v>
      </c>
      <c r="AR489" s="54">
        <v>11</v>
      </c>
      <c r="AS489" s="54">
        <v>4.7</v>
      </c>
      <c r="AT489" s="54">
        <v>125</v>
      </c>
      <c r="AU489" s="54">
        <v>1.33</v>
      </c>
      <c r="AV489" s="54">
        <v>2.5</v>
      </c>
      <c r="AW489" s="54">
        <v>2.1</v>
      </c>
      <c r="AX489" s="54">
        <v>4.3</v>
      </c>
      <c r="AY489" s="54">
        <v>18</v>
      </c>
      <c r="AZ489" s="54">
        <v>0.1</v>
      </c>
      <c r="BA489" s="54">
        <v>0.2</v>
      </c>
      <c r="BB489" s="54">
        <v>0.3</v>
      </c>
      <c r="BC489" s="54">
        <v>30</v>
      </c>
      <c r="BD489" s="54">
        <v>0.27</v>
      </c>
      <c r="BE489" s="54">
        <v>3.6999999999999998E-2</v>
      </c>
      <c r="BF489" s="54">
        <v>10</v>
      </c>
      <c r="BG489" s="54">
        <v>20</v>
      </c>
      <c r="BH489" s="54">
        <v>0.28000000000000003</v>
      </c>
      <c r="BI489" s="54">
        <v>49</v>
      </c>
      <c r="BJ489" s="54">
        <v>5.7000000000000002E-2</v>
      </c>
      <c r="BK489" s="54" t="s">
        <v>549</v>
      </c>
      <c r="BL489" s="54">
        <v>1.46</v>
      </c>
      <c r="BM489" s="54">
        <v>4.4999999999999998E-2</v>
      </c>
      <c r="BN489" s="54">
        <v>0.06</v>
      </c>
      <c r="BO489" s="54">
        <v>0.2</v>
      </c>
      <c r="BP489" s="54">
        <v>0.05</v>
      </c>
      <c r="BQ489" s="54">
        <v>2.7</v>
      </c>
      <c r="BR489" s="54">
        <v>0.1</v>
      </c>
      <c r="BS489" s="54" t="s">
        <v>546</v>
      </c>
      <c r="BT489" s="54">
        <v>4</v>
      </c>
      <c r="BU489" s="54" t="s">
        <v>547</v>
      </c>
      <c r="BV489" s="54" t="s">
        <v>548</v>
      </c>
    </row>
    <row r="490" spans="1:74" s="54" customFormat="1" x14ac:dyDescent="0.25">
      <c r="A490" s="110">
        <v>1878104</v>
      </c>
      <c r="B490" s="119" t="s">
        <v>580</v>
      </c>
      <c r="C490" s="119">
        <v>2018</v>
      </c>
      <c r="D490" s="120">
        <v>43347</v>
      </c>
      <c r="E490" s="119">
        <v>7</v>
      </c>
      <c r="F490" s="110">
        <v>502279.96842638502</v>
      </c>
      <c r="G490" s="110">
        <v>7036463.5935858898</v>
      </c>
      <c r="H490" s="110">
        <v>688.90527299999997</v>
      </c>
      <c r="I490" s="119" t="s">
        <v>581</v>
      </c>
      <c r="J490" s="119" t="s">
        <v>215</v>
      </c>
      <c r="K490" s="119">
        <v>60</v>
      </c>
      <c r="L490" s="119" t="s">
        <v>250</v>
      </c>
      <c r="N490" s="121" t="s">
        <v>233</v>
      </c>
      <c r="O490" s="54">
        <v>10</v>
      </c>
      <c r="P490" s="17">
        <v>5</v>
      </c>
      <c r="Q490" s="17"/>
      <c r="R490" s="17"/>
      <c r="S490" s="17">
        <v>85</v>
      </c>
      <c r="U490" s="94" t="s">
        <v>397</v>
      </c>
      <c r="V490" s="17" t="s">
        <v>361</v>
      </c>
      <c r="W490" s="17" t="s">
        <v>584</v>
      </c>
      <c r="X490" s="112" t="s">
        <v>585</v>
      </c>
      <c r="AB490" s="17" t="s">
        <v>586</v>
      </c>
      <c r="AC490" s="17" t="s">
        <v>586</v>
      </c>
      <c r="AE490" s="17" t="s">
        <v>32</v>
      </c>
      <c r="AF490" s="120">
        <v>43350</v>
      </c>
      <c r="AG490" s="15" t="s">
        <v>587</v>
      </c>
      <c r="AH490" s="54" t="s">
        <v>588</v>
      </c>
      <c r="AI490" s="122">
        <v>43377</v>
      </c>
      <c r="AJ490" s="69" t="s">
        <v>554</v>
      </c>
      <c r="AK490" s="54">
        <v>1878104</v>
      </c>
      <c r="AL490" s="54" t="s">
        <v>230</v>
      </c>
      <c r="AM490" s="54">
        <v>0.7</v>
      </c>
      <c r="AN490" s="54">
        <v>10.6</v>
      </c>
      <c r="AO490" s="54">
        <v>14.7</v>
      </c>
      <c r="AP490" s="54">
        <v>41</v>
      </c>
      <c r="AQ490" s="54" t="s">
        <v>545</v>
      </c>
      <c r="AR490" s="54">
        <v>11.6</v>
      </c>
      <c r="AS490" s="54">
        <v>4</v>
      </c>
      <c r="AT490" s="54">
        <v>113</v>
      </c>
      <c r="AU490" s="54">
        <v>1.49</v>
      </c>
      <c r="AV490" s="54">
        <v>3.9</v>
      </c>
      <c r="AW490" s="54">
        <v>2.6</v>
      </c>
      <c r="AX490" s="54">
        <v>4.4000000000000004</v>
      </c>
      <c r="AY490" s="54">
        <v>17</v>
      </c>
      <c r="AZ490" s="54">
        <v>0.2</v>
      </c>
      <c r="BA490" s="54">
        <v>0.2</v>
      </c>
      <c r="BB490" s="54">
        <v>0.3</v>
      </c>
      <c r="BC490" s="54">
        <v>35</v>
      </c>
      <c r="BD490" s="54">
        <v>0.24</v>
      </c>
      <c r="BE490" s="54">
        <v>0.04</v>
      </c>
      <c r="BF490" s="54">
        <v>12</v>
      </c>
      <c r="BG490" s="54">
        <v>22</v>
      </c>
      <c r="BH490" s="54">
        <v>0.28999999999999998</v>
      </c>
      <c r="BI490" s="54">
        <v>55</v>
      </c>
      <c r="BJ490" s="54">
        <v>5.6000000000000001E-2</v>
      </c>
      <c r="BK490" s="54" t="s">
        <v>549</v>
      </c>
      <c r="BL490" s="54">
        <v>1.69</v>
      </c>
      <c r="BM490" s="54">
        <v>3.5000000000000003E-2</v>
      </c>
      <c r="BN490" s="54">
        <v>7.0000000000000007E-2</v>
      </c>
      <c r="BO490" s="54">
        <v>0.2</v>
      </c>
      <c r="BP490" s="54">
        <v>0.05</v>
      </c>
      <c r="BQ490" s="54">
        <v>2.8</v>
      </c>
      <c r="BR490" s="54">
        <v>0.2</v>
      </c>
      <c r="BS490" s="54" t="s">
        <v>546</v>
      </c>
      <c r="BT490" s="54">
        <v>5</v>
      </c>
      <c r="BU490" s="54" t="s">
        <v>547</v>
      </c>
      <c r="BV490" s="54" t="s">
        <v>548</v>
      </c>
    </row>
    <row r="491" spans="1:74" s="54" customFormat="1" x14ac:dyDescent="0.25">
      <c r="A491" s="110">
        <v>1878105</v>
      </c>
      <c r="B491" s="119" t="s">
        <v>580</v>
      </c>
      <c r="C491" s="119">
        <v>2018</v>
      </c>
      <c r="D491" s="120">
        <v>43347</v>
      </c>
      <c r="E491" s="119">
        <v>7</v>
      </c>
      <c r="F491" s="110">
        <v>502228.04028474097</v>
      </c>
      <c r="G491" s="110">
        <v>7036471.7757217903</v>
      </c>
      <c r="H491" s="110">
        <v>682.65673800000002</v>
      </c>
      <c r="I491" s="119" t="s">
        <v>581</v>
      </c>
      <c r="J491" s="119" t="s">
        <v>215</v>
      </c>
      <c r="K491" s="119">
        <v>60</v>
      </c>
      <c r="L491" s="119" t="s">
        <v>232</v>
      </c>
      <c r="N491" s="121" t="s">
        <v>233</v>
      </c>
      <c r="P491" s="17"/>
      <c r="Q491" s="17"/>
      <c r="R491" s="17">
        <v>25</v>
      </c>
      <c r="S491" s="17">
        <v>75</v>
      </c>
      <c r="U491" s="94" t="s">
        <v>409</v>
      </c>
      <c r="V491" s="17" t="s">
        <v>361</v>
      </c>
      <c r="W491" s="17" t="s">
        <v>594</v>
      </c>
      <c r="X491" s="112" t="s">
        <v>329</v>
      </c>
      <c r="AB491" s="17" t="s">
        <v>586</v>
      </c>
      <c r="AC491" s="17" t="s">
        <v>586</v>
      </c>
      <c r="AE491" s="17" t="s">
        <v>32</v>
      </c>
      <c r="AF491" s="120">
        <v>43350</v>
      </c>
      <c r="AG491" s="15" t="s">
        <v>587</v>
      </c>
      <c r="AH491" s="54" t="s">
        <v>588</v>
      </c>
      <c r="AI491" s="122">
        <v>43377</v>
      </c>
      <c r="AJ491" s="69" t="s">
        <v>554</v>
      </c>
      <c r="AK491" s="54">
        <v>1878105</v>
      </c>
      <c r="AL491" s="54" t="s">
        <v>230</v>
      </c>
      <c r="AM491" s="54">
        <v>0.7</v>
      </c>
      <c r="AN491" s="54">
        <v>16</v>
      </c>
      <c r="AO491" s="54">
        <v>11.4</v>
      </c>
      <c r="AP491" s="54">
        <v>46</v>
      </c>
      <c r="AQ491" s="54" t="s">
        <v>545</v>
      </c>
      <c r="AR491" s="54">
        <v>14.6</v>
      </c>
      <c r="AS491" s="54">
        <v>7.5</v>
      </c>
      <c r="AT491" s="54">
        <v>228</v>
      </c>
      <c r="AU491" s="54">
        <v>1.84</v>
      </c>
      <c r="AV491" s="54">
        <v>8.1</v>
      </c>
      <c r="AW491" s="54">
        <v>22.2</v>
      </c>
      <c r="AX491" s="54">
        <v>6.3</v>
      </c>
      <c r="AY491" s="54">
        <v>29</v>
      </c>
      <c r="AZ491" s="54" t="s">
        <v>545</v>
      </c>
      <c r="BA491" s="54">
        <v>0.6</v>
      </c>
      <c r="BB491" s="54">
        <v>0.2</v>
      </c>
      <c r="BC491" s="54">
        <v>49</v>
      </c>
      <c r="BD491" s="54">
        <v>0.42</v>
      </c>
      <c r="BE491" s="54">
        <v>5.0999999999999997E-2</v>
      </c>
      <c r="BF491" s="54">
        <v>20</v>
      </c>
      <c r="BG491" s="54">
        <v>23</v>
      </c>
      <c r="BH491" s="54">
        <v>0.38</v>
      </c>
      <c r="BI491" s="54">
        <v>108</v>
      </c>
      <c r="BJ491" s="54">
        <v>6.0999999999999999E-2</v>
      </c>
      <c r="BK491" s="54" t="s">
        <v>549</v>
      </c>
      <c r="BL491" s="54">
        <v>1.35</v>
      </c>
      <c r="BM491" s="54">
        <v>0.03</v>
      </c>
      <c r="BN491" s="54">
        <v>0.06</v>
      </c>
      <c r="BO491" s="54">
        <v>0.2</v>
      </c>
      <c r="BP491" s="54">
        <v>0.03</v>
      </c>
      <c r="BQ491" s="54">
        <v>3.4</v>
      </c>
      <c r="BR491" s="54">
        <v>0.2</v>
      </c>
      <c r="BS491" s="54" t="s">
        <v>546</v>
      </c>
      <c r="BT491" s="54">
        <v>4</v>
      </c>
      <c r="BU491" s="54" t="s">
        <v>547</v>
      </c>
      <c r="BV491" s="54" t="s">
        <v>548</v>
      </c>
    </row>
    <row r="492" spans="1:74" s="54" customFormat="1" x14ac:dyDescent="0.25">
      <c r="A492" s="110">
        <v>1878106</v>
      </c>
      <c r="B492" s="119" t="s">
        <v>580</v>
      </c>
      <c r="C492" s="119">
        <v>2018</v>
      </c>
      <c r="D492" s="120">
        <v>43347</v>
      </c>
      <c r="E492" s="119">
        <v>7</v>
      </c>
      <c r="F492" s="110">
        <v>502178.79644319799</v>
      </c>
      <c r="G492" s="110">
        <v>7036466.29678958</v>
      </c>
      <c r="H492" s="110">
        <v>692.02954099999999</v>
      </c>
      <c r="I492" s="119" t="s">
        <v>581</v>
      </c>
      <c r="J492" s="119" t="s">
        <v>215</v>
      </c>
      <c r="K492" s="119" t="s">
        <v>601</v>
      </c>
      <c r="L492" s="119" t="s">
        <v>232</v>
      </c>
      <c r="N492" s="121" t="s">
        <v>582</v>
      </c>
      <c r="P492" s="17">
        <v>5</v>
      </c>
      <c r="Q492" s="17"/>
      <c r="R492" s="17"/>
      <c r="S492" s="17">
        <v>95</v>
      </c>
      <c r="U492" s="94" t="s">
        <v>602</v>
      </c>
      <c r="V492" s="17" t="s">
        <v>326</v>
      </c>
      <c r="W492" s="17" t="s">
        <v>594</v>
      </c>
      <c r="X492" s="112" t="s">
        <v>329</v>
      </c>
      <c r="AB492" s="17" t="s">
        <v>586</v>
      </c>
      <c r="AC492" s="17" t="s">
        <v>586</v>
      </c>
      <c r="AE492" s="17" t="s">
        <v>32</v>
      </c>
      <c r="AF492" s="120">
        <v>43350</v>
      </c>
      <c r="AG492" s="15" t="s">
        <v>587</v>
      </c>
      <c r="AH492" s="54" t="s">
        <v>588</v>
      </c>
      <c r="AI492" s="122">
        <v>43377</v>
      </c>
      <c r="AJ492" s="69" t="s">
        <v>554</v>
      </c>
      <c r="AK492" s="54">
        <v>1878106</v>
      </c>
      <c r="AL492" s="54" t="s">
        <v>230</v>
      </c>
      <c r="AM492" s="54">
        <v>1.1000000000000001</v>
      </c>
      <c r="AN492" s="54">
        <v>14.1</v>
      </c>
      <c r="AO492" s="54">
        <v>13</v>
      </c>
      <c r="AP492" s="54">
        <v>46</v>
      </c>
      <c r="AQ492" s="54" t="s">
        <v>545</v>
      </c>
      <c r="AR492" s="54">
        <v>13.3</v>
      </c>
      <c r="AS492" s="54">
        <v>7.6</v>
      </c>
      <c r="AT492" s="54">
        <v>319</v>
      </c>
      <c r="AU492" s="54">
        <v>1.85</v>
      </c>
      <c r="AV492" s="54">
        <v>11.4</v>
      </c>
      <c r="AW492" s="54">
        <v>12.8</v>
      </c>
      <c r="AX492" s="54">
        <v>4.7</v>
      </c>
      <c r="AY492" s="54">
        <v>28</v>
      </c>
      <c r="AZ492" s="54" t="s">
        <v>545</v>
      </c>
      <c r="BA492" s="54">
        <v>0.6</v>
      </c>
      <c r="BB492" s="54">
        <v>0.2</v>
      </c>
      <c r="BC492" s="54">
        <v>50</v>
      </c>
      <c r="BD492" s="54">
        <v>0.38</v>
      </c>
      <c r="BE492" s="54">
        <v>4.8000000000000001E-2</v>
      </c>
      <c r="BF492" s="54">
        <v>13</v>
      </c>
      <c r="BG492" s="54">
        <v>26</v>
      </c>
      <c r="BH492" s="54">
        <v>0.34</v>
      </c>
      <c r="BI492" s="54">
        <v>116</v>
      </c>
      <c r="BJ492" s="54">
        <v>5.7000000000000002E-2</v>
      </c>
      <c r="BK492" s="54" t="s">
        <v>549</v>
      </c>
      <c r="BL492" s="54">
        <v>1.55</v>
      </c>
      <c r="BM492" s="54">
        <v>3.1E-2</v>
      </c>
      <c r="BN492" s="54">
        <v>0.06</v>
      </c>
      <c r="BO492" s="54">
        <v>0.2</v>
      </c>
      <c r="BP492" s="54">
        <v>0.05</v>
      </c>
      <c r="BQ492" s="54">
        <v>3.9</v>
      </c>
      <c r="BR492" s="54">
        <v>0.2</v>
      </c>
      <c r="BS492" s="54" t="s">
        <v>546</v>
      </c>
      <c r="BT492" s="54">
        <v>5</v>
      </c>
      <c r="BU492" s="54" t="s">
        <v>547</v>
      </c>
      <c r="BV492" s="54" t="s">
        <v>548</v>
      </c>
    </row>
    <row r="493" spans="1:74" s="54" customFormat="1" x14ac:dyDescent="0.25">
      <c r="A493" s="110">
        <v>1878107</v>
      </c>
      <c r="B493" s="119" t="s">
        <v>580</v>
      </c>
      <c r="C493" s="119">
        <v>2018</v>
      </c>
      <c r="D493" s="120">
        <v>43347</v>
      </c>
      <c r="E493" s="119">
        <v>7</v>
      </c>
      <c r="F493" s="110">
        <v>502127.30024742999</v>
      </c>
      <c r="G493" s="110">
        <v>7036466.4583069701</v>
      </c>
      <c r="H493" s="110">
        <v>701.64257799999996</v>
      </c>
      <c r="I493" s="119" t="s">
        <v>581</v>
      </c>
      <c r="J493" s="119" t="s">
        <v>215</v>
      </c>
      <c r="K493" s="119">
        <v>60</v>
      </c>
      <c r="L493" s="119" t="s">
        <v>232</v>
      </c>
      <c r="N493" s="121" t="s">
        <v>582</v>
      </c>
      <c r="P493" s="17">
        <v>5</v>
      </c>
      <c r="Q493" s="17"/>
      <c r="R493" s="17"/>
      <c r="S493" s="17">
        <v>95</v>
      </c>
      <c r="U493" s="94" t="s">
        <v>409</v>
      </c>
      <c r="V493" s="17" t="s">
        <v>590</v>
      </c>
      <c r="W493" s="17" t="s">
        <v>594</v>
      </c>
      <c r="X493" s="112" t="s">
        <v>585</v>
      </c>
      <c r="AB493" s="17" t="s">
        <v>586</v>
      </c>
      <c r="AC493" s="17" t="s">
        <v>586</v>
      </c>
      <c r="AE493" s="17" t="s">
        <v>32</v>
      </c>
      <c r="AF493" s="120">
        <v>43350</v>
      </c>
      <c r="AG493" s="15" t="s">
        <v>587</v>
      </c>
      <c r="AH493" s="54" t="s">
        <v>588</v>
      </c>
      <c r="AI493" s="122">
        <v>43377</v>
      </c>
      <c r="AJ493" s="69" t="s">
        <v>554</v>
      </c>
      <c r="AK493" s="54">
        <v>1878107</v>
      </c>
      <c r="AL493" s="54" t="s">
        <v>230</v>
      </c>
      <c r="AM493" s="54">
        <v>1</v>
      </c>
      <c r="AN493" s="54">
        <v>16.5</v>
      </c>
      <c r="AO493" s="54">
        <v>13.5</v>
      </c>
      <c r="AP493" s="54">
        <v>47</v>
      </c>
      <c r="AQ493" s="54">
        <v>0.1</v>
      </c>
      <c r="AR493" s="54">
        <v>13.7</v>
      </c>
      <c r="AS493" s="54">
        <v>6.7</v>
      </c>
      <c r="AT493" s="54">
        <v>251</v>
      </c>
      <c r="AU493" s="54">
        <v>1.84</v>
      </c>
      <c r="AV493" s="54">
        <v>7.2</v>
      </c>
      <c r="AW493" s="54">
        <v>25.3</v>
      </c>
      <c r="AX493" s="54">
        <v>3.8</v>
      </c>
      <c r="AY493" s="54">
        <v>30</v>
      </c>
      <c r="AZ493" s="54">
        <v>0.1</v>
      </c>
      <c r="BA493" s="54">
        <v>0.4</v>
      </c>
      <c r="BB493" s="54">
        <v>0.2</v>
      </c>
      <c r="BC493" s="54">
        <v>51</v>
      </c>
      <c r="BD493" s="54">
        <v>0.38</v>
      </c>
      <c r="BE493" s="54">
        <v>4.1000000000000002E-2</v>
      </c>
      <c r="BF493" s="54">
        <v>12</v>
      </c>
      <c r="BG493" s="54">
        <v>25</v>
      </c>
      <c r="BH493" s="54">
        <v>0.35</v>
      </c>
      <c r="BI493" s="54">
        <v>124</v>
      </c>
      <c r="BJ493" s="54">
        <v>6.6000000000000003E-2</v>
      </c>
      <c r="BK493" s="54" t="s">
        <v>549</v>
      </c>
      <c r="BL493" s="54">
        <v>1.51</v>
      </c>
      <c r="BM493" s="54">
        <v>0.03</v>
      </c>
      <c r="BN493" s="54">
        <v>0.05</v>
      </c>
      <c r="BO493" s="54">
        <v>0.1</v>
      </c>
      <c r="BP493" s="54">
        <v>0.04</v>
      </c>
      <c r="BQ493" s="54">
        <v>3.4</v>
      </c>
      <c r="BR493" s="54">
        <v>0.2</v>
      </c>
      <c r="BS493" s="54" t="s">
        <v>546</v>
      </c>
      <c r="BT493" s="54">
        <v>5</v>
      </c>
      <c r="BU493" s="54" t="s">
        <v>547</v>
      </c>
      <c r="BV493" s="54" t="s">
        <v>548</v>
      </c>
    </row>
    <row r="494" spans="1:74" s="54" customFormat="1" x14ac:dyDescent="0.25">
      <c r="A494" s="110">
        <v>1878108</v>
      </c>
      <c r="B494" s="119" t="s">
        <v>580</v>
      </c>
      <c r="C494" s="119">
        <v>2018</v>
      </c>
      <c r="D494" s="120">
        <v>43347</v>
      </c>
      <c r="E494" s="119">
        <v>7</v>
      </c>
      <c r="F494" s="110">
        <v>502079.80315152003</v>
      </c>
      <c r="G494" s="110">
        <v>7036460.8139257003</v>
      </c>
      <c r="H494" s="110">
        <v>713.41870100000006</v>
      </c>
      <c r="I494" s="119" t="s">
        <v>581</v>
      </c>
      <c r="J494" s="119" t="s">
        <v>215</v>
      </c>
      <c r="K494" s="119">
        <v>60</v>
      </c>
      <c r="L494" s="119" t="s">
        <v>232</v>
      </c>
      <c r="N494" s="121" t="s">
        <v>582</v>
      </c>
      <c r="P494" s="17">
        <v>5</v>
      </c>
      <c r="Q494" s="17"/>
      <c r="R494" s="17">
        <v>20</v>
      </c>
      <c r="S494" s="17">
        <v>75</v>
      </c>
      <c r="U494" s="94" t="s">
        <v>409</v>
      </c>
      <c r="V494" s="17" t="s">
        <v>326</v>
      </c>
      <c r="W494" s="17" t="s">
        <v>236</v>
      </c>
      <c r="X494" s="112" t="s">
        <v>585</v>
      </c>
      <c r="AB494" s="17" t="s">
        <v>586</v>
      </c>
      <c r="AC494" s="17" t="s">
        <v>586</v>
      </c>
      <c r="AE494" s="17" t="s">
        <v>32</v>
      </c>
      <c r="AF494" s="120">
        <v>43350</v>
      </c>
      <c r="AG494" s="15" t="s">
        <v>587</v>
      </c>
      <c r="AH494" s="54" t="s">
        <v>588</v>
      </c>
      <c r="AI494" s="122">
        <v>43377</v>
      </c>
      <c r="AJ494" s="69" t="s">
        <v>554</v>
      </c>
      <c r="AK494" s="54">
        <v>1878108</v>
      </c>
      <c r="AL494" s="54" t="s">
        <v>230</v>
      </c>
      <c r="AM494" s="54">
        <v>1.1000000000000001</v>
      </c>
      <c r="AN494" s="54">
        <v>19.7</v>
      </c>
      <c r="AO494" s="54">
        <v>15.9</v>
      </c>
      <c r="AP494" s="54">
        <v>47</v>
      </c>
      <c r="AQ494" s="54">
        <v>0.1</v>
      </c>
      <c r="AR494" s="54">
        <v>15.6</v>
      </c>
      <c r="AS494" s="54">
        <v>7.9</v>
      </c>
      <c r="AT494" s="54">
        <v>384</v>
      </c>
      <c r="AU494" s="54">
        <v>1.95</v>
      </c>
      <c r="AV494" s="54">
        <v>7.7</v>
      </c>
      <c r="AW494" s="54">
        <v>46.9</v>
      </c>
      <c r="AX494" s="54">
        <v>5.2</v>
      </c>
      <c r="AY494" s="54">
        <v>32</v>
      </c>
      <c r="AZ494" s="54">
        <v>0.1</v>
      </c>
      <c r="BA494" s="54">
        <v>0.5</v>
      </c>
      <c r="BB494" s="54">
        <v>0.2</v>
      </c>
      <c r="BC494" s="54">
        <v>46</v>
      </c>
      <c r="BD494" s="54">
        <v>0.41</v>
      </c>
      <c r="BE494" s="54">
        <v>4.3999999999999997E-2</v>
      </c>
      <c r="BF494" s="54">
        <v>15</v>
      </c>
      <c r="BG494" s="54">
        <v>27</v>
      </c>
      <c r="BH494" s="54">
        <v>0.36</v>
      </c>
      <c r="BI494" s="54">
        <v>124</v>
      </c>
      <c r="BJ494" s="54">
        <v>0.06</v>
      </c>
      <c r="BK494" s="54" t="s">
        <v>549</v>
      </c>
      <c r="BL494" s="54">
        <v>1.75</v>
      </c>
      <c r="BM494" s="54">
        <v>3.5000000000000003E-2</v>
      </c>
      <c r="BN494" s="54">
        <v>0.06</v>
      </c>
      <c r="BO494" s="54">
        <v>0.1</v>
      </c>
      <c r="BP494" s="54">
        <v>0.06</v>
      </c>
      <c r="BQ494" s="54">
        <v>4.3</v>
      </c>
      <c r="BR494" s="54">
        <v>0.1</v>
      </c>
      <c r="BS494" s="54" t="s">
        <v>546</v>
      </c>
      <c r="BT494" s="54">
        <v>5</v>
      </c>
      <c r="BU494" s="54" t="s">
        <v>547</v>
      </c>
      <c r="BV494" s="54" t="s">
        <v>548</v>
      </c>
    </row>
    <row r="495" spans="1:74" s="54" customFormat="1" x14ac:dyDescent="0.25">
      <c r="A495" s="110">
        <v>1878109</v>
      </c>
      <c r="B495" s="119" t="s">
        <v>580</v>
      </c>
      <c r="C495" s="119">
        <v>2018</v>
      </c>
      <c r="D495" s="120">
        <v>43347</v>
      </c>
      <c r="E495" s="119">
        <v>7</v>
      </c>
      <c r="F495" s="110">
        <v>502031.44457868999</v>
      </c>
      <c r="G495" s="110">
        <v>7036462.3518917896</v>
      </c>
      <c r="H495" s="110">
        <v>720.868652</v>
      </c>
      <c r="I495" s="119" t="s">
        <v>581</v>
      </c>
      <c r="J495" s="119" t="s">
        <v>215</v>
      </c>
      <c r="K495" s="119">
        <v>50</v>
      </c>
      <c r="L495" s="119" t="s">
        <v>232</v>
      </c>
      <c r="N495" s="121" t="s">
        <v>582</v>
      </c>
      <c r="P495" s="17">
        <v>5</v>
      </c>
      <c r="Q495" s="17"/>
      <c r="R495" s="17">
        <v>20</v>
      </c>
      <c r="S495" s="17">
        <v>75</v>
      </c>
      <c r="U495" s="94" t="s">
        <v>409</v>
      </c>
      <c r="V495" s="17" t="s">
        <v>326</v>
      </c>
      <c r="W495" s="17" t="s">
        <v>236</v>
      </c>
      <c r="X495" s="112" t="s">
        <v>585</v>
      </c>
      <c r="AB495" s="17" t="s">
        <v>586</v>
      </c>
      <c r="AC495" s="17" t="s">
        <v>586</v>
      </c>
      <c r="AE495" s="17" t="s">
        <v>32</v>
      </c>
      <c r="AF495" s="120">
        <v>43350</v>
      </c>
      <c r="AG495" s="15" t="s">
        <v>587</v>
      </c>
      <c r="AH495" s="54" t="s">
        <v>588</v>
      </c>
      <c r="AI495" s="122">
        <v>43377</v>
      </c>
      <c r="AJ495" s="69" t="s">
        <v>554</v>
      </c>
      <c r="AK495" s="54">
        <v>1878109</v>
      </c>
      <c r="AL495" s="54" t="s">
        <v>230</v>
      </c>
      <c r="AM495" s="54">
        <v>0.8</v>
      </c>
      <c r="AN495" s="54">
        <v>19.899999999999999</v>
      </c>
      <c r="AO495" s="54">
        <v>17.2</v>
      </c>
      <c r="AP495" s="54">
        <v>55</v>
      </c>
      <c r="AQ495" s="54" t="s">
        <v>545</v>
      </c>
      <c r="AR495" s="54">
        <v>14.6</v>
      </c>
      <c r="AS495" s="54">
        <v>8.5</v>
      </c>
      <c r="AT495" s="54">
        <v>224</v>
      </c>
      <c r="AU495" s="54">
        <v>1.94</v>
      </c>
      <c r="AV495" s="54">
        <v>7.3</v>
      </c>
      <c r="AW495" s="54">
        <v>21</v>
      </c>
      <c r="AX495" s="54">
        <v>7.1</v>
      </c>
      <c r="AY495" s="54">
        <v>33</v>
      </c>
      <c r="AZ495" s="54">
        <v>0.1</v>
      </c>
      <c r="BA495" s="54">
        <v>0.6</v>
      </c>
      <c r="BB495" s="54">
        <v>0.3</v>
      </c>
      <c r="BC495" s="54">
        <v>57</v>
      </c>
      <c r="BD495" s="54">
        <v>0.41</v>
      </c>
      <c r="BE495" s="54">
        <v>5.5E-2</v>
      </c>
      <c r="BF495" s="54">
        <v>16</v>
      </c>
      <c r="BG495" s="54">
        <v>29</v>
      </c>
      <c r="BH495" s="54">
        <v>0.46</v>
      </c>
      <c r="BI495" s="54">
        <v>114</v>
      </c>
      <c r="BJ495" s="54">
        <v>7.9000000000000001E-2</v>
      </c>
      <c r="BK495" s="54">
        <v>2</v>
      </c>
      <c r="BL495" s="54">
        <v>1.38</v>
      </c>
      <c r="BM495" s="54">
        <v>4.1000000000000002E-2</v>
      </c>
      <c r="BN495" s="54">
        <v>0.05</v>
      </c>
      <c r="BO495" s="54">
        <v>0.2</v>
      </c>
      <c r="BP495" s="54">
        <v>0.05</v>
      </c>
      <c r="BQ495" s="54">
        <v>4</v>
      </c>
      <c r="BR495" s="54">
        <v>0.1</v>
      </c>
      <c r="BS495" s="54" t="s">
        <v>546</v>
      </c>
      <c r="BT495" s="54">
        <v>4</v>
      </c>
      <c r="BU495" s="54" t="s">
        <v>547</v>
      </c>
      <c r="BV495" s="54" t="s">
        <v>548</v>
      </c>
    </row>
    <row r="496" spans="1:74" s="54" customFormat="1" x14ac:dyDescent="0.25">
      <c r="A496" s="110">
        <v>1878110</v>
      </c>
      <c r="B496" s="119" t="s">
        <v>580</v>
      </c>
      <c r="C496" s="119">
        <v>2018</v>
      </c>
      <c r="D496" s="120">
        <v>43347</v>
      </c>
      <c r="E496" s="119">
        <v>7</v>
      </c>
      <c r="F496" s="110">
        <v>501395.38386251801</v>
      </c>
      <c r="G496" s="110">
        <v>7035874.67006444</v>
      </c>
      <c r="H496" s="110">
        <v>891.02099599999997</v>
      </c>
      <c r="I496" s="119" t="s">
        <v>581</v>
      </c>
      <c r="J496" s="119" t="s">
        <v>215</v>
      </c>
      <c r="K496" s="119">
        <v>50</v>
      </c>
      <c r="L496" s="119" t="s">
        <v>232</v>
      </c>
      <c r="N496" s="121" t="s">
        <v>233</v>
      </c>
      <c r="O496" s="54">
        <v>5</v>
      </c>
      <c r="P496" s="17">
        <v>10</v>
      </c>
      <c r="Q496" s="17"/>
      <c r="R496" s="17">
        <v>60</v>
      </c>
      <c r="S496" s="17">
        <v>25</v>
      </c>
      <c r="U496" s="94" t="s">
        <v>409</v>
      </c>
      <c r="V496" s="17" t="s">
        <v>326</v>
      </c>
      <c r="W496" s="17" t="s">
        <v>594</v>
      </c>
      <c r="X496" s="112" t="s">
        <v>585</v>
      </c>
      <c r="AB496" s="17" t="s">
        <v>586</v>
      </c>
      <c r="AC496" s="17" t="s">
        <v>586</v>
      </c>
      <c r="AE496" s="17" t="s">
        <v>32</v>
      </c>
      <c r="AF496" s="120">
        <v>43350</v>
      </c>
      <c r="AG496" s="15" t="s">
        <v>587</v>
      </c>
      <c r="AH496" s="54" t="s">
        <v>588</v>
      </c>
      <c r="AI496" s="122">
        <v>43377</v>
      </c>
      <c r="AJ496" s="69" t="s">
        <v>554</v>
      </c>
      <c r="AK496" s="54">
        <v>1878110</v>
      </c>
      <c r="AL496" s="54" t="s">
        <v>230</v>
      </c>
      <c r="AM496" s="54">
        <v>1.6</v>
      </c>
      <c r="AN496" s="54">
        <v>8.4</v>
      </c>
      <c r="AO496" s="54">
        <v>24.8</v>
      </c>
      <c r="AP496" s="54">
        <v>35</v>
      </c>
      <c r="AQ496" s="54" t="s">
        <v>545</v>
      </c>
      <c r="AR496" s="54">
        <v>8.1</v>
      </c>
      <c r="AS496" s="54">
        <v>3.7</v>
      </c>
      <c r="AT496" s="54">
        <v>121</v>
      </c>
      <c r="AU496" s="54">
        <v>1.5</v>
      </c>
      <c r="AV496" s="54">
        <v>7.7</v>
      </c>
      <c r="AW496" s="54">
        <v>2.2000000000000002</v>
      </c>
      <c r="AX496" s="54">
        <v>6.4</v>
      </c>
      <c r="AY496" s="54">
        <v>15</v>
      </c>
      <c r="AZ496" s="54">
        <v>0.1</v>
      </c>
      <c r="BA496" s="54">
        <v>0.3</v>
      </c>
      <c r="BB496" s="54">
        <v>0.5</v>
      </c>
      <c r="BC496" s="54">
        <v>52</v>
      </c>
      <c r="BD496" s="54">
        <v>0.12</v>
      </c>
      <c r="BE496" s="54">
        <v>1.2999999999999999E-2</v>
      </c>
      <c r="BF496" s="54">
        <v>6</v>
      </c>
      <c r="BG496" s="54">
        <v>18</v>
      </c>
      <c r="BH496" s="54">
        <v>0.23</v>
      </c>
      <c r="BI496" s="54">
        <v>59</v>
      </c>
      <c r="BJ496" s="54">
        <v>6.3E-2</v>
      </c>
      <c r="BK496" s="54" t="s">
        <v>549</v>
      </c>
      <c r="BL496" s="54">
        <v>1.31</v>
      </c>
      <c r="BM496" s="54">
        <v>1.2E-2</v>
      </c>
      <c r="BN496" s="54">
        <v>0.08</v>
      </c>
      <c r="BO496" s="54">
        <v>0.3</v>
      </c>
      <c r="BP496" s="54">
        <v>0.01</v>
      </c>
      <c r="BQ496" s="54">
        <v>1.6</v>
      </c>
      <c r="BR496" s="54">
        <v>0.2</v>
      </c>
      <c r="BS496" s="54" t="s">
        <v>546</v>
      </c>
      <c r="BT496" s="54">
        <v>5</v>
      </c>
      <c r="BU496" s="54" t="s">
        <v>547</v>
      </c>
      <c r="BV496" s="54" t="s">
        <v>548</v>
      </c>
    </row>
    <row r="497" spans="1:74" s="54" customFormat="1" x14ac:dyDescent="0.25">
      <c r="A497" s="110">
        <v>1878111</v>
      </c>
      <c r="B497" s="119" t="s">
        <v>580</v>
      </c>
      <c r="C497" s="119">
        <v>2018</v>
      </c>
      <c r="D497" s="120">
        <v>43347</v>
      </c>
      <c r="E497" s="119">
        <v>7</v>
      </c>
      <c r="F497" s="110">
        <v>501441.50486591901</v>
      </c>
      <c r="G497" s="110">
        <v>7035876.5583328698</v>
      </c>
      <c r="H497" s="110">
        <v>880.20605499999999</v>
      </c>
      <c r="I497" s="119" t="s">
        <v>581</v>
      </c>
      <c r="J497" s="119" t="s">
        <v>215</v>
      </c>
      <c r="K497" s="119">
        <v>60</v>
      </c>
      <c r="L497" s="119" t="s">
        <v>250</v>
      </c>
      <c r="N497" s="121" t="s">
        <v>233</v>
      </c>
      <c r="O497" s="54">
        <v>5</v>
      </c>
      <c r="P497" s="17">
        <v>5</v>
      </c>
      <c r="Q497" s="17"/>
      <c r="R497" s="17"/>
      <c r="S497" s="17">
        <v>90</v>
      </c>
      <c r="U497" s="94" t="s">
        <v>409</v>
      </c>
      <c r="V497" s="17" t="s">
        <v>590</v>
      </c>
      <c r="W497" s="17" t="s">
        <v>594</v>
      </c>
      <c r="X497" s="112" t="s">
        <v>585</v>
      </c>
      <c r="AB497" s="17" t="s">
        <v>586</v>
      </c>
      <c r="AC497" s="17" t="s">
        <v>586</v>
      </c>
      <c r="AE497" s="17" t="s">
        <v>32</v>
      </c>
      <c r="AF497" s="120">
        <v>43350</v>
      </c>
      <c r="AG497" s="15" t="s">
        <v>587</v>
      </c>
      <c r="AH497" s="54" t="s">
        <v>588</v>
      </c>
      <c r="AI497" s="122">
        <v>43377</v>
      </c>
      <c r="AJ497" s="69" t="s">
        <v>554</v>
      </c>
      <c r="AK497" s="54">
        <v>1878111</v>
      </c>
      <c r="AL497" s="54" t="s">
        <v>230</v>
      </c>
      <c r="AM497" s="54">
        <v>0.8</v>
      </c>
      <c r="AN497" s="54">
        <v>28</v>
      </c>
      <c r="AO497" s="54">
        <v>20.7</v>
      </c>
      <c r="AP497" s="54">
        <v>86</v>
      </c>
      <c r="AQ497" s="54" t="s">
        <v>545</v>
      </c>
      <c r="AR497" s="54">
        <v>18</v>
      </c>
      <c r="AS497" s="54">
        <v>6.9</v>
      </c>
      <c r="AT497" s="54">
        <v>197</v>
      </c>
      <c r="AU497" s="54">
        <v>1.87</v>
      </c>
      <c r="AV497" s="54">
        <v>34.1</v>
      </c>
      <c r="AW497" s="54">
        <v>3.3</v>
      </c>
      <c r="AX497" s="54">
        <v>9.6</v>
      </c>
      <c r="AY497" s="54">
        <v>28</v>
      </c>
      <c r="AZ497" s="54">
        <v>0.3</v>
      </c>
      <c r="BA497" s="54">
        <v>1.7</v>
      </c>
      <c r="BB497" s="54">
        <v>0.4</v>
      </c>
      <c r="BC497" s="54">
        <v>54</v>
      </c>
      <c r="BD497" s="54">
        <v>0.47</v>
      </c>
      <c r="BE497" s="54">
        <v>5.7000000000000002E-2</v>
      </c>
      <c r="BF497" s="54">
        <v>15</v>
      </c>
      <c r="BG497" s="54">
        <v>25</v>
      </c>
      <c r="BH497" s="54">
        <v>0.41</v>
      </c>
      <c r="BI497" s="54">
        <v>72</v>
      </c>
      <c r="BJ497" s="54">
        <v>6.4000000000000001E-2</v>
      </c>
      <c r="BK497" s="54">
        <v>1</v>
      </c>
      <c r="BL497" s="54">
        <v>1.48</v>
      </c>
      <c r="BM497" s="54">
        <v>3.4000000000000002E-2</v>
      </c>
      <c r="BN497" s="54">
        <v>7.0000000000000007E-2</v>
      </c>
      <c r="BO497" s="54">
        <v>0.2</v>
      </c>
      <c r="BP497" s="54">
        <v>0.09</v>
      </c>
      <c r="BQ497" s="54">
        <v>4.3</v>
      </c>
      <c r="BR497" s="54">
        <v>0.3</v>
      </c>
      <c r="BS497" s="54" t="s">
        <v>546</v>
      </c>
      <c r="BT497" s="54">
        <v>4</v>
      </c>
      <c r="BU497" s="54">
        <v>0.8</v>
      </c>
      <c r="BV497" s="54" t="s">
        <v>548</v>
      </c>
    </row>
    <row r="498" spans="1:74" s="54" customFormat="1" x14ac:dyDescent="0.25">
      <c r="A498" s="110">
        <v>1878112</v>
      </c>
      <c r="B498" s="119" t="s">
        <v>580</v>
      </c>
      <c r="C498" s="119">
        <v>2018</v>
      </c>
      <c r="D498" s="120">
        <v>43347</v>
      </c>
      <c r="E498" s="119">
        <v>7</v>
      </c>
      <c r="F498" s="110">
        <v>501477.50831755198</v>
      </c>
      <c r="G498" s="110">
        <v>7035873.55818283</v>
      </c>
      <c r="H498" s="110">
        <v>870.59301800000003</v>
      </c>
      <c r="I498" s="119" t="s">
        <v>581</v>
      </c>
      <c r="J498" s="119" t="s">
        <v>215</v>
      </c>
      <c r="K498" s="119">
        <v>70</v>
      </c>
      <c r="L498" s="119" t="s">
        <v>232</v>
      </c>
      <c r="N498" s="121" t="s">
        <v>582</v>
      </c>
      <c r="P498" s="17">
        <v>15</v>
      </c>
      <c r="Q498" s="17"/>
      <c r="R498" s="17">
        <v>50</v>
      </c>
      <c r="S498" s="17">
        <v>35</v>
      </c>
      <c r="U498" s="94" t="s">
        <v>409</v>
      </c>
      <c r="V498" s="17" t="s">
        <v>326</v>
      </c>
      <c r="W498" s="17" t="s">
        <v>594</v>
      </c>
      <c r="X498" s="112" t="s">
        <v>585</v>
      </c>
      <c r="AB498" s="17" t="s">
        <v>586</v>
      </c>
      <c r="AC498" s="17" t="s">
        <v>586</v>
      </c>
      <c r="AE498" s="17" t="s">
        <v>32</v>
      </c>
      <c r="AF498" s="120">
        <v>43350</v>
      </c>
      <c r="AG498" s="15" t="s">
        <v>587</v>
      </c>
      <c r="AH498" s="54" t="s">
        <v>588</v>
      </c>
      <c r="AI498" s="122">
        <v>43377</v>
      </c>
      <c r="AJ498" s="69" t="s">
        <v>554</v>
      </c>
      <c r="AK498" s="54">
        <v>1878112</v>
      </c>
      <c r="AL498" s="54" t="s">
        <v>230</v>
      </c>
      <c r="AM498" s="54">
        <v>1.5</v>
      </c>
      <c r="AN498" s="54">
        <v>18.5</v>
      </c>
      <c r="AO498" s="54">
        <v>17.899999999999999</v>
      </c>
      <c r="AP498" s="54">
        <v>69</v>
      </c>
      <c r="AQ498" s="54" t="s">
        <v>545</v>
      </c>
      <c r="AR498" s="54">
        <v>13.8</v>
      </c>
      <c r="AS498" s="54">
        <v>5.9</v>
      </c>
      <c r="AT498" s="54">
        <v>183</v>
      </c>
      <c r="AU498" s="54">
        <v>1.61</v>
      </c>
      <c r="AV498" s="54">
        <v>51.4</v>
      </c>
      <c r="AW498" s="54">
        <v>1.6</v>
      </c>
      <c r="AX498" s="54">
        <v>7.1</v>
      </c>
      <c r="AY498" s="54">
        <v>20</v>
      </c>
      <c r="AZ498" s="54">
        <v>0.2</v>
      </c>
      <c r="BA498" s="54">
        <v>1.9</v>
      </c>
      <c r="BB498" s="54">
        <v>0.5</v>
      </c>
      <c r="BC498" s="54">
        <v>50</v>
      </c>
      <c r="BD498" s="54">
        <v>0.28000000000000003</v>
      </c>
      <c r="BE498" s="54">
        <v>2.8000000000000001E-2</v>
      </c>
      <c r="BF498" s="54">
        <v>11</v>
      </c>
      <c r="BG498" s="54">
        <v>24</v>
      </c>
      <c r="BH498" s="54">
        <v>0.35</v>
      </c>
      <c r="BI498" s="54">
        <v>59</v>
      </c>
      <c r="BJ498" s="54">
        <v>6.4000000000000001E-2</v>
      </c>
      <c r="BK498" s="54">
        <v>1</v>
      </c>
      <c r="BL498" s="54">
        <v>1.43</v>
      </c>
      <c r="BM498" s="54">
        <v>3.1E-2</v>
      </c>
      <c r="BN498" s="54">
        <v>7.0000000000000007E-2</v>
      </c>
      <c r="BO498" s="54">
        <v>0.3</v>
      </c>
      <c r="BP498" s="54">
        <v>7.0000000000000007E-2</v>
      </c>
      <c r="BQ498" s="54">
        <v>2.2999999999999998</v>
      </c>
      <c r="BR498" s="54">
        <v>0.2</v>
      </c>
      <c r="BS498" s="54" t="s">
        <v>546</v>
      </c>
      <c r="BT498" s="54">
        <v>5</v>
      </c>
      <c r="BU498" s="54" t="s">
        <v>547</v>
      </c>
      <c r="BV498" s="54" t="s">
        <v>548</v>
      </c>
    </row>
    <row r="499" spans="1:74" s="54" customFormat="1" x14ac:dyDescent="0.25">
      <c r="A499" s="110">
        <v>1878113</v>
      </c>
      <c r="B499" s="119" t="s">
        <v>580</v>
      </c>
      <c r="C499" s="119">
        <v>2018</v>
      </c>
      <c r="D499" s="120">
        <v>43347</v>
      </c>
      <c r="E499" s="119">
        <v>7</v>
      </c>
      <c r="F499" s="110">
        <v>501528.23677569401</v>
      </c>
      <c r="G499" s="110">
        <v>7035872.9656335199</v>
      </c>
      <c r="H499" s="110">
        <v>852.80883800000004</v>
      </c>
      <c r="I499" s="119" t="s">
        <v>581</v>
      </c>
      <c r="J499" s="119" t="s">
        <v>215</v>
      </c>
      <c r="K499" s="119">
        <v>60</v>
      </c>
      <c r="L499" s="119" t="s">
        <v>232</v>
      </c>
      <c r="N499" s="121" t="s">
        <v>582</v>
      </c>
      <c r="P499" s="17">
        <v>10</v>
      </c>
      <c r="Q499" s="17"/>
      <c r="R499" s="17"/>
      <c r="S499" s="17">
        <v>90</v>
      </c>
      <c r="U499" s="94" t="s">
        <v>409</v>
      </c>
      <c r="V499" s="17" t="s">
        <v>326</v>
      </c>
      <c r="W499" s="17" t="s">
        <v>594</v>
      </c>
      <c r="X499" s="112" t="s">
        <v>585</v>
      </c>
      <c r="AB499" s="17" t="s">
        <v>586</v>
      </c>
      <c r="AC499" s="17" t="s">
        <v>586</v>
      </c>
      <c r="AE499" s="17" t="s">
        <v>32</v>
      </c>
      <c r="AF499" s="120">
        <v>43350</v>
      </c>
      <c r="AG499" s="15" t="s">
        <v>587</v>
      </c>
      <c r="AH499" s="54" t="s">
        <v>588</v>
      </c>
      <c r="AI499" s="122">
        <v>43377</v>
      </c>
      <c r="AJ499" s="69" t="s">
        <v>554</v>
      </c>
      <c r="AK499" s="54">
        <v>1878113</v>
      </c>
      <c r="AL499" s="54" t="s">
        <v>230</v>
      </c>
      <c r="AM499" s="54">
        <v>1.8</v>
      </c>
      <c r="AN499" s="54">
        <v>17.5</v>
      </c>
      <c r="AO499" s="54">
        <v>22.6</v>
      </c>
      <c r="AP499" s="54">
        <v>67</v>
      </c>
      <c r="AQ499" s="54">
        <v>0.2</v>
      </c>
      <c r="AR499" s="54">
        <v>11.4</v>
      </c>
      <c r="AS499" s="54">
        <v>6.4</v>
      </c>
      <c r="AT499" s="54">
        <v>158</v>
      </c>
      <c r="AU499" s="54">
        <v>1.85</v>
      </c>
      <c r="AV499" s="54">
        <v>38.700000000000003</v>
      </c>
      <c r="AW499" s="54">
        <v>55.5</v>
      </c>
      <c r="AX499" s="54">
        <v>10.1</v>
      </c>
      <c r="AY499" s="54">
        <v>20</v>
      </c>
      <c r="AZ499" s="54">
        <v>0.1</v>
      </c>
      <c r="BA499" s="54">
        <v>3.8</v>
      </c>
      <c r="BB499" s="54">
        <v>0.5</v>
      </c>
      <c r="BC499" s="54">
        <v>45</v>
      </c>
      <c r="BD499" s="54">
        <v>0.21</v>
      </c>
      <c r="BE499" s="54">
        <v>2.4E-2</v>
      </c>
      <c r="BF499" s="54">
        <v>13</v>
      </c>
      <c r="BG499" s="54">
        <v>25</v>
      </c>
      <c r="BH499" s="54">
        <v>0.3</v>
      </c>
      <c r="BI499" s="54">
        <v>68</v>
      </c>
      <c r="BJ499" s="54">
        <v>3.7999999999999999E-2</v>
      </c>
      <c r="BK499" s="54" t="s">
        <v>549</v>
      </c>
      <c r="BL499" s="54">
        <v>1.42</v>
      </c>
      <c r="BM499" s="54">
        <v>2.1999999999999999E-2</v>
      </c>
      <c r="BN499" s="54">
        <v>0.12</v>
      </c>
      <c r="BO499" s="54">
        <v>0.3</v>
      </c>
      <c r="BP499" s="54">
        <v>0.15</v>
      </c>
      <c r="BQ499" s="54">
        <v>3</v>
      </c>
      <c r="BR499" s="54">
        <v>0.4</v>
      </c>
      <c r="BS499" s="54" t="s">
        <v>546</v>
      </c>
      <c r="BT499" s="54">
        <v>5</v>
      </c>
      <c r="BU499" s="54" t="s">
        <v>547</v>
      </c>
      <c r="BV499" s="54" t="s">
        <v>548</v>
      </c>
    </row>
    <row r="500" spans="1:74" s="54" customFormat="1" x14ac:dyDescent="0.25">
      <c r="A500" s="110">
        <v>1878114</v>
      </c>
      <c r="B500" s="119" t="s">
        <v>580</v>
      </c>
      <c r="C500" s="119">
        <v>2018</v>
      </c>
      <c r="D500" s="120">
        <v>43347</v>
      </c>
      <c r="E500" s="119">
        <v>7</v>
      </c>
      <c r="F500" s="110">
        <v>501577.45912293001</v>
      </c>
      <c r="G500" s="110">
        <v>7035875.0721751899</v>
      </c>
      <c r="H500" s="110">
        <v>836.70678699999996</v>
      </c>
      <c r="I500" s="119" t="s">
        <v>581</v>
      </c>
      <c r="J500" s="119" t="s">
        <v>215</v>
      </c>
      <c r="K500" s="119">
        <v>50</v>
      </c>
      <c r="L500" s="119" t="s">
        <v>34</v>
      </c>
      <c r="N500" s="121" t="s">
        <v>592</v>
      </c>
      <c r="O500" s="54">
        <v>40</v>
      </c>
      <c r="P500" s="17">
        <v>5</v>
      </c>
      <c r="Q500" s="17"/>
      <c r="R500" s="17"/>
      <c r="S500" s="17">
        <v>55</v>
      </c>
      <c r="U500" s="94" t="s">
        <v>397</v>
      </c>
      <c r="V500" s="17" t="s">
        <v>590</v>
      </c>
      <c r="W500" s="17" t="s">
        <v>594</v>
      </c>
      <c r="X500" s="112" t="s">
        <v>585</v>
      </c>
      <c r="AB500" s="17" t="s">
        <v>586</v>
      </c>
      <c r="AC500" s="17" t="s">
        <v>586</v>
      </c>
      <c r="AE500" s="17" t="s">
        <v>32</v>
      </c>
      <c r="AF500" s="120">
        <v>43350</v>
      </c>
      <c r="AG500" s="15" t="s">
        <v>587</v>
      </c>
      <c r="AH500" s="54" t="s">
        <v>588</v>
      </c>
      <c r="AI500" s="122">
        <v>43377</v>
      </c>
      <c r="AJ500" s="69" t="s">
        <v>554</v>
      </c>
      <c r="AK500" s="54">
        <v>1878114</v>
      </c>
      <c r="AL500" s="54" t="s">
        <v>230</v>
      </c>
      <c r="AM500" s="54">
        <v>1</v>
      </c>
      <c r="AN500" s="54">
        <v>17.2</v>
      </c>
      <c r="AO500" s="54">
        <v>21.3</v>
      </c>
      <c r="AP500" s="54">
        <v>34</v>
      </c>
      <c r="AQ500" s="54">
        <v>0.3</v>
      </c>
      <c r="AR500" s="54">
        <v>6.3</v>
      </c>
      <c r="AS500" s="54">
        <v>2.4</v>
      </c>
      <c r="AT500" s="54">
        <v>45</v>
      </c>
      <c r="AU500" s="54">
        <v>1.21</v>
      </c>
      <c r="AV500" s="54">
        <v>49.3</v>
      </c>
      <c r="AW500" s="54">
        <v>45.4</v>
      </c>
      <c r="AX500" s="54">
        <v>1.3</v>
      </c>
      <c r="AY500" s="54">
        <v>16</v>
      </c>
      <c r="AZ500" s="54">
        <v>0.1</v>
      </c>
      <c r="BA500" s="54">
        <v>1.3</v>
      </c>
      <c r="BB500" s="54">
        <v>0.5</v>
      </c>
      <c r="BC500" s="54">
        <v>19</v>
      </c>
      <c r="BD500" s="54">
        <v>0.16</v>
      </c>
      <c r="BE500" s="54">
        <v>4.7E-2</v>
      </c>
      <c r="BF500" s="54">
        <v>13</v>
      </c>
      <c r="BG500" s="54">
        <v>15</v>
      </c>
      <c r="BH500" s="54">
        <v>0.13</v>
      </c>
      <c r="BI500" s="54">
        <v>65</v>
      </c>
      <c r="BJ500" s="54">
        <v>1.9E-2</v>
      </c>
      <c r="BK500" s="54">
        <v>1</v>
      </c>
      <c r="BL500" s="54">
        <v>0.98</v>
      </c>
      <c r="BM500" s="54">
        <v>0.01</v>
      </c>
      <c r="BN500" s="54">
        <v>0.08</v>
      </c>
      <c r="BO500" s="54">
        <v>0.2</v>
      </c>
      <c r="BP500" s="54">
        <v>7.0000000000000007E-2</v>
      </c>
      <c r="BQ500" s="54">
        <v>1.3</v>
      </c>
      <c r="BR500" s="54">
        <v>0.3</v>
      </c>
      <c r="BS500" s="54" t="s">
        <v>546</v>
      </c>
      <c r="BT500" s="54">
        <v>4</v>
      </c>
      <c r="BU500" s="54" t="s">
        <v>547</v>
      </c>
      <c r="BV500" s="54" t="s">
        <v>548</v>
      </c>
    </row>
    <row r="501" spans="1:74" s="54" customFormat="1" x14ac:dyDescent="0.25">
      <c r="A501" s="110">
        <v>1878115</v>
      </c>
      <c r="B501" s="119" t="s">
        <v>580</v>
      </c>
      <c r="C501" s="119">
        <v>2018</v>
      </c>
      <c r="D501" s="120">
        <v>43347</v>
      </c>
      <c r="E501" s="119">
        <v>7</v>
      </c>
      <c r="F501" s="110">
        <v>501630.135162302</v>
      </c>
      <c r="G501" s="110">
        <v>7035874.96790413</v>
      </c>
      <c r="H501" s="110">
        <v>821.32592799999998</v>
      </c>
      <c r="I501" s="119" t="s">
        <v>581</v>
      </c>
      <c r="J501" s="119" t="s">
        <v>215</v>
      </c>
      <c r="K501" s="119">
        <v>60</v>
      </c>
      <c r="L501" s="119" t="s">
        <v>250</v>
      </c>
      <c r="N501" s="123" t="s">
        <v>233</v>
      </c>
      <c r="O501" s="54">
        <v>15</v>
      </c>
      <c r="P501" s="17">
        <v>10</v>
      </c>
      <c r="Q501" s="17"/>
      <c r="R501" s="17"/>
      <c r="S501" s="17">
        <v>75</v>
      </c>
      <c r="U501" s="94" t="s">
        <v>397</v>
      </c>
      <c r="V501" s="17" t="s">
        <v>590</v>
      </c>
      <c r="W501" s="17" t="s">
        <v>594</v>
      </c>
      <c r="X501" s="112" t="s">
        <v>585</v>
      </c>
      <c r="AB501" s="17" t="s">
        <v>586</v>
      </c>
      <c r="AC501" s="17" t="s">
        <v>586</v>
      </c>
      <c r="AE501" s="17" t="s">
        <v>32</v>
      </c>
      <c r="AF501" s="120">
        <v>43350</v>
      </c>
      <c r="AG501" s="15" t="s">
        <v>587</v>
      </c>
      <c r="AH501" s="54" t="s">
        <v>588</v>
      </c>
      <c r="AI501" s="122">
        <v>43377</v>
      </c>
      <c r="AJ501" s="69" t="s">
        <v>554</v>
      </c>
      <c r="AK501" s="54">
        <v>1878115</v>
      </c>
      <c r="AL501" s="54" t="s">
        <v>230</v>
      </c>
      <c r="AM501" s="54">
        <v>0.9</v>
      </c>
      <c r="AN501" s="54">
        <v>11.9</v>
      </c>
      <c r="AO501" s="54">
        <v>9.8000000000000007</v>
      </c>
      <c r="AP501" s="54">
        <v>24</v>
      </c>
      <c r="AQ501" s="54">
        <v>0.5</v>
      </c>
      <c r="AR501" s="54">
        <v>4.9000000000000004</v>
      </c>
      <c r="AS501" s="54">
        <v>2.5</v>
      </c>
      <c r="AT501" s="54">
        <v>49</v>
      </c>
      <c r="AU501" s="54">
        <v>0.96</v>
      </c>
      <c r="AV501" s="54">
        <v>12.8</v>
      </c>
      <c r="AW501" s="54">
        <v>109</v>
      </c>
      <c r="AX501" s="54">
        <v>0.7</v>
      </c>
      <c r="AY501" s="54">
        <v>16</v>
      </c>
      <c r="AZ501" s="54" t="s">
        <v>545</v>
      </c>
      <c r="BA501" s="54">
        <v>1.7</v>
      </c>
      <c r="BB501" s="54">
        <v>0.3</v>
      </c>
      <c r="BC501" s="54">
        <v>18</v>
      </c>
      <c r="BD501" s="54">
        <v>0.15</v>
      </c>
      <c r="BE501" s="54">
        <v>4.1000000000000002E-2</v>
      </c>
      <c r="BF501" s="54">
        <v>10</v>
      </c>
      <c r="BG501" s="54">
        <v>14</v>
      </c>
      <c r="BH501" s="54">
        <v>0.11</v>
      </c>
      <c r="BI501" s="54">
        <v>62</v>
      </c>
      <c r="BJ501" s="54">
        <v>2.8000000000000001E-2</v>
      </c>
      <c r="BK501" s="54" t="s">
        <v>549</v>
      </c>
      <c r="BL501" s="54">
        <v>0.74</v>
      </c>
      <c r="BM501" s="54">
        <v>1.4E-2</v>
      </c>
      <c r="BN501" s="54">
        <v>0.05</v>
      </c>
      <c r="BO501" s="54" t="s">
        <v>545</v>
      </c>
      <c r="BP501" s="54">
        <v>0.11</v>
      </c>
      <c r="BQ501" s="54">
        <v>1.3</v>
      </c>
      <c r="BR501" s="54">
        <v>0.2</v>
      </c>
      <c r="BS501" s="54" t="s">
        <v>546</v>
      </c>
      <c r="BT501" s="54">
        <v>4</v>
      </c>
      <c r="BU501" s="54" t="s">
        <v>547</v>
      </c>
      <c r="BV501" s="54" t="s">
        <v>548</v>
      </c>
    </row>
    <row r="502" spans="1:74" s="54" customFormat="1" x14ac:dyDescent="0.25">
      <c r="A502" s="110">
        <v>1878116</v>
      </c>
      <c r="B502" s="119" t="s">
        <v>580</v>
      </c>
      <c r="C502" s="119">
        <v>2018</v>
      </c>
      <c r="D502" s="120">
        <v>43347</v>
      </c>
      <c r="E502" s="119">
        <v>7</v>
      </c>
      <c r="F502" s="110">
        <v>501677.59028363798</v>
      </c>
      <c r="G502" s="110">
        <v>7035875.2166435197</v>
      </c>
      <c r="H502" s="110">
        <v>813.87548800000002</v>
      </c>
      <c r="I502" s="119" t="s">
        <v>581</v>
      </c>
      <c r="J502" s="119" t="s">
        <v>215</v>
      </c>
      <c r="K502" s="119">
        <v>60</v>
      </c>
      <c r="L502" s="119" t="s">
        <v>603</v>
      </c>
      <c r="N502" s="123" t="s">
        <v>599</v>
      </c>
      <c r="O502" s="54">
        <v>100</v>
      </c>
      <c r="P502" s="17"/>
      <c r="Q502" s="17"/>
      <c r="R502" s="17"/>
      <c r="S502" s="17"/>
      <c r="U502" s="94" t="s">
        <v>397</v>
      </c>
      <c r="V502" s="17" t="s">
        <v>590</v>
      </c>
      <c r="W502" s="17" t="s">
        <v>584</v>
      </c>
      <c r="X502" s="112" t="s">
        <v>585</v>
      </c>
      <c r="AB502" s="17" t="s">
        <v>586</v>
      </c>
      <c r="AC502" s="17" t="s">
        <v>586</v>
      </c>
      <c r="AE502" s="17" t="s">
        <v>32</v>
      </c>
      <c r="AF502" s="120">
        <v>43350</v>
      </c>
      <c r="AG502" s="15" t="s">
        <v>587</v>
      </c>
      <c r="AH502" s="54" t="s">
        <v>588</v>
      </c>
      <c r="AI502" s="122">
        <v>43377</v>
      </c>
      <c r="AJ502" s="69" t="s">
        <v>554</v>
      </c>
      <c r="AK502" s="54">
        <v>1878116</v>
      </c>
      <c r="AL502" s="54" t="s">
        <v>230</v>
      </c>
      <c r="AM502" s="54" t="s">
        <v>591</v>
      </c>
      <c r="AN502" s="54" t="s">
        <v>591</v>
      </c>
      <c r="AO502" s="54" t="s">
        <v>591</v>
      </c>
      <c r="AP502" s="54" t="s">
        <v>591</v>
      </c>
      <c r="AQ502" s="54" t="s">
        <v>591</v>
      </c>
      <c r="AR502" s="54" t="s">
        <v>591</v>
      </c>
      <c r="AS502" s="54" t="s">
        <v>591</v>
      </c>
      <c r="AT502" s="54" t="s">
        <v>591</v>
      </c>
      <c r="AU502" s="54" t="s">
        <v>591</v>
      </c>
      <c r="AV502" s="54" t="s">
        <v>591</v>
      </c>
      <c r="AW502" s="54" t="s">
        <v>591</v>
      </c>
      <c r="AX502" s="54" t="s">
        <v>591</v>
      </c>
      <c r="AY502" s="54" t="s">
        <v>591</v>
      </c>
      <c r="AZ502" s="54" t="s">
        <v>591</v>
      </c>
      <c r="BA502" s="54" t="s">
        <v>591</v>
      </c>
      <c r="BB502" s="54" t="s">
        <v>591</v>
      </c>
      <c r="BC502" s="54" t="s">
        <v>591</v>
      </c>
      <c r="BD502" s="54" t="s">
        <v>591</v>
      </c>
      <c r="BE502" s="54" t="s">
        <v>591</v>
      </c>
      <c r="BF502" s="54" t="s">
        <v>591</v>
      </c>
      <c r="BG502" s="54" t="s">
        <v>591</v>
      </c>
      <c r="BH502" s="54" t="s">
        <v>591</v>
      </c>
      <c r="BI502" s="54" t="s">
        <v>591</v>
      </c>
      <c r="BJ502" s="54" t="s">
        <v>591</v>
      </c>
      <c r="BK502" s="54" t="s">
        <v>591</v>
      </c>
      <c r="BL502" s="54" t="s">
        <v>591</v>
      </c>
      <c r="BM502" s="54" t="s">
        <v>591</v>
      </c>
      <c r="BN502" s="54" t="s">
        <v>591</v>
      </c>
      <c r="BO502" s="54" t="s">
        <v>591</v>
      </c>
      <c r="BP502" s="54" t="s">
        <v>591</v>
      </c>
      <c r="BQ502" s="54" t="s">
        <v>591</v>
      </c>
      <c r="BR502" s="54" t="s">
        <v>591</v>
      </c>
      <c r="BS502" s="54" t="s">
        <v>591</v>
      </c>
      <c r="BT502" s="54" t="s">
        <v>591</v>
      </c>
      <c r="BU502" s="54" t="s">
        <v>591</v>
      </c>
      <c r="BV502" s="54" t="s">
        <v>591</v>
      </c>
    </row>
    <row r="503" spans="1:74" s="54" customFormat="1" x14ac:dyDescent="0.25">
      <c r="A503" s="110">
        <v>1878117</v>
      </c>
      <c r="B503" s="119" t="s">
        <v>580</v>
      </c>
      <c r="C503" s="119">
        <v>2018</v>
      </c>
      <c r="D503" s="120">
        <v>43347</v>
      </c>
      <c r="E503" s="119">
        <v>7</v>
      </c>
      <c r="F503" s="110">
        <v>501729.873538566</v>
      </c>
      <c r="G503" s="110">
        <v>7035874.8709063902</v>
      </c>
      <c r="H503" s="110">
        <v>808.10790999999995</v>
      </c>
      <c r="I503" s="119" t="s">
        <v>581</v>
      </c>
      <c r="J503" s="119" t="s">
        <v>215</v>
      </c>
      <c r="K503" s="119">
        <v>50</v>
      </c>
      <c r="L503" s="119" t="s">
        <v>250</v>
      </c>
      <c r="N503" s="123" t="s">
        <v>233</v>
      </c>
      <c r="O503" s="54">
        <v>15</v>
      </c>
      <c r="P503" s="17">
        <v>5</v>
      </c>
      <c r="Q503" s="17"/>
      <c r="R503" s="17">
        <v>20</v>
      </c>
      <c r="S503" s="17">
        <v>60</v>
      </c>
      <c r="U503" s="94" t="s">
        <v>397</v>
      </c>
      <c r="V503" s="17" t="s">
        <v>326</v>
      </c>
      <c r="W503" s="17" t="s">
        <v>594</v>
      </c>
      <c r="X503" s="112" t="s">
        <v>585</v>
      </c>
      <c r="AB503" s="17" t="s">
        <v>586</v>
      </c>
      <c r="AC503" s="17" t="s">
        <v>586</v>
      </c>
      <c r="AE503" s="17" t="s">
        <v>32</v>
      </c>
      <c r="AF503" s="120">
        <v>43350</v>
      </c>
      <c r="AG503" s="15" t="s">
        <v>587</v>
      </c>
      <c r="AH503" s="54" t="s">
        <v>588</v>
      </c>
      <c r="AI503" s="122">
        <v>43377</v>
      </c>
      <c r="AJ503" s="69" t="s">
        <v>554</v>
      </c>
      <c r="AK503" s="54">
        <v>1878117</v>
      </c>
      <c r="AL503" s="54" t="s">
        <v>230</v>
      </c>
      <c r="AM503" s="54">
        <v>0.7</v>
      </c>
      <c r="AN503" s="54">
        <v>7</v>
      </c>
      <c r="AO503" s="54">
        <v>6</v>
      </c>
      <c r="AP503" s="54">
        <v>13</v>
      </c>
      <c r="AQ503" s="54">
        <v>0.2</v>
      </c>
      <c r="AR503" s="54">
        <v>1.8</v>
      </c>
      <c r="AS503" s="54">
        <v>1.4</v>
      </c>
      <c r="AT503" s="54">
        <v>43</v>
      </c>
      <c r="AU503" s="54">
        <v>0.71</v>
      </c>
      <c r="AV503" s="54">
        <v>6.9</v>
      </c>
      <c r="AW503" s="54">
        <v>0.5</v>
      </c>
      <c r="AX503" s="54">
        <v>0.5</v>
      </c>
      <c r="AY503" s="54">
        <v>5</v>
      </c>
      <c r="AZ503" s="54" t="s">
        <v>545</v>
      </c>
      <c r="BA503" s="54">
        <v>0.2</v>
      </c>
      <c r="BB503" s="54" t="s">
        <v>545</v>
      </c>
      <c r="BC503" s="54">
        <v>19</v>
      </c>
      <c r="BD503" s="54">
        <v>0.04</v>
      </c>
      <c r="BE503" s="54">
        <v>0.01</v>
      </c>
      <c r="BF503" s="54">
        <v>3</v>
      </c>
      <c r="BG503" s="54">
        <v>5</v>
      </c>
      <c r="BH503" s="54">
        <v>0.05</v>
      </c>
      <c r="BI503" s="54">
        <v>19</v>
      </c>
      <c r="BJ503" s="54">
        <v>2.8000000000000001E-2</v>
      </c>
      <c r="BK503" s="54" t="s">
        <v>549</v>
      </c>
      <c r="BL503" s="54">
        <v>0.34</v>
      </c>
      <c r="BM503" s="54">
        <v>1.7999999999999999E-2</v>
      </c>
      <c r="BN503" s="54">
        <v>0.03</v>
      </c>
      <c r="BO503" s="54" t="s">
        <v>545</v>
      </c>
      <c r="BP503" s="54">
        <v>0.02</v>
      </c>
      <c r="BQ503" s="54">
        <v>0.3</v>
      </c>
      <c r="BR503" s="54" t="s">
        <v>545</v>
      </c>
      <c r="BS503" s="54" t="s">
        <v>546</v>
      </c>
      <c r="BT503" s="54">
        <v>3</v>
      </c>
      <c r="BU503" s="54" t="s">
        <v>547</v>
      </c>
      <c r="BV503" s="54" t="s">
        <v>548</v>
      </c>
    </row>
    <row r="504" spans="1:74" s="54" customFormat="1" x14ac:dyDescent="0.25">
      <c r="A504" s="110">
        <v>1878118</v>
      </c>
      <c r="B504" s="119" t="s">
        <v>580</v>
      </c>
      <c r="C504" s="119">
        <v>2018</v>
      </c>
      <c r="D504" s="120">
        <v>43347</v>
      </c>
      <c r="E504" s="119">
        <v>7</v>
      </c>
      <c r="F504" s="110">
        <v>501777.691556454</v>
      </c>
      <c r="G504" s="110">
        <v>7035876.4568602201</v>
      </c>
      <c r="H504" s="110">
        <v>812.67407200000002</v>
      </c>
      <c r="I504" s="119" t="s">
        <v>581</v>
      </c>
      <c r="J504" s="119" t="s">
        <v>215</v>
      </c>
      <c r="K504" s="119">
        <v>60</v>
      </c>
      <c r="L504" s="119" t="s">
        <v>250</v>
      </c>
      <c r="N504" s="123" t="s">
        <v>233</v>
      </c>
      <c r="O504" s="54">
        <v>5</v>
      </c>
      <c r="P504" s="17">
        <v>20</v>
      </c>
      <c r="Q504" s="17"/>
      <c r="R504" s="17">
        <v>40</v>
      </c>
      <c r="S504" s="17">
        <v>35</v>
      </c>
      <c r="U504" s="94" t="s">
        <v>397</v>
      </c>
      <c r="V504" s="17" t="s">
        <v>361</v>
      </c>
      <c r="W504" s="17" t="s">
        <v>594</v>
      </c>
      <c r="X504" s="112" t="s">
        <v>585</v>
      </c>
      <c r="AB504" s="17" t="s">
        <v>586</v>
      </c>
      <c r="AC504" s="17" t="s">
        <v>586</v>
      </c>
      <c r="AE504" s="17" t="s">
        <v>32</v>
      </c>
      <c r="AF504" s="120">
        <v>43350</v>
      </c>
      <c r="AG504" s="15" t="s">
        <v>587</v>
      </c>
      <c r="AH504" s="54" t="s">
        <v>588</v>
      </c>
      <c r="AI504" s="122">
        <v>43377</v>
      </c>
      <c r="AJ504" s="69" t="s">
        <v>554</v>
      </c>
      <c r="AK504" s="54">
        <v>1878118</v>
      </c>
      <c r="AL504" s="54" t="s">
        <v>230</v>
      </c>
      <c r="AM504" s="54">
        <v>2</v>
      </c>
      <c r="AN504" s="54">
        <v>12.3</v>
      </c>
      <c r="AO504" s="54">
        <v>28.6</v>
      </c>
      <c r="AP504" s="54">
        <v>61</v>
      </c>
      <c r="AQ504" s="54">
        <v>0.4</v>
      </c>
      <c r="AR504" s="54">
        <v>10.4</v>
      </c>
      <c r="AS504" s="54">
        <v>6.8</v>
      </c>
      <c r="AT504" s="54">
        <v>286</v>
      </c>
      <c r="AU504" s="54">
        <v>1.68</v>
      </c>
      <c r="AV504" s="54">
        <v>37.4</v>
      </c>
      <c r="AW504" s="54">
        <v>14.1</v>
      </c>
      <c r="AX504" s="54">
        <v>6.3</v>
      </c>
      <c r="AY504" s="54">
        <v>21</v>
      </c>
      <c r="AZ504" s="54">
        <v>0.2</v>
      </c>
      <c r="BA504" s="54">
        <v>0.7</v>
      </c>
      <c r="BB504" s="54">
        <v>0.3</v>
      </c>
      <c r="BC504" s="54">
        <v>44</v>
      </c>
      <c r="BD504" s="54">
        <v>0.19</v>
      </c>
      <c r="BE504" s="54">
        <v>3.2000000000000001E-2</v>
      </c>
      <c r="BF504" s="54">
        <v>28</v>
      </c>
      <c r="BG504" s="54">
        <v>20</v>
      </c>
      <c r="BH504" s="54">
        <v>0.28000000000000003</v>
      </c>
      <c r="BI504" s="54">
        <v>90</v>
      </c>
      <c r="BJ504" s="54">
        <v>3.3000000000000002E-2</v>
      </c>
      <c r="BK504" s="54" t="s">
        <v>549</v>
      </c>
      <c r="BL504" s="54">
        <v>1.36</v>
      </c>
      <c r="BM504" s="54">
        <v>1.4E-2</v>
      </c>
      <c r="BN504" s="54">
        <v>0.1</v>
      </c>
      <c r="BO504" s="54">
        <v>0.2</v>
      </c>
      <c r="BP504" s="54">
        <v>7.0000000000000007E-2</v>
      </c>
      <c r="BQ504" s="54">
        <v>2.2999999999999998</v>
      </c>
      <c r="BR504" s="54">
        <v>0.4</v>
      </c>
      <c r="BS504" s="54" t="s">
        <v>546</v>
      </c>
      <c r="BT504" s="54">
        <v>6</v>
      </c>
      <c r="BU504" s="54" t="s">
        <v>547</v>
      </c>
      <c r="BV504" s="54" t="s">
        <v>548</v>
      </c>
    </row>
    <row r="505" spans="1:74" s="54" customFormat="1" x14ac:dyDescent="0.25">
      <c r="A505" s="110">
        <v>1878119</v>
      </c>
      <c r="B505" s="119" t="s">
        <v>580</v>
      </c>
      <c r="C505" s="119">
        <v>2018</v>
      </c>
      <c r="D505" s="120">
        <v>43347</v>
      </c>
      <c r="E505" s="119">
        <v>7</v>
      </c>
      <c r="F505" s="110">
        <v>501826.19188288302</v>
      </c>
      <c r="G505" s="110">
        <v>7035876.2133310903</v>
      </c>
      <c r="H505" s="110">
        <v>819.40307600000006</v>
      </c>
      <c r="I505" s="119" t="s">
        <v>581</v>
      </c>
      <c r="J505" s="119" t="s">
        <v>215</v>
      </c>
      <c r="K505" s="119">
        <v>60</v>
      </c>
      <c r="L505" s="119" t="s">
        <v>250</v>
      </c>
      <c r="N505" s="123" t="s">
        <v>233</v>
      </c>
      <c r="O505" s="17"/>
      <c r="P505" s="17">
        <v>10</v>
      </c>
      <c r="R505" s="17">
        <v>20</v>
      </c>
      <c r="S505" s="17">
        <v>70</v>
      </c>
      <c r="U505" s="94" t="s">
        <v>397</v>
      </c>
      <c r="V505" s="17" t="s">
        <v>326</v>
      </c>
      <c r="W505" s="17" t="s">
        <v>594</v>
      </c>
      <c r="X505" s="112" t="s">
        <v>585</v>
      </c>
      <c r="AA505" s="17"/>
      <c r="AB505" s="17" t="s">
        <v>586</v>
      </c>
      <c r="AC505" s="17" t="s">
        <v>586</v>
      </c>
      <c r="AE505" s="17" t="s">
        <v>32</v>
      </c>
      <c r="AF505" s="120">
        <v>43350</v>
      </c>
      <c r="AG505" s="15" t="s">
        <v>587</v>
      </c>
      <c r="AH505" s="54" t="s">
        <v>588</v>
      </c>
      <c r="AI505" s="122">
        <v>43377</v>
      </c>
      <c r="AJ505" s="69" t="s">
        <v>554</v>
      </c>
      <c r="AK505" s="54">
        <v>1878119</v>
      </c>
      <c r="AL505" s="54" t="s">
        <v>230</v>
      </c>
      <c r="AM505" s="54">
        <v>2.4</v>
      </c>
      <c r="AN505" s="54">
        <v>12.6</v>
      </c>
      <c r="AO505" s="54">
        <v>22.1</v>
      </c>
      <c r="AP505" s="54">
        <v>61</v>
      </c>
      <c r="AQ505" s="54">
        <v>0.3</v>
      </c>
      <c r="AR505" s="54">
        <v>10</v>
      </c>
      <c r="AS505" s="54">
        <v>10</v>
      </c>
      <c r="AT505" s="54">
        <v>358</v>
      </c>
      <c r="AU505" s="54">
        <v>1.67</v>
      </c>
      <c r="AV505" s="54">
        <v>20</v>
      </c>
      <c r="AW505" s="54">
        <v>15.5</v>
      </c>
      <c r="AX505" s="54">
        <v>6.3</v>
      </c>
      <c r="AY505" s="54">
        <v>17</v>
      </c>
      <c r="AZ505" s="54">
        <v>0.1</v>
      </c>
      <c r="BA505" s="54">
        <v>0.6</v>
      </c>
      <c r="BB505" s="54">
        <v>0.3</v>
      </c>
      <c r="BC505" s="54">
        <v>49</v>
      </c>
      <c r="BD505" s="54">
        <v>0.18</v>
      </c>
      <c r="BE505" s="54">
        <v>3.1E-2</v>
      </c>
      <c r="BF505" s="54">
        <v>16</v>
      </c>
      <c r="BG505" s="54">
        <v>22</v>
      </c>
      <c r="BH505" s="54">
        <v>0.3</v>
      </c>
      <c r="BI505" s="54">
        <v>75</v>
      </c>
      <c r="BJ505" s="54">
        <v>3.5999999999999997E-2</v>
      </c>
      <c r="BK505" s="54">
        <v>1</v>
      </c>
      <c r="BL505" s="54">
        <v>1.43</v>
      </c>
      <c r="BM505" s="54">
        <v>1.2999999999999999E-2</v>
      </c>
      <c r="BN505" s="54">
        <v>0.08</v>
      </c>
      <c r="BO505" s="54">
        <v>0.2</v>
      </c>
      <c r="BP505" s="54">
        <v>0.06</v>
      </c>
      <c r="BQ505" s="54">
        <v>2.2999999999999998</v>
      </c>
      <c r="BR505" s="54">
        <v>0.3</v>
      </c>
      <c r="BS505" s="54" t="s">
        <v>546</v>
      </c>
      <c r="BT505" s="54">
        <v>5</v>
      </c>
      <c r="BU505" s="54" t="s">
        <v>547</v>
      </c>
      <c r="BV505" s="54" t="s">
        <v>548</v>
      </c>
    </row>
    <row r="506" spans="1:74" s="54" customFormat="1" x14ac:dyDescent="0.25">
      <c r="A506" s="110">
        <v>1878120</v>
      </c>
      <c r="B506" s="119" t="s">
        <v>580</v>
      </c>
      <c r="C506" s="119">
        <v>2018</v>
      </c>
      <c r="D506" s="120">
        <v>43347</v>
      </c>
      <c r="E506" s="119">
        <v>7</v>
      </c>
      <c r="F506" s="110">
        <v>501881.34923022799</v>
      </c>
      <c r="G506" s="110">
        <v>7035871.73431239</v>
      </c>
      <c r="H506" s="110">
        <v>819.40307600000006</v>
      </c>
      <c r="I506" s="119" t="s">
        <v>581</v>
      </c>
      <c r="J506" s="119" t="s">
        <v>215</v>
      </c>
      <c r="K506" s="119">
        <v>50</v>
      </c>
      <c r="L506" s="119" t="s">
        <v>34</v>
      </c>
      <c r="N506" s="123" t="s">
        <v>233</v>
      </c>
      <c r="O506" s="17">
        <v>20</v>
      </c>
      <c r="P506" s="17">
        <v>10</v>
      </c>
      <c r="Q506" s="17"/>
      <c r="R506" s="17">
        <v>10</v>
      </c>
      <c r="S506" s="17">
        <v>60</v>
      </c>
      <c r="U506" s="94" t="s">
        <v>397</v>
      </c>
      <c r="V506" s="17" t="s">
        <v>326</v>
      </c>
      <c r="W506" s="17" t="s">
        <v>594</v>
      </c>
      <c r="X506" s="112" t="s">
        <v>585</v>
      </c>
      <c r="AB506" s="17" t="s">
        <v>586</v>
      </c>
      <c r="AC506" s="17" t="s">
        <v>586</v>
      </c>
      <c r="AE506" s="17" t="s">
        <v>32</v>
      </c>
      <c r="AF506" s="120">
        <v>43350</v>
      </c>
      <c r="AG506" s="15" t="s">
        <v>587</v>
      </c>
      <c r="AH506" s="54" t="s">
        <v>588</v>
      </c>
      <c r="AI506" s="122">
        <v>43377</v>
      </c>
      <c r="AJ506" s="69" t="s">
        <v>554</v>
      </c>
      <c r="AK506" s="54">
        <v>1878120</v>
      </c>
      <c r="AL506" s="54" t="s">
        <v>230</v>
      </c>
      <c r="AM506" s="54">
        <v>0.8</v>
      </c>
      <c r="AN506" s="54">
        <v>11.9</v>
      </c>
      <c r="AO506" s="54">
        <v>12.8</v>
      </c>
      <c r="AP506" s="54">
        <v>49</v>
      </c>
      <c r="AQ506" s="54">
        <v>0.1</v>
      </c>
      <c r="AR506" s="54">
        <v>10.8</v>
      </c>
      <c r="AS506" s="54">
        <v>4.5999999999999996</v>
      </c>
      <c r="AT506" s="54">
        <v>134</v>
      </c>
      <c r="AU506" s="54">
        <v>1.54</v>
      </c>
      <c r="AV506" s="54">
        <v>6</v>
      </c>
      <c r="AW506" s="54">
        <v>3.3</v>
      </c>
      <c r="AX506" s="54">
        <v>4.8</v>
      </c>
      <c r="AY506" s="54">
        <v>18</v>
      </c>
      <c r="AZ506" s="54">
        <v>0.2</v>
      </c>
      <c r="BA506" s="54">
        <v>0.3</v>
      </c>
      <c r="BB506" s="54">
        <v>0.2</v>
      </c>
      <c r="BC506" s="54">
        <v>40</v>
      </c>
      <c r="BD506" s="54">
        <v>0.22</v>
      </c>
      <c r="BE506" s="54">
        <v>4.1000000000000002E-2</v>
      </c>
      <c r="BF506" s="54">
        <v>17</v>
      </c>
      <c r="BG506" s="54">
        <v>22</v>
      </c>
      <c r="BH506" s="54">
        <v>0.3</v>
      </c>
      <c r="BI506" s="54">
        <v>96</v>
      </c>
      <c r="BJ506" s="54">
        <v>5.0999999999999997E-2</v>
      </c>
      <c r="BK506" s="54" t="s">
        <v>549</v>
      </c>
      <c r="BL506" s="54">
        <v>1.3</v>
      </c>
      <c r="BM506" s="54">
        <v>1.4999999999999999E-2</v>
      </c>
      <c r="BN506" s="54">
        <v>0.05</v>
      </c>
      <c r="BO506" s="54">
        <v>0.2</v>
      </c>
      <c r="BP506" s="54">
        <v>0.05</v>
      </c>
      <c r="BQ506" s="54">
        <v>2.6</v>
      </c>
      <c r="BR506" s="54">
        <v>0.1</v>
      </c>
      <c r="BS506" s="54" t="s">
        <v>546</v>
      </c>
      <c r="BT506" s="54">
        <v>5</v>
      </c>
      <c r="BU506" s="54" t="s">
        <v>547</v>
      </c>
      <c r="BV506" s="54" t="s">
        <v>548</v>
      </c>
    </row>
    <row r="507" spans="1:74" s="54" customFormat="1" x14ac:dyDescent="0.25">
      <c r="A507" s="110">
        <v>1878121</v>
      </c>
      <c r="B507" s="119" t="s">
        <v>580</v>
      </c>
      <c r="C507" s="119">
        <v>2018</v>
      </c>
      <c r="D507" s="120">
        <v>43347</v>
      </c>
      <c r="E507" s="119">
        <v>7</v>
      </c>
      <c r="F507" s="110">
        <v>501921</v>
      </c>
      <c r="G507" s="110">
        <v>7035873</v>
      </c>
      <c r="H507" s="110"/>
      <c r="I507" s="119" t="s">
        <v>581</v>
      </c>
      <c r="J507" s="119" t="s">
        <v>215</v>
      </c>
      <c r="K507" s="119">
        <v>50</v>
      </c>
      <c r="L507" s="119" t="s">
        <v>250</v>
      </c>
      <c r="N507" s="123" t="s">
        <v>233</v>
      </c>
      <c r="O507" s="17">
        <v>10</v>
      </c>
      <c r="P507" s="17">
        <v>5</v>
      </c>
      <c r="Q507" s="17"/>
      <c r="R507" s="17">
        <v>10</v>
      </c>
      <c r="S507" s="17">
        <v>75</v>
      </c>
      <c r="U507" s="94" t="s">
        <v>397</v>
      </c>
      <c r="V507" s="17" t="s">
        <v>590</v>
      </c>
      <c r="W507" s="17" t="s">
        <v>594</v>
      </c>
      <c r="X507" s="112" t="s">
        <v>585</v>
      </c>
      <c r="AB507" s="17" t="s">
        <v>586</v>
      </c>
      <c r="AC507" s="17" t="s">
        <v>586</v>
      </c>
      <c r="AE507" s="17" t="s">
        <v>32</v>
      </c>
      <c r="AF507" s="120">
        <v>43350</v>
      </c>
      <c r="AG507" s="15" t="s">
        <v>587</v>
      </c>
      <c r="AH507" s="54" t="s">
        <v>588</v>
      </c>
      <c r="AI507" s="122">
        <v>43377</v>
      </c>
      <c r="AJ507" s="69" t="s">
        <v>554</v>
      </c>
      <c r="AK507" s="54">
        <v>1878121</v>
      </c>
      <c r="AL507" s="54" t="s">
        <v>230</v>
      </c>
      <c r="AM507" s="54">
        <v>0.6</v>
      </c>
      <c r="AN507" s="54">
        <v>9.3000000000000007</v>
      </c>
      <c r="AO507" s="54">
        <v>14.1</v>
      </c>
      <c r="AP507" s="54">
        <v>44</v>
      </c>
      <c r="AQ507" s="54" t="s">
        <v>545</v>
      </c>
      <c r="AR507" s="54">
        <v>8.4</v>
      </c>
      <c r="AS507" s="54">
        <v>5.0999999999999996</v>
      </c>
      <c r="AT507" s="54">
        <v>166</v>
      </c>
      <c r="AU507" s="54">
        <v>1.19</v>
      </c>
      <c r="AV507" s="54">
        <v>2.6</v>
      </c>
      <c r="AW507" s="54">
        <v>1.6</v>
      </c>
      <c r="AX507" s="54">
        <v>8.6999999999999993</v>
      </c>
      <c r="AY507" s="54">
        <v>17</v>
      </c>
      <c r="AZ507" s="54">
        <v>0.2</v>
      </c>
      <c r="BA507" s="54">
        <v>0.2</v>
      </c>
      <c r="BB507" s="54">
        <v>0.3</v>
      </c>
      <c r="BC507" s="54">
        <v>34</v>
      </c>
      <c r="BD507" s="54">
        <v>0.24</v>
      </c>
      <c r="BE507" s="54">
        <v>3.2000000000000001E-2</v>
      </c>
      <c r="BF507" s="54">
        <v>24</v>
      </c>
      <c r="BG507" s="54">
        <v>17</v>
      </c>
      <c r="BH507" s="54">
        <v>0.25</v>
      </c>
      <c r="BI507" s="54">
        <v>77</v>
      </c>
      <c r="BJ507" s="54">
        <v>5.3999999999999999E-2</v>
      </c>
      <c r="BK507" s="54" t="s">
        <v>549</v>
      </c>
      <c r="BL507" s="54">
        <v>1.1200000000000001</v>
      </c>
      <c r="BM507" s="54">
        <v>1.4999999999999999E-2</v>
      </c>
      <c r="BN507" s="54">
        <v>0.04</v>
      </c>
      <c r="BO507" s="54">
        <v>0.3</v>
      </c>
      <c r="BP507" s="54">
        <v>0.04</v>
      </c>
      <c r="BQ507" s="54">
        <v>2.1</v>
      </c>
      <c r="BR507" s="54" t="s">
        <v>545</v>
      </c>
      <c r="BS507" s="54" t="s">
        <v>546</v>
      </c>
      <c r="BT507" s="54">
        <v>4</v>
      </c>
      <c r="BU507" s="54" t="s">
        <v>547</v>
      </c>
      <c r="BV507" s="54" t="s">
        <v>548</v>
      </c>
    </row>
    <row r="508" spans="1:74" s="54" customFormat="1" x14ac:dyDescent="0.25">
      <c r="A508" s="110">
        <v>1878122</v>
      </c>
      <c r="B508" s="119" t="s">
        <v>580</v>
      </c>
      <c r="C508" s="119">
        <v>2018</v>
      </c>
      <c r="D508" s="120">
        <v>43348</v>
      </c>
      <c r="E508" s="119">
        <v>7</v>
      </c>
      <c r="F508" s="110">
        <v>501183.65486893698</v>
      </c>
      <c r="G508" s="110">
        <v>7035673.7673907401</v>
      </c>
      <c r="H508" s="110">
        <v>876.60107400000004</v>
      </c>
      <c r="I508" s="119" t="s">
        <v>581</v>
      </c>
      <c r="J508" s="119" t="s">
        <v>215</v>
      </c>
      <c r="K508" s="119">
        <v>50</v>
      </c>
      <c r="L508" s="119" t="s">
        <v>250</v>
      </c>
      <c r="N508" s="123" t="s">
        <v>233</v>
      </c>
      <c r="O508" s="17">
        <v>10</v>
      </c>
      <c r="P508" s="17">
        <v>5</v>
      </c>
      <c r="Q508" s="17"/>
      <c r="R508" s="17">
        <v>10</v>
      </c>
      <c r="S508" s="17">
        <v>75</v>
      </c>
      <c r="U508" s="94" t="s">
        <v>397</v>
      </c>
      <c r="V508" s="17" t="s">
        <v>590</v>
      </c>
      <c r="W508" s="17" t="s">
        <v>594</v>
      </c>
      <c r="X508" s="112" t="s">
        <v>585</v>
      </c>
      <c r="AB508" s="17" t="s">
        <v>586</v>
      </c>
      <c r="AC508" s="17" t="s">
        <v>586</v>
      </c>
      <c r="AE508" s="17" t="s">
        <v>32</v>
      </c>
      <c r="AF508" s="120">
        <v>43350</v>
      </c>
      <c r="AG508" s="15" t="s">
        <v>587</v>
      </c>
      <c r="AH508" s="54" t="s">
        <v>588</v>
      </c>
      <c r="AI508" s="122">
        <v>43377</v>
      </c>
      <c r="AJ508" s="69" t="s">
        <v>554</v>
      </c>
      <c r="AK508" s="54">
        <v>1878122</v>
      </c>
      <c r="AL508" s="54" t="s">
        <v>230</v>
      </c>
      <c r="AM508" s="54">
        <v>0.8</v>
      </c>
      <c r="AN508" s="54">
        <v>9.8000000000000007</v>
      </c>
      <c r="AO508" s="54">
        <v>16.8</v>
      </c>
      <c r="AP508" s="54">
        <v>39</v>
      </c>
      <c r="AQ508" s="54" t="s">
        <v>545</v>
      </c>
      <c r="AR508" s="54">
        <v>11.4</v>
      </c>
      <c r="AS508" s="54">
        <v>5.8</v>
      </c>
      <c r="AT508" s="54">
        <v>170</v>
      </c>
      <c r="AU508" s="54">
        <v>1.79</v>
      </c>
      <c r="AV508" s="54">
        <v>3.2</v>
      </c>
      <c r="AW508" s="54" t="s">
        <v>547</v>
      </c>
      <c r="AX508" s="54">
        <v>4</v>
      </c>
      <c r="AY508" s="54">
        <v>17</v>
      </c>
      <c r="AZ508" s="54">
        <v>0.1</v>
      </c>
      <c r="BA508" s="54">
        <v>0.3</v>
      </c>
      <c r="BB508" s="54">
        <v>0.3</v>
      </c>
      <c r="BC508" s="54">
        <v>53</v>
      </c>
      <c r="BD508" s="54">
        <v>0.13</v>
      </c>
      <c r="BE508" s="54">
        <v>0.01</v>
      </c>
      <c r="BF508" s="54">
        <v>7</v>
      </c>
      <c r="BG508" s="54">
        <v>19</v>
      </c>
      <c r="BH508" s="54">
        <v>0.26</v>
      </c>
      <c r="BI508" s="54">
        <v>100</v>
      </c>
      <c r="BJ508" s="54">
        <v>5.8999999999999997E-2</v>
      </c>
      <c r="BK508" s="54" t="s">
        <v>549</v>
      </c>
      <c r="BL508" s="54">
        <v>1.42</v>
      </c>
      <c r="BM508" s="54">
        <v>1.7999999999999999E-2</v>
      </c>
      <c r="BN508" s="54">
        <v>0.03</v>
      </c>
      <c r="BO508" s="54">
        <v>0.1</v>
      </c>
      <c r="BP508" s="54">
        <v>0.02</v>
      </c>
      <c r="BQ508" s="54">
        <v>1.5</v>
      </c>
      <c r="BR508" s="54">
        <v>0.1</v>
      </c>
      <c r="BS508" s="54" t="s">
        <v>546</v>
      </c>
      <c r="BT508" s="54">
        <v>6</v>
      </c>
      <c r="BU508" s="54" t="s">
        <v>547</v>
      </c>
      <c r="BV508" s="54" t="s">
        <v>548</v>
      </c>
    </row>
    <row r="509" spans="1:74" s="54" customFormat="1" x14ac:dyDescent="0.25">
      <c r="A509" s="110">
        <v>1878123</v>
      </c>
      <c r="B509" s="119" t="s">
        <v>580</v>
      </c>
      <c r="C509" s="119">
        <v>2018</v>
      </c>
      <c r="D509" s="120">
        <v>43348</v>
      </c>
      <c r="E509" s="119">
        <v>7</v>
      </c>
      <c r="F509" s="110">
        <v>501185.052638339</v>
      </c>
      <c r="G509" s="110">
        <v>7035703.3646242898</v>
      </c>
      <c r="H509" s="110">
        <v>874.19799799999998</v>
      </c>
      <c r="I509" s="119" t="s">
        <v>581</v>
      </c>
      <c r="J509" s="119" t="s">
        <v>215</v>
      </c>
      <c r="K509" s="119">
        <v>50</v>
      </c>
      <c r="L509" s="119" t="s">
        <v>232</v>
      </c>
      <c r="N509" s="123" t="s">
        <v>233</v>
      </c>
      <c r="P509" s="17">
        <v>30</v>
      </c>
      <c r="Q509" s="17"/>
      <c r="R509" s="17">
        <v>30</v>
      </c>
      <c r="S509" s="17">
        <v>40</v>
      </c>
      <c r="U509" s="94" t="s">
        <v>409</v>
      </c>
      <c r="V509" s="17" t="s">
        <v>326</v>
      </c>
      <c r="W509" s="17" t="s">
        <v>594</v>
      </c>
      <c r="X509" s="112" t="s">
        <v>585</v>
      </c>
      <c r="AB509" s="17" t="s">
        <v>586</v>
      </c>
      <c r="AC509" s="17" t="s">
        <v>586</v>
      </c>
      <c r="AE509" s="17" t="s">
        <v>32</v>
      </c>
      <c r="AF509" s="120">
        <v>43350</v>
      </c>
      <c r="AG509" s="15" t="s">
        <v>587</v>
      </c>
      <c r="AH509" s="54" t="s">
        <v>588</v>
      </c>
      <c r="AI509" s="122">
        <v>43377</v>
      </c>
      <c r="AJ509" s="69" t="s">
        <v>554</v>
      </c>
      <c r="AK509" s="54">
        <v>1878123</v>
      </c>
      <c r="AL509" s="54" t="s">
        <v>230</v>
      </c>
      <c r="AM509" s="54">
        <v>1.2</v>
      </c>
      <c r="AN509" s="54">
        <v>15.9</v>
      </c>
      <c r="AO509" s="54">
        <v>19.100000000000001</v>
      </c>
      <c r="AP509" s="54">
        <v>62</v>
      </c>
      <c r="AQ509" s="54">
        <v>0.1</v>
      </c>
      <c r="AR509" s="54">
        <v>16.2</v>
      </c>
      <c r="AS509" s="54">
        <v>9</v>
      </c>
      <c r="AT509" s="54">
        <v>277</v>
      </c>
      <c r="AU509" s="54">
        <v>2.7</v>
      </c>
      <c r="AV509" s="54">
        <v>5.9</v>
      </c>
      <c r="AW509" s="54">
        <v>1.2</v>
      </c>
      <c r="AX509" s="54">
        <v>5.6</v>
      </c>
      <c r="AY509" s="54">
        <v>22</v>
      </c>
      <c r="AZ509" s="54">
        <v>0.2</v>
      </c>
      <c r="BA509" s="54">
        <v>0.4</v>
      </c>
      <c r="BB509" s="54">
        <v>0.3</v>
      </c>
      <c r="BC509" s="54">
        <v>75</v>
      </c>
      <c r="BD509" s="54">
        <v>0.16</v>
      </c>
      <c r="BE509" s="54">
        <v>1.4E-2</v>
      </c>
      <c r="BF509" s="54">
        <v>13</v>
      </c>
      <c r="BG509" s="54">
        <v>30</v>
      </c>
      <c r="BH509" s="54">
        <v>0.33</v>
      </c>
      <c r="BI509" s="54">
        <v>136</v>
      </c>
      <c r="BJ509" s="54">
        <v>7.8E-2</v>
      </c>
      <c r="BK509" s="54" t="s">
        <v>549</v>
      </c>
      <c r="BL509" s="54">
        <v>2.0499999999999998</v>
      </c>
      <c r="BM509" s="54">
        <v>1.2999999999999999E-2</v>
      </c>
      <c r="BN509" s="54">
        <v>0.03</v>
      </c>
      <c r="BO509" s="54" t="s">
        <v>545</v>
      </c>
      <c r="BP509" s="54">
        <v>0.02</v>
      </c>
      <c r="BQ509" s="54">
        <v>2.7</v>
      </c>
      <c r="BR509" s="54">
        <v>0.1</v>
      </c>
      <c r="BS509" s="54" t="s">
        <v>546</v>
      </c>
      <c r="BT509" s="54">
        <v>8</v>
      </c>
      <c r="BU509" s="54" t="s">
        <v>547</v>
      </c>
      <c r="BV509" s="54" t="s">
        <v>548</v>
      </c>
    </row>
    <row r="510" spans="1:74" s="54" customFormat="1" x14ac:dyDescent="0.25">
      <c r="A510" s="110">
        <v>1878124</v>
      </c>
      <c r="B510" s="119" t="s">
        <v>580</v>
      </c>
      <c r="C510" s="119">
        <v>2018</v>
      </c>
      <c r="D510" s="120">
        <v>43348</v>
      </c>
      <c r="E510" s="119">
        <v>7</v>
      </c>
      <c r="F510" s="110">
        <v>501183.38430820202</v>
      </c>
      <c r="G510" s="110">
        <v>7035727.1423747698</v>
      </c>
      <c r="H510" s="110">
        <v>872.75585899999999</v>
      </c>
      <c r="I510" s="119" t="s">
        <v>581</v>
      </c>
      <c r="J510" s="119" t="s">
        <v>215</v>
      </c>
      <c r="K510" s="119">
        <v>60</v>
      </c>
      <c r="L510" s="119" t="s">
        <v>232</v>
      </c>
      <c r="N510" s="123" t="s">
        <v>233</v>
      </c>
      <c r="P510" s="17">
        <v>10</v>
      </c>
      <c r="Q510" s="17"/>
      <c r="R510" s="17">
        <v>10</v>
      </c>
      <c r="S510" s="17">
        <v>80</v>
      </c>
      <c r="U510" s="94" t="s">
        <v>597</v>
      </c>
      <c r="V510" s="17" t="s">
        <v>326</v>
      </c>
      <c r="W510" s="17" t="s">
        <v>594</v>
      </c>
      <c r="X510" s="112" t="s">
        <v>585</v>
      </c>
      <c r="AB510" s="17" t="s">
        <v>586</v>
      </c>
      <c r="AC510" s="17" t="s">
        <v>586</v>
      </c>
      <c r="AE510" s="17" t="s">
        <v>32</v>
      </c>
      <c r="AF510" s="120">
        <v>43350</v>
      </c>
      <c r="AG510" s="15" t="s">
        <v>587</v>
      </c>
      <c r="AH510" s="54" t="s">
        <v>588</v>
      </c>
      <c r="AI510" s="122">
        <v>43377</v>
      </c>
      <c r="AJ510" s="69" t="s">
        <v>554</v>
      </c>
      <c r="AK510" s="54">
        <v>1878124</v>
      </c>
      <c r="AL510" s="54" t="s">
        <v>230</v>
      </c>
      <c r="AM510" s="54">
        <v>0.8</v>
      </c>
      <c r="AN510" s="54">
        <v>7.8</v>
      </c>
      <c r="AO510" s="54">
        <v>24.6</v>
      </c>
      <c r="AP510" s="54">
        <v>48</v>
      </c>
      <c r="AQ510" s="54" t="s">
        <v>545</v>
      </c>
      <c r="AR510" s="54">
        <v>6.9</v>
      </c>
      <c r="AS510" s="54">
        <v>3.2</v>
      </c>
      <c r="AT510" s="54">
        <v>118</v>
      </c>
      <c r="AU510" s="54">
        <v>0.92</v>
      </c>
      <c r="AV510" s="54">
        <v>11.9</v>
      </c>
      <c r="AW510" s="54">
        <v>4.9000000000000004</v>
      </c>
      <c r="AX510" s="54">
        <v>13.1</v>
      </c>
      <c r="AY510" s="54">
        <v>19</v>
      </c>
      <c r="AZ510" s="54">
        <v>0.2</v>
      </c>
      <c r="BA510" s="54">
        <v>0.5</v>
      </c>
      <c r="BB510" s="54">
        <v>0.5</v>
      </c>
      <c r="BC510" s="54">
        <v>27</v>
      </c>
      <c r="BD510" s="54">
        <v>0.16</v>
      </c>
      <c r="BE510" s="54">
        <v>1.9E-2</v>
      </c>
      <c r="BF510" s="54">
        <v>19</v>
      </c>
      <c r="BG510" s="54">
        <v>13</v>
      </c>
      <c r="BH510" s="54">
        <v>0.18</v>
      </c>
      <c r="BI510" s="54">
        <v>53</v>
      </c>
      <c r="BJ510" s="54">
        <v>4.2000000000000003E-2</v>
      </c>
      <c r="BK510" s="54" t="s">
        <v>549</v>
      </c>
      <c r="BL510" s="54">
        <v>0.65</v>
      </c>
      <c r="BM510" s="54">
        <v>1.4E-2</v>
      </c>
      <c r="BN510" s="54">
        <v>0.1</v>
      </c>
      <c r="BO510" s="54">
        <v>0.2</v>
      </c>
      <c r="BP510" s="54">
        <v>0.01</v>
      </c>
      <c r="BQ510" s="54">
        <v>1.2</v>
      </c>
      <c r="BR510" s="54">
        <v>0.2</v>
      </c>
      <c r="BS510" s="54" t="s">
        <v>546</v>
      </c>
      <c r="BT510" s="54">
        <v>2</v>
      </c>
      <c r="BU510" s="54" t="s">
        <v>547</v>
      </c>
      <c r="BV510" s="54" t="s">
        <v>548</v>
      </c>
    </row>
    <row r="511" spans="1:74" s="54" customFormat="1" x14ac:dyDescent="0.25">
      <c r="A511" s="110">
        <v>1878125</v>
      </c>
      <c r="B511" s="119" t="s">
        <v>580</v>
      </c>
      <c r="C511" s="119">
        <v>2018</v>
      </c>
      <c r="D511" s="120">
        <v>43348</v>
      </c>
      <c r="E511" s="119">
        <v>7</v>
      </c>
      <c r="F511" s="110">
        <v>501185.80380549101</v>
      </c>
      <c r="G511" s="110">
        <v>7035751.9115327597</v>
      </c>
      <c r="H511" s="110">
        <v>872.75585899999999</v>
      </c>
      <c r="I511" s="119" t="s">
        <v>581</v>
      </c>
      <c r="J511" s="119" t="s">
        <v>215</v>
      </c>
      <c r="K511" s="119">
        <v>40</v>
      </c>
      <c r="L511" s="119" t="s">
        <v>232</v>
      </c>
      <c r="N511" s="123" t="s">
        <v>582</v>
      </c>
      <c r="P511" s="17">
        <v>10</v>
      </c>
      <c r="Q511" s="17"/>
      <c r="R511" s="17">
        <v>20</v>
      </c>
      <c r="S511" s="17">
        <v>70</v>
      </c>
      <c r="U511" s="94" t="s">
        <v>597</v>
      </c>
      <c r="V511" s="17" t="s">
        <v>326</v>
      </c>
      <c r="W511" s="17" t="s">
        <v>594</v>
      </c>
      <c r="X511" s="112" t="s">
        <v>585</v>
      </c>
      <c r="AB511" s="17" t="s">
        <v>586</v>
      </c>
      <c r="AC511" s="17" t="s">
        <v>586</v>
      </c>
      <c r="AE511" s="17" t="s">
        <v>32</v>
      </c>
      <c r="AF511" s="120">
        <v>43350</v>
      </c>
      <c r="AG511" s="15" t="s">
        <v>587</v>
      </c>
      <c r="AH511" s="54" t="s">
        <v>588</v>
      </c>
      <c r="AI511" s="122">
        <v>43377</v>
      </c>
      <c r="AJ511" s="69" t="s">
        <v>554</v>
      </c>
      <c r="AK511" s="54">
        <v>1878125</v>
      </c>
      <c r="AL511" s="54" t="s">
        <v>230</v>
      </c>
      <c r="AM511" s="54">
        <v>0.7</v>
      </c>
      <c r="AN511" s="54">
        <v>9.3000000000000007</v>
      </c>
      <c r="AO511" s="54">
        <v>19.399999999999999</v>
      </c>
      <c r="AP511" s="54">
        <v>38</v>
      </c>
      <c r="AQ511" s="54" t="s">
        <v>545</v>
      </c>
      <c r="AR511" s="54">
        <v>10.6</v>
      </c>
      <c r="AS511" s="54">
        <v>4.8</v>
      </c>
      <c r="AT511" s="54">
        <v>149</v>
      </c>
      <c r="AU511" s="54">
        <v>1.44</v>
      </c>
      <c r="AV511" s="54">
        <v>7.9</v>
      </c>
      <c r="AW511" s="54">
        <v>2.8</v>
      </c>
      <c r="AX511" s="54">
        <v>10.7</v>
      </c>
      <c r="AY511" s="54">
        <v>36</v>
      </c>
      <c r="AZ511" s="54" t="s">
        <v>545</v>
      </c>
      <c r="BA511" s="54">
        <v>0.5</v>
      </c>
      <c r="BB511" s="54">
        <v>0.4</v>
      </c>
      <c r="BC511" s="54">
        <v>42</v>
      </c>
      <c r="BD511" s="54">
        <v>0.27</v>
      </c>
      <c r="BE511" s="54">
        <v>1.7999999999999999E-2</v>
      </c>
      <c r="BF511" s="54">
        <v>15</v>
      </c>
      <c r="BG511" s="54">
        <v>20</v>
      </c>
      <c r="BH511" s="54">
        <v>0.34</v>
      </c>
      <c r="BI511" s="54">
        <v>86</v>
      </c>
      <c r="BJ511" s="54">
        <v>6.2E-2</v>
      </c>
      <c r="BK511" s="54" t="s">
        <v>549</v>
      </c>
      <c r="BL511" s="54">
        <v>1.08</v>
      </c>
      <c r="BM511" s="54">
        <v>2.7E-2</v>
      </c>
      <c r="BN511" s="54">
        <v>0.08</v>
      </c>
      <c r="BO511" s="54">
        <v>0.2</v>
      </c>
      <c r="BP511" s="54">
        <v>0.01</v>
      </c>
      <c r="BQ511" s="54">
        <v>2.2000000000000002</v>
      </c>
      <c r="BR511" s="54">
        <v>0.2</v>
      </c>
      <c r="BS511" s="54" t="s">
        <v>546</v>
      </c>
      <c r="BT511" s="54">
        <v>3</v>
      </c>
      <c r="BU511" s="54" t="s">
        <v>547</v>
      </c>
      <c r="BV511" s="54" t="s">
        <v>548</v>
      </c>
    </row>
    <row r="512" spans="1:74" s="54" customFormat="1" x14ac:dyDescent="0.25">
      <c r="A512" s="110">
        <v>1878126</v>
      </c>
      <c r="B512" s="119" t="s">
        <v>580</v>
      </c>
      <c r="C512" s="119">
        <v>2018</v>
      </c>
      <c r="D512" s="120">
        <v>43348</v>
      </c>
      <c r="E512" s="119">
        <v>7</v>
      </c>
      <c r="F512" s="110">
        <v>501183.28209476999</v>
      </c>
      <c r="G512" s="110">
        <v>7035777.4820066197</v>
      </c>
      <c r="H512" s="110">
        <v>874.43823199999997</v>
      </c>
      <c r="I512" s="119" t="s">
        <v>581</v>
      </c>
      <c r="J512" s="119" t="s">
        <v>215</v>
      </c>
      <c r="K512" s="119">
        <v>50</v>
      </c>
      <c r="L512" s="119" t="s">
        <v>232</v>
      </c>
      <c r="N512" s="123" t="s">
        <v>582</v>
      </c>
      <c r="P512" s="17">
        <v>10</v>
      </c>
      <c r="Q512" s="17"/>
      <c r="R512" s="17"/>
      <c r="S512" s="17">
        <v>90</v>
      </c>
      <c r="U512" s="94" t="s">
        <v>409</v>
      </c>
      <c r="V512" s="17" t="s">
        <v>326</v>
      </c>
      <c r="W512" s="17" t="s">
        <v>594</v>
      </c>
      <c r="X512" s="112" t="s">
        <v>585</v>
      </c>
      <c r="AB512" s="17" t="s">
        <v>586</v>
      </c>
      <c r="AC512" s="17" t="s">
        <v>586</v>
      </c>
      <c r="AE512" s="17" t="s">
        <v>32</v>
      </c>
      <c r="AF512" s="120">
        <v>43350</v>
      </c>
      <c r="AG512" s="15" t="s">
        <v>587</v>
      </c>
      <c r="AH512" s="54" t="s">
        <v>588</v>
      </c>
      <c r="AI512" s="122">
        <v>43377</v>
      </c>
      <c r="AJ512" s="69" t="s">
        <v>554</v>
      </c>
      <c r="AK512" s="54">
        <v>1878126</v>
      </c>
      <c r="AL512" s="54" t="s">
        <v>230</v>
      </c>
      <c r="AM512" s="54">
        <v>1</v>
      </c>
      <c r="AN512" s="54">
        <v>11.8</v>
      </c>
      <c r="AO512" s="54">
        <v>24.5</v>
      </c>
      <c r="AP512" s="54">
        <v>41</v>
      </c>
      <c r="AQ512" s="54" t="s">
        <v>545</v>
      </c>
      <c r="AR512" s="54">
        <v>10.4</v>
      </c>
      <c r="AS512" s="54">
        <v>6.6</v>
      </c>
      <c r="AT512" s="54">
        <v>268</v>
      </c>
      <c r="AU512" s="54">
        <v>1.52</v>
      </c>
      <c r="AV512" s="54">
        <v>4.8</v>
      </c>
      <c r="AW512" s="54" t="s">
        <v>547</v>
      </c>
      <c r="AX512" s="54">
        <v>9.4</v>
      </c>
      <c r="AY512" s="54">
        <v>20</v>
      </c>
      <c r="AZ512" s="54">
        <v>0.1</v>
      </c>
      <c r="BA512" s="54">
        <v>0.3</v>
      </c>
      <c r="BB512" s="54">
        <v>0.7</v>
      </c>
      <c r="BC512" s="54">
        <v>47</v>
      </c>
      <c r="BD512" s="54">
        <v>0.26</v>
      </c>
      <c r="BE512" s="54">
        <v>1.7999999999999999E-2</v>
      </c>
      <c r="BF512" s="54">
        <v>18</v>
      </c>
      <c r="BG512" s="54">
        <v>19</v>
      </c>
      <c r="BH512" s="54">
        <v>0.25</v>
      </c>
      <c r="BI512" s="54">
        <v>53</v>
      </c>
      <c r="BJ512" s="54">
        <v>0.04</v>
      </c>
      <c r="BK512" s="54" t="s">
        <v>549</v>
      </c>
      <c r="BL512" s="54">
        <v>1.27</v>
      </c>
      <c r="BM512" s="54">
        <v>2.3E-2</v>
      </c>
      <c r="BN512" s="54">
        <v>0.08</v>
      </c>
      <c r="BO512" s="54">
        <v>0.3</v>
      </c>
      <c r="BP512" s="54">
        <v>0.02</v>
      </c>
      <c r="BQ512" s="54">
        <v>2</v>
      </c>
      <c r="BR512" s="54">
        <v>0.2</v>
      </c>
      <c r="BS512" s="54" t="s">
        <v>546</v>
      </c>
      <c r="BT512" s="54">
        <v>4</v>
      </c>
      <c r="BU512" s="54" t="s">
        <v>547</v>
      </c>
      <c r="BV512" s="54" t="s">
        <v>548</v>
      </c>
    </row>
    <row r="513" spans="1:74" s="54" customFormat="1" x14ac:dyDescent="0.25">
      <c r="A513" s="110">
        <v>1878127</v>
      </c>
      <c r="B513" s="119" t="s">
        <v>580</v>
      </c>
      <c r="C513" s="119">
        <v>2018</v>
      </c>
      <c r="D513" s="120">
        <v>43348</v>
      </c>
      <c r="E513" s="119">
        <v>7</v>
      </c>
      <c r="F513" s="110">
        <v>501183.084576722</v>
      </c>
      <c r="G513" s="110">
        <v>7035802.9040339701</v>
      </c>
      <c r="H513" s="110">
        <v>874.91894500000001</v>
      </c>
      <c r="I513" s="119" t="s">
        <v>581</v>
      </c>
      <c r="J513" s="119" t="s">
        <v>215</v>
      </c>
      <c r="K513" s="119">
        <v>60</v>
      </c>
      <c r="L513" s="119" t="s">
        <v>232</v>
      </c>
      <c r="N513" s="123" t="s">
        <v>233</v>
      </c>
      <c r="P513" s="17">
        <v>20</v>
      </c>
      <c r="Q513" s="17"/>
      <c r="R513" s="17">
        <v>20</v>
      </c>
      <c r="S513" s="17">
        <v>60</v>
      </c>
      <c r="U513" s="94" t="s">
        <v>409</v>
      </c>
      <c r="V513" s="17" t="s">
        <v>326</v>
      </c>
      <c r="W513" s="17" t="s">
        <v>594</v>
      </c>
      <c r="X513" s="112" t="s">
        <v>585</v>
      </c>
      <c r="AB513" s="17" t="s">
        <v>586</v>
      </c>
      <c r="AC513" s="17" t="s">
        <v>586</v>
      </c>
      <c r="AE513" s="17" t="s">
        <v>32</v>
      </c>
      <c r="AF513" s="120">
        <v>43350</v>
      </c>
      <c r="AG513" s="15" t="s">
        <v>587</v>
      </c>
      <c r="AH513" s="54" t="s">
        <v>588</v>
      </c>
      <c r="AI513" s="122">
        <v>43377</v>
      </c>
      <c r="AJ513" s="69" t="s">
        <v>554</v>
      </c>
      <c r="AK513" s="54">
        <v>1878127</v>
      </c>
      <c r="AL513" s="54" t="s">
        <v>230</v>
      </c>
      <c r="AM513" s="54">
        <v>0.6</v>
      </c>
      <c r="AN513" s="54">
        <v>8.6999999999999993</v>
      </c>
      <c r="AO513" s="54">
        <v>25.3</v>
      </c>
      <c r="AP513" s="54">
        <v>28</v>
      </c>
      <c r="AQ513" s="54" t="s">
        <v>545</v>
      </c>
      <c r="AR513" s="54">
        <v>8.1999999999999993</v>
      </c>
      <c r="AS513" s="54">
        <v>3.9</v>
      </c>
      <c r="AT513" s="54">
        <v>180</v>
      </c>
      <c r="AU513" s="54">
        <v>1.18</v>
      </c>
      <c r="AV513" s="54">
        <v>4.5999999999999996</v>
      </c>
      <c r="AW513" s="54">
        <v>1</v>
      </c>
      <c r="AX513" s="54">
        <v>15.8</v>
      </c>
      <c r="AY513" s="54">
        <v>28</v>
      </c>
      <c r="AZ513" s="54" t="s">
        <v>545</v>
      </c>
      <c r="BA513" s="54">
        <v>0.3</v>
      </c>
      <c r="BB513" s="54">
        <v>0.6</v>
      </c>
      <c r="BC513" s="54">
        <v>35</v>
      </c>
      <c r="BD513" s="54">
        <v>0.28999999999999998</v>
      </c>
      <c r="BE513" s="54">
        <v>0.01</v>
      </c>
      <c r="BF513" s="54">
        <v>15</v>
      </c>
      <c r="BG513" s="54">
        <v>16</v>
      </c>
      <c r="BH513" s="54">
        <v>0.24</v>
      </c>
      <c r="BI513" s="54">
        <v>49</v>
      </c>
      <c r="BJ513" s="54">
        <v>4.1000000000000002E-2</v>
      </c>
      <c r="BK513" s="54" t="s">
        <v>549</v>
      </c>
      <c r="BL513" s="54">
        <v>0.88</v>
      </c>
      <c r="BM513" s="54">
        <v>0.06</v>
      </c>
      <c r="BN513" s="54">
        <v>0.1</v>
      </c>
      <c r="BO513" s="54">
        <v>0.3</v>
      </c>
      <c r="BP513" s="54">
        <v>0.02</v>
      </c>
      <c r="BQ513" s="54">
        <v>1.5</v>
      </c>
      <c r="BR513" s="54">
        <v>0.2</v>
      </c>
      <c r="BS513" s="54" t="s">
        <v>546</v>
      </c>
      <c r="BT513" s="54">
        <v>3</v>
      </c>
      <c r="BU513" s="54" t="s">
        <v>547</v>
      </c>
      <c r="BV513" s="54" t="s">
        <v>548</v>
      </c>
    </row>
    <row r="514" spans="1:74" s="54" customFormat="1" x14ac:dyDescent="0.25">
      <c r="A514" s="110">
        <v>1878128</v>
      </c>
      <c r="B514" s="119" t="s">
        <v>580</v>
      </c>
      <c r="C514" s="119">
        <v>2018</v>
      </c>
      <c r="D514" s="120">
        <v>43348</v>
      </c>
      <c r="E514" s="119">
        <v>7</v>
      </c>
      <c r="F514" s="110">
        <v>501178.91263124201</v>
      </c>
      <c r="G514" s="110">
        <v>7035826.1950548096</v>
      </c>
      <c r="H514" s="110">
        <v>877.32226600000001</v>
      </c>
      <c r="I514" s="119" t="s">
        <v>581</v>
      </c>
      <c r="J514" s="119" t="s">
        <v>215</v>
      </c>
      <c r="K514" s="119">
        <v>40</v>
      </c>
      <c r="L514" s="119" t="s">
        <v>250</v>
      </c>
      <c r="N514" s="123" t="s">
        <v>233</v>
      </c>
      <c r="O514" s="54">
        <v>5</v>
      </c>
      <c r="P514" s="17">
        <v>20</v>
      </c>
      <c r="Q514" s="17"/>
      <c r="R514" s="17">
        <v>20</v>
      </c>
      <c r="S514" s="17">
        <v>55</v>
      </c>
      <c r="U514" s="94" t="s">
        <v>409</v>
      </c>
      <c r="V514" s="17" t="s">
        <v>326</v>
      </c>
      <c r="W514" s="17" t="s">
        <v>594</v>
      </c>
      <c r="X514" s="112" t="s">
        <v>585</v>
      </c>
      <c r="AB514" s="17" t="s">
        <v>586</v>
      </c>
      <c r="AC514" s="17" t="s">
        <v>586</v>
      </c>
      <c r="AE514" s="17" t="s">
        <v>32</v>
      </c>
      <c r="AF514" s="120">
        <v>43350</v>
      </c>
      <c r="AG514" s="15" t="s">
        <v>587</v>
      </c>
      <c r="AH514" s="54" t="s">
        <v>588</v>
      </c>
      <c r="AI514" s="122">
        <v>43377</v>
      </c>
      <c r="AJ514" s="69" t="s">
        <v>554</v>
      </c>
      <c r="AK514" s="54">
        <v>1878128</v>
      </c>
      <c r="AL514" s="54" t="s">
        <v>230</v>
      </c>
      <c r="AM514" s="54">
        <v>0.8</v>
      </c>
      <c r="AN514" s="54">
        <v>13.2</v>
      </c>
      <c r="AO514" s="54">
        <v>24</v>
      </c>
      <c r="AP514" s="54">
        <v>35</v>
      </c>
      <c r="AQ514" s="54" t="s">
        <v>545</v>
      </c>
      <c r="AR514" s="54">
        <v>13.1</v>
      </c>
      <c r="AS514" s="54">
        <v>6.5</v>
      </c>
      <c r="AT514" s="54">
        <v>347</v>
      </c>
      <c r="AU514" s="54">
        <v>1.77</v>
      </c>
      <c r="AV514" s="54">
        <v>4.2</v>
      </c>
      <c r="AW514" s="54" t="s">
        <v>547</v>
      </c>
      <c r="AX514" s="54">
        <v>9.3000000000000007</v>
      </c>
      <c r="AY514" s="54">
        <v>29</v>
      </c>
      <c r="AZ514" s="54" t="s">
        <v>545</v>
      </c>
      <c r="BA514" s="54">
        <v>0.3</v>
      </c>
      <c r="BB514" s="54">
        <v>0.3</v>
      </c>
      <c r="BC514" s="54">
        <v>50</v>
      </c>
      <c r="BD514" s="54">
        <v>0.28999999999999998</v>
      </c>
      <c r="BE514" s="54">
        <v>1.0999999999999999E-2</v>
      </c>
      <c r="BF514" s="54">
        <v>16</v>
      </c>
      <c r="BG514" s="54">
        <v>22</v>
      </c>
      <c r="BH514" s="54">
        <v>0.32</v>
      </c>
      <c r="BI514" s="54">
        <v>81</v>
      </c>
      <c r="BJ514" s="54">
        <v>0.08</v>
      </c>
      <c r="BK514" s="54" t="s">
        <v>549</v>
      </c>
      <c r="BL514" s="54">
        <v>1.21</v>
      </c>
      <c r="BM514" s="54">
        <v>2.3E-2</v>
      </c>
      <c r="BN514" s="54">
        <v>7.0000000000000007E-2</v>
      </c>
      <c r="BO514" s="54">
        <v>0.2</v>
      </c>
      <c r="BP514" s="54">
        <v>0.01</v>
      </c>
      <c r="BQ514" s="54">
        <v>2.4</v>
      </c>
      <c r="BR514" s="54">
        <v>0.1</v>
      </c>
      <c r="BS514" s="54" t="s">
        <v>546</v>
      </c>
      <c r="BT514" s="54">
        <v>4</v>
      </c>
      <c r="BU514" s="54" t="s">
        <v>547</v>
      </c>
      <c r="BV514" s="54" t="s">
        <v>548</v>
      </c>
    </row>
    <row r="515" spans="1:74" s="54" customFormat="1" x14ac:dyDescent="0.25">
      <c r="A515" s="110">
        <v>1878129</v>
      </c>
      <c r="B515" s="119" t="s">
        <v>580</v>
      </c>
      <c r="C515" s="119">
        <v>2018</v>
      </c>
      <c r="D515" s="120">
        <v>43348</v>
      </c>
      <c r="E515" s="119">
        <v>7</v>
      </c>
      <c r="F515" s="110">
        <v>501176.11207153602</v>
      </c>
      <c r="G515" s="110">
        <v>7035860.1523343101</v>
      </c>
      <c r="H515" s="110">
        <v>885.73388699999998</v>
      </c>
      <c r="I515" s="119" t="s">
        <v>581</v>
      </c>
      <c r="J515" s="119" t="s">
        <v>215</v>
      </c>
      <c r="K515" s="119">
        <v>50</v>
      </c>
      <c r="L515" s="119" t="s">
        <v>232</v>
      </c>
      <c r="N515" s="123" t="s">
        <v>233</v>
      </c>
      <c r="P515" s="17">
        <v>10</v>
      </c>
      <c r="Q515" s="17"/>
      <c r="R515" s="17">
        <v>25</v>
      </c>
      <c r="S515" s="17">
        <v>65</v>
      </c>
      <c r="U515" s="94" t="s">
        <v>409</v>
      </c>
      <c r="V515" s="17" t="s">
        <v>326</v>
      </c>
      <c r="W515" s="17" t="s">
        <v>594</v>
      </c>
      <c r="X515" s="112" t="s">
        <v>585</v>
      </c>
      <c r="AB515" s="17" t="s">
        <v>586</v>
      </c>
      <c r="AC515" s="17" t="s">
        <v>586</v>
      </c>
      <c r="AE515" s="17" t="s">
        <v>32</v>
      </c>
      <c r="AF515" s="120">
        <v>43350</v>
      </c>
      <c r="AG515" s="15" t="s">
        <v>587</v>
      </c>
      <c r="AH515" s="54" t="s">
        <v>588</v>
      </c>
      <c r="AI515" s="122">
        <v>43377</v>
      </c>
      <c r="AJ515" s="69" t="s">
        <v>554</v>
      </c>
      <c r="AK515" s="54">
        <v>1878129</v>
      </c>
      <c r="AL515" s="54" t="s">
        <v>230</v>
      </c>
      <c r="AM515" s="54">
        <v>0.6</v>
      </c>
      <c r="AN515" s="54">
        <v>13.6</v>
      </c>
      <c r="AO515" s="54">
        <v>14.8</v>
      </c>
      <c r="AP515" s="54">
        <v>42</v>
      </c>
      <c r="AQ515" s="54" t="s">
        <v>545</v>
      </c>
      <c r="AR515" s="54">
        <v>14.7</v>
      </c>
      <c r="AS515" s="54">
        <v>9.1999999999999993</v>
      </c>
      <c r="AT515" s="54">
        <v>238</v>
      </c>
      <c r="AU515" s="54">
        <v>1.83</v>
      </c>
      <c r="AV515" s="54">
        <v>4.7</v>
      </c>
      <c r="AW515" s="54">
        <v>3.4</v>
      </c>
      <c r="AX515" s="54">
        <v>9.6</v>
      </c>
      <c r="AY515" s="54">
        <v>27</v>
      </c>
      <c r="AZ515" s="54" t="s">
        <v>545</v>
      </c>
      <c r="BA515" s="54">
        <v>0.4</v>
      </c>
      <c r="BB515" s="54">
        <v>0.3</v>
      </c>
      <c r="BC515" s="54">
        <v>53</v>
      </c>
      <c r="BD515" s="54">
        <v>0.23</v>
      </c>
      <c r="BE515" s="54">
        <v>8.0000000000000002E-3</v>
      </c>
      <c r="BF515" s="54">
        <v>15</v>
      </c>
      <c r="BG515" s="54">
        <v>27</v>
      </c>
      <c r="BH515" s="54">
        <v>0.39</v>
      </c>
      <c r="BI515" s="54">
        <v>120</v>
      </c>
      <c r="BJ515" s="54">
        <v>6.9000000000000006E-2</v>
      </c>
      <c r="BK515" s="54" t="s">
        <v>549</v>
      </c>
      <c r="BL515" s="54">
        <v>1.27</v>
      </c>
      <c r="BM515" s="54">
        <v>1.9E-2</v>
      </c>
      <c r="BN515" s="54">
        <v>0.04</v>
      </c>
      <c r="BO515" s="54">
        <v>0.1</v>
      </c>
      <c r="BP515" s="54">
        <v>0.01</v>
      </c>
      <c r="BQ515" s="54">
        <v>3.1</v>
      </c>
      <c r="BR515" s="54" t="s">
        <v>545</v>
      </c>
      <c r="BS515" s="54" t="s">
        <v>546</v>
      </c>
      <c r="BT515" s="54">
        <v>3</v>
      </c>
      <c r="BU515" s="54" t="s">
        <v>547</v>
      </c>
      <c r="BV515" s="54" t="s">
        <v>548</v>
      </c>
    </row>
    <row r="516" spans="1:74" s="54" customFormat="1" x14ac:dyDescent="0.25">
      <c r="A516" s="110">
        <v>1878130</v>
      </c>
      <c r="B516" s="119" t="s">
        <v>580</v>
      </c>
      <c r="C516" s="119">
        <v>2018</v>
      </c>
      <c r="D516" s="120">
        <v>43348</v>
      </c>
      <c r="E516" s="119">
        <v>7</v>
      </c>
      <c r="F516" s="110">
        <v>501180.21492585901</v>
      </c>
      <c r="G516" s="110">
        <v>7035876.6007286403</v>
      </c>
      <c r="H516" s="110">
        <v>894.38549799999998</v>
      </c>
      <c r="I516" s="119" t="s">
        <v>581</v>
      </c>
      <c r="J516" s="119" t="s">
        <v>215</v>
      </c>
      <c r="K516" s="119">
        <v>60</v>
      </c>
      <c r="L516" s="119" t="s">
        <v>232</v>
      </c>
      <c r="N516" s="123" t="s">
        <v>233</v>
      </c>
      <c r="P516" s="17">
        <v>5</v>
      </c>
      <c r="R516" s="17"/>
      <c r="S516" s="17">
        <v>95</v>
      </c>
      <c r="U516" s="94" t="s">
        <v>409</v>
      </c>
      <c r="V516" s="17" t="s">
        <v>326</v>
      </c>
      <c r="W516" s="17" t="s">
        <v>594</v>
      </c>
      <c r="X516" s="112" t="s">
        <v>585</v>
      </c>
      <c r="AB516" s="17" t="s">
        <v>586</v>
      </c>
      <c r="AC516" s="17" t="s">
        <v>586</v>
      </c>
      <c r="AE516" s="17" t="s">
        <v>32</v>
      </c>
      <c r="AF516" s="120">
        <v>43350</v>
      </c>
      <c r="AG516" s="15" t="s">
        <v>587</v>
      </c>
      <c r="AH516" s="54" t="s">
        <v>588</v>
      </c>
      <c r="AI516" s="122">
        <v>43377</v>
      </c>
      <c r="AJ516" s="69" t="s">
        <v>554</v>
      </c>
      <c r="AK516" s="54">
        <v>1878130</v>
      </c>
      <c r="AL516" s="54" t="s">
        <v>230</v>
      </c>
      <c r="AM516" s="54">
        <v>0.8</v>
      </c>
      <c r="AN516" s="54">
        <v>30.1</v>
      </c>
      <c r="AO516" s="54">
        <v>17.7</v>
      </c>
      <c r="AP516" s="54">
        <v>54</v>
      </c>
      <c r="AQ516" s="54" t="s">
        <v>545</v>
      </c>
      <c r="AR516" s="54">
        <v>21.8</v>
      </c>
      <c r="AS516" s="54">
        <v>10.6</v>
      </c>
      <c r="AT516" s="54">
        <v>211</v>
      </c>
      <c r="AU516" s="54">
        <v>2.95</v>
      </c>
      <c r="AV516" s="54">
        <v>9</v>
      </c>
      <c r="AW516" s="54">
        <v>2</v>
      </c>
      <c r="AX516" s="54">
        <v>20.2</v>
      </c>
      <c r="AY516" s="54">
        <v>22</v>
      </c>
      <c r="AZ516" s="54" t="s">
        <v>545</v>
      </c>
      <c r="BA516" s="54">
        <v>0.4</v>
      </c>
      <c r="BB516" s="54">
        <v>0.2</v>
      </c>
      <c r="BC516" s="54">
        <v>82</v>
      </c>
      <c r="BD516" s="54">
        <v>0.19</v>
      </c>
      <c r="BE516" s="54">
        <v>0.01</v>
      </c>
      <c r="BF516" s="54">
        <v>42</v>
      </c>
      <c r="BG516" s="54">
        <v>50</v>
      </c>
      <c r="BH516" s="54">
        <v>0.44</v>
      </c>
      <c r="BI516" s="54">
        <v>122</v>
      </c>
      <c r="BJ516" s="54">
        <v>0.11</v>
      </c>
      <c r="BK516" s="54" t="s">
        <v>549</v>
      </c>
      <c r="BL516" s="54">
        <v>2.34</v>
      </c>
      <c r="BM516" s="54">
        <v>1.7999999999999999E-2</v>
      </c>
      <c r="BN516" s="54">
        <v>0.04</v>
      </c>
      <c r="BO516" s="54">
        <v>0.1</v>
      </c>
      <c r="BP516" s="54">
        <v>0.03</v>
      </c>
      <c r="BQ516" s="54">
        <v>8.4</v>
      </c>
      <c r="BR516" s="54" t="s">
        <v>545</v>
      </c>
      <c r="BS516" s="54" t="s">
        <v>546</v>
      </c>
      <c r="BT516" s="54">
        <v>6</v>
      </c>
      <c r="BU516" s="54" t="s">
        <v>547</v>
      </c>
      <c r="BV516" s="54" t="s">
        <v>548</v>
      </c>
    </row>
    <row r="517" spans="1:74" s="54" customFormat="1" x14ac:dyDescent="0.25">
      <c r="A517" s="110">
        <v>1878131</v>
      </c>
      <c r="B517" s="119" t="s">
        <v>580</v>
      </c>
      <c r="C517" s="119">
        <v>2018</v>
      </c>
      <c r="D517" s="120">
        <v>43348</v>
      </c>
      <c r="E517" s="119">
        <v>7</v>
      </c>
      <c r="F517" s="110">
        <v>501181.92349370301</v>
      </c>
      <c r="G517" s="110">
        <v>7035902.0793983499</v>
      </c>
      <c r="H517" s="110">
        <v>897.50976600000001</v>
      </c>
      <c r="I517" s="119" t="s">
        <v>581</v>
      </c>
      <c r="J517" s="119" t="s">
        <v>215</v>
      </c>
      <c r="K517" s="119">
        <v>60</v>
      </c>
      <c r="L517" s="119" t="s">
        <v>232</v>
      </c>
      <c r="N517" s="123" t="s">
        <v>233</v>
      </c>
      <c r="P517" s="17">
        <v>10</v>
      </c>
      <c r="Q517" s="17"/>
      <c r="R517" s="17">
        <v>30</v>
      </c>
      <c r="S517" s="17">
        <v>60</v>
      </c>
      <c r="U517" s="94" t="s">
        <v>409</v>
      </c>
      <c r="V517" s="17" t="s">
        <v>326</v>
      </c>
      <c r="W517" s="17" t="s">
        <v>594</v>
      </c>
      <c r="X517" s="112" t="s">
        <v>585</v>
      </c>
      <c r="AB517" s="17" t="s">
        <v>586</v>
      </c>
      <c r="AC517" s="17" t="s">
        <v>586</v>
      </c>
      <c r="AE517" s="17" t="s">
        <v>32</v>
      </c>
      <c r="AF517" s="120">
        <v>43350</v>
      </c>
      <c r="AG517" s="15" t="s">
        <v>587</v>
      </c>
      <c r="AH517" s="54" t="s">
        <v>588</v>
      </c>
      <c r="AI517" s="122">
        <v>43377</v>
      </c>
      <c r="AJ517" s="69" t="s">
        <v>554</v>
      </c>
      <c r="AK517" s="54">
        <v>1878131</v>
      </c>
      <c r="AL517" s="54" t="s">
        <v>230</v>
      </c>
      <c r="AM517" s="54">
        <v>0.9</v>
      </c>
      <c r="AN517" s="54">
        <v>37</v>
      </c>
      <c r="AO517" s="54">
        <v>15.5</v>
      </c>
      <c r="AP517" s="54">
        <v>59</v>
      </c>
      <c r="AQ517" s="54" t="s">
        <v>545</v>
      </c>
      <c r="AR517" s="54">
        <v>28.1</v>
      </c>
      <c r="AS517" s="54">
        <v>11.3</v>
      </c>
      <c r="AT517" s="54">
        <v>431</v>
      </c>
      <c r="AU517" s="54">
        <v>3.15</v>
      </c>
      <c r="AV517" s="54">
        <v>11.3</v>
      </c>
      <c r="AW517" s="54">
        <v>1</v>
      </c>
      <c r="AX517" s="54">
        <v>15.3</v>
      </c>
      <c r="AY517" s="54">
        <v>39</v>
      </c>
      <c r="AZ517" s="54" t="s">
        <v>545</v>
      </c>
      <c r="BA517" s="54">
        <v>0.5</v>
      </c>
      <c r="BB517" s="54">
        <v>0.2</v>
      </c>
      <c r="BC517" s="54">
        <v>83</v>
      </c>
      <c r="BD517" s="54">
        <v>0.3</v>
      </c>
      <c r="BE517" s="54">
        <v>1.2E-2</v>
      </c>
      <c r="BF517" s="54">
        <v>43</v>
      </c>
      <c r="BG517" s="54">
        <v>47</v>
      </c>
      <c r="BH517" s="54">
        <v>0.57999999999999996</v>
      </c>
      <c r="BI517" s="54">
        <v>232</v>
      </c>
      <c r="BJ517" s="54">
        <v>0.10100000000000001</v>
      </c>
      <c r="BK517" s="54" t="s">
        <v>549</v>
      </c>
      <c r="BL517" s="54">
        <v>2.4</v>
      </c>
      <c r="BM517" s="54">
        <v>2.3E-2</v>
      </c>
      <c r="BN517" s="54">
        <v>0.05</v>
      </c>
      <c r="BO517" s="54">
        <v>0.1</v>
      </c>
      <c r="BP517" s="54">
        <v>0.04</v>
      </c>
      <c r="BQ517" s="54">
        <v>8.6999999999999993</v>
      </c>
      <c r="BR517" s="54" t="s">
        <v>545</v>
      </c>
      <c r="BS517" s="54" t="s">
        <v>546</v>
      </c>
      <c r="BT517" s="54">
        <v>7</v>
      </c>
      <c r="BU517" s="54" t="s">
        <v>547</v>
      </c>
      <c r="BV517" s="54" t="s">
        <v>548</v>
      </c>
    </row>
    <row r="518" spans="1:74" s="54" customFormat="1" x14ac:dyDescent="0.25">
      <c r="A518" s="110">
        <v>1878132</v>
      </c>
      <c r="B518" s="119" t="s">
        <v>580</v>
      </c>
      <c r="C518" s="119">
        <v>2018</v>
      </c>
      <c r="D518" s="120">
        <v>43348</v>
      </c>
      <c r="E518" s="119">
        <v>7</v>
      </c>
      <c r="F518" s="110">
        <v>501417.16749916802</v>
      </c>
      <c r="G518" s="110">
        <v>7035795.2380827405</v>
      </c>
      <c r="H518" s="110">
        <v>893.42431599999998</v>
      </c>
      <c r="I518" s="119" t="s">
        <v>581</v>
      </c>
      <c r="J518" s="119" t="s">
        <v>215</v>
      </c>
      <c r="K518" s="119">
        <v>60</v>
      </c>
      <c r="L518" s="119" t="s">
        <v>232</v>
      </c>
      <c r="N518" s="123" t="s">
        <v>233</v>
      </c>
      <c r="P518" s="17">
        <v>10</v>
      </c>
      <c r="Q518" s="17"/>
      <c r="R518" s="17"/>
      <c r="S518" s="17">
        <v>90</v>
      </c>
      <c r="U518" s="94" t="s">
        <v>409</v>
      </c>
      <c r="V518" s="17" t="s">
        <v>326</v>
      </c>
      <c r="W518" s="17" t="s">
        <v>594</v>
      </c>
      <c r="X518" s="112" t="s">
        <v>585</v>
      </c>
      <c r="AB518" s="17" t="s">
        <v>586</v>
      </c>
      <c r="AC518" s="17" t="s">
        <v>586</v>
      </c>
      <c r="AE518" s="17" t="s">
        <v>32</v>
      </c>
      <c r="AF518" s="120">
        <v>43350</v>
      </c>
      <c r="AG518" s="15" t="s">
        <v>587</v>
      </c>
      <c r="AH518" s="54" t="s">
        <v>588</v>
      </c>
      <c r="AI518" s="122">
        <v>43377</v>
      </c>
      <c r="AJ518" s="69" t="s">
        <v>554</v>
      </c>
      <c r="AK518" s="54">
        <v>1878132</v>
      </c>
      <c r="AL518" s="54" t="s">
        <v>230</v>
      </c>
      <c r="AM518" s="54">
        <v>2.1</v>
      </c>
      <c r="AN518" s="54">
        <v>12.4</v>
      </c>
      <c r="AO518" s="54">
        <v>16.5</v>
      </c>
      <c r="AP518" s="54">
        <v>44</v>
      </c>
      <c r="AQ518" s="54" t="s">
        <v>545</v>
      </c>
      <c r="AR518" s="54">
        <v>12.4</v>
      </c>
      <c r="AS518" s="54">
        <v>5.9</v>
      </c>
      <c r="AT518" s="54">
        <v>164</v>
      </c>
      <c r="AU518" s="54">
        <v>1.91</v>
      </c>
      <c r="AV518" s="54">
        <v>31.9</v>
      </c>
      <c r="AW518" s="54">
        <v>2.5</v>
      </c>
      <c r="AX518" s="54">
        <v>5.7</v>
      </c>
      <c r="AY518" s="54">
        <v>19</v>
      </c>
      <c r="AZ518" s="54" t="s">
        <v>545</v>
      </c>
      <c r="BA518" s="54">
        <v>3</v>
      </c>
      <c r="BB518" s="54">
        <v>0.4</v>
      </c>
      <c r="BC518" s="54">
        <v>56</v>
      </c>
      <c r="BD518" s="54">
        <v>0.18</v>
      </c>
      <c r="BE518" s="54">
        <v>8.9999999999999993E-3</v>
      </c>
      <c r="BF518" s="54">
        <v>7</v>
      </c>
      <c r="BG518" s="54">
        <v>25</v>
      </c>
      <c r="BH518" s="54">
        <v>0.28000000000000003</v>
      </c>
      <c r="BI518" s="54">
        <v>78</v>
      </c>
      <c r="BJ518" s="54">
        <v>5.7000000000000002E-2</v>
      </c>
      <c r="BK518" s="54" t="s">
        <v>549</v>
      </c>
      <c r="BL518" s="54">
        <v>1.65</v>
      </c>
      <c r="BM518" s="54">
        <v>1.7999999999999999E-2</v>
      </c>
      <c r="BN518" s="54">
        <v>0.06</v>
      </c>
      <c r="BO518" s="54">
        <v>0.1</v>
      </c>
      <c r="BP518" s="54">
        <v>0.04</v>
      </c>
      <c r="BQ518" s="54">
        <v>1.9</v>
      </c>
      <c r="BR518" s="54">
        <v>0.3</v>
      </c>
      <c r="BS518" s="54" t="s">
        <v>546</v>
      </c>
      <c r="BT518" s="54">
        <v>5</v>
      </c>
      <c r="BU518" s="54" t="s">
        <v>547</v>
      </c>
      <c r="BV518" s="54" t="s">
        <v>548</v>
      </c>
    </row>
    <row r="519" spans="1:74" s="54" customFormat="1" x14ac:dyDescent="0.25">
      <c r="A519" s="110">
        <v>1878133</v>
      </c>
      <c r="B519" s="119" t="s">
        <v>580</v>
      </c>
      <c r="C519" s="119">
        <v>2018</v>
      </c>
      <c r="D519" s="120">
        <v>43348</v>
      </c>
      <c r="E519" s="119">
        <v>7</v>
      </c>
      <c r="F519" s="110">
        <v>501444.267294341</v>
      </c>
      <c r="G519" s="110">
        <v>7035785.1916133799</v>
      </c>
      <c r="H519" s="110">
        <v>890.30004899999994</v>
      </c>
      <c r="I519" s="119" t="s">
        <v>581</v>
      </c>
      <c r="J519" s="119" t="s">
        <v>215</v>
      </c>
      <c r="K519" s="119">
        <v>50</v>
      </c>
      <c r="L519" s="119" t="s">
        <v>232</v>
      </c>
      <c r="N519" s="123" t="s">
        <v>582</v>
      </c>
      <c r="P519" s="17">
        <v>5</v>
      </c>
      <c r="Q519" s="17"/>
      <c r="R519" s="17">
        <v>20</v>
      </c>
      <c r="S519" s="17">
        <v>75</v>
      </c>
      <c r="U519" s="94" t="s">
        <v>409</v>
      </c>
      <c r="V519" s="17" t="s">
        <v>326</v>
      </c>
      <c r="W519" s="17" t="s">
        <v>236</v>
      </c>
      <c r="X519" s="112" t="s">
        <v>585</v>
      </c>
      <c r="AB519" s="17" t="s">
        <v>586</v>
      </c>
      <c r="AC519" s="17" t="s">
        <v>586</v>
      </c>
      <c r="AE519" s="17" t="s">
        <v>32</v>
      </c>
      <c r="AF519" s="120">
        <v>43350</v>
      </c>
      <c r="AG519" s="15" t="s">
        <v>587</v>
      </c>
      <c r="AH519" s="54" t="s">
        <v>588</v>
      </c>
      <c r="AI519" s="122">
        <v>43377</v>
      </c>
      <c r="AJ519" s="69" t="s">
        <v>554</v>
      </c>
      <c r="AK519" s="54">
        <v>1878133</v>
      </c>
      <c r="AL519" s="54" t="s">
        <v>230</v>
      </c>
      <c r="AM519" s="54">
        <v>0.7</v>
      </c>
      <c r="AN519" s="54">
        <v>6.1</v>
      </c>
      <c r="AO519" s="54">
        <v>7.5</v>
      </c>
      <c r="AP519" s="54">
        <v>14</v>
      </c>
      <c r="AQ519" s="54" t="s">
        <v>545</v>
      </c>
      <c r="AR519" s="54">
        <v>2.2000000000000002</v>
      </c>
      <c r="AS519" s="54">
        <v>1.1000000000000001</v>
      </c>
      <c r="AT519" s="54">
        <v>36</v>
      </c>
      <c r="AU519" s="54">
        <v>0.54</v>
      </c>
      <c r="AV519" s="54">
        <v>6.6</v>
      </c>
      <c r="AW519" s="54">
        <v>3.3</v>
      </c>
      <c r="AX519" s="54">
        <v>2.2000000000000002</v>
      </c>
      <c r="AY519" s="54">
        <v>7</v>
      </c>
      <c r="AZ519" s="54" t="s">
        <v>545</v>
      </c>
      <c r="BA519" s="54">
        <v>0.3</v>
      </c>
      <c r="BB519" s="54">
        <v>0.2</v>
      </c>
      <c r="BC519" s="54">
        <v>14</v>
      </c>
      <c r="BD519" s="54">
        <v>0.05</v>
      </c>
      <c r="BE519" s="54">
        <v>7.0000000000000001E-3</v>
      </c>
      <c r="BF519" s="54">
        <v>4</v>
      </c>
      <c r="BG519" s="54">
        <v>5</v>
      </c>
      <c r="BH519" s="54">
        <v>0.05</v>
      </c>
      <c r="BI519" s="54">
        <v>23</v>
      </c>
      <c r="BJ519" s="54">
        <v>1.4999999999999999E-2</v>
      </c>
      <c r="BK519" s="54" t="s">
        <v>549</v>
      </c>
      <c r="BL519" s="54">
        <v>0.53</v>
      </c>
      <c r="BM519" s="54">
        <v>2.1000000000000001E-2</v>
      </c>
      <c r="BN519" s="54">
        <v>0.05</v>
      </c>
      <c r="BO519" s="54" t="s">
        <v>545</v>
      </c>
      <c r="BP519" s="54">
        <v>0.02</v>
      </c>
      <c r="BQ519" s="54">
        <v>0.5</v>
      </c>
      <c r="BR519" s="54">
        <v>0.2</v>
      </c>
      <c r="BS519" s="54" t="s">
        <v>546</v>
      </c>
      <c r="BT519" s="54">
        <v>3</v>
      </c>
      <c r="BU519" s="54" t="s">
        <v>547</v>
      </c>
      <c r="BV519" s="54" t="s">
        <v>548</v>
      </c>
    </row>
    <row r="520" spans="1:74" s="54" customFormat="1" x14ac:dyDescent="0.25">
      <c r="A520" s="110">
        <v>1878134</v>
      </c>
      <c r="B520" s="119" t="s">
        <v>580</v>
      </c>
      <c r="C520" s="119">
        <v>2018</v>
      </c>
      <c r="D520" s="120">
        <v>43348</v>
      </c>
      <c r="E520" s="119">
        <v>7</v>
      </c>
      <c r="F520" s="110">
        <v>501464.08262331999</v>
      </c>
      <c r="G520" s="110">
        <v>7035781.4461882897</v>
      </c>
      <c r="H520" s="110">
        <v>890.05957000000001</v>
      </c>
      <c r="I520" s="119" t="s">
        <v>581</v>
      </c>
      <c r="J520" s="119" t="s">
        <v>215</v>
      </c>
      <c r="K520" s="119">
        <v>60</v>
      </c>
      <c r="L520" s="119" t="s">
        <v>232</v>
      </c>
      <c r="N520" s="123" t="s">
        <v>582</v>
      </c>
      <c r="P520" s="17">
        <v>10</v>
      </c>
      <c r="Q520" s="17"/>
      <c r="R520" s="17">
        <v>20</v>
      </c>
      <c r="S520" s="17">
        <v>70</v>
      </c>
      <c r="U520" s="94" t="s">
        <v>409</v>
      </c>
      <c r="V520" s="17" t="s">
        <v>326</v>
      </c>
      <c r="W520" s="17" t="s">
        <v>236</v>
      </c>
      <c r="X520" s="112" t="s">
        <v>585</v>
      </c>
      <c r="AB520" s="17" t="s">
        <v>586</v>
      </c>
      <c r="AC520" s="17" t="s">
        <v>586</v>
      </c>
      <c r="AE520" s="17" t="s">
        <v>32</v>
      </c>
      <c r="AF520" s="120">
        <v>43350</v>
      </c>
      <c r="AG520" s="15" t="s">
        <v>587</v>
      </c>
      <c r="AH520" s="54" t="s">
        <v>588</v>
      </c>
      <c r="AI520" s="122">
        <v>43377</v>
      </c>
      <c r="AJ520" s="69" t="s">
        <v>554</v>
      </c>
      <c r="AK520" s="54">
        <v>1878134</v>
      </c>
      <c r="AL520" s="54" t="s">
        <v>230</v>
      </c>
      <c r="AM520" s="54">
        <v>1.2</v>
      </c>
      <c r="AN520" s="54">
        <v>15</v>
      </c>
      <c r="AO520" s="54">
        <v>30.8</v>
      </c>
      <c r="AP520" s="54">
        <v>48</v>
      </c>
      <c r="AQ520" s="54">
        <v>0.3</v>
      </c>
      <c r="AR520" s="54">
        <v>7.3</v>
      </c>
      <c r="AS520" s="54">
        <v>3.3</v>
      </c>
      <c r="AT520" s="54">
        <v>91</v>
      </c>
      <c r="AU520" s="54">
        <v>1.1499999999999999</v>
      </c>
      <c r="AV520" s="54">
        <v>50.3</v>
      </c>
      <c r="AW520" s="54">
        <v>67.099999999999994</v>
      </c>
      <c r="AX520" s="54">
        <v>12.1</v>
      </c>
      <c r="AY520" s="54">
        <v>19</v>
      </c>
      <c r="AZ520" s="54">
        <v>0.1</v>
      </c>
      <c r="BA520" s="54">
        <v>2.1</v>
      </c>
      <c r="BB520" s="54">
        <v>0.5</v>
      </c>
      <c r="BC520" s="54">
        <v>25</v>
      </c>
      <c r="BD520" s="54">
        <v>0.18</v>
      </c>
      <c r="BE520" s="54">
        <v>0.02</v>
      </c>
      <c r="BF520" s="54">
        <v>22</v>
      </c>
      <c r="BG520" s="54">
        <v>15</v>
      </c>
      <c r="BH520" s="54">
        <v>0.21</v>
      </c>
      <c r="BI520" s="54">
        <v>58</v>
      </c>
      <c r="BJ520" s="54">
        <v>3.9E-2</v>
      </c>
      <c r="BK520" s="54" t="s">
        <v>549</v>
      </c>
      <c r="BL520" s="54">
        <v>0.81</v>
      </c>
      <c r="BM520" s="54">
        <v>1.2999999999999999E-2</v>
      </c>
      <c r="BN520" s="54">
        <v>0.1</v>
      </c>
      <c r="BO520" s="54">
        <v>0.3</v>
      </c>
      <c r="BP520" s="54">
        <v>0.09</v>
      </c>
      <c r="BQ520" s="54">
        <v>2.2000000000000002</v>
      </c>
      <c r="BR520" s="54">
        <v>0.5</v>
      </c>
      <c r="BS520" s="54" t="s">
        <v>546</v>
      </c>
      <c r="BT520" s="54">
        <v>3</v>
      </c>
      <c r="BU520" s="54" t="s">
        <v>547</v>
      </c>
      <c r="BV520" s="54" t="s">
        <v>548</v>
      </c>
    </row>
    <row r="521" spans="1:74" s="54" customFormat="1" x14ac:dyDescent="0.25">
      <c r="A521" s="110">
        <v>1878135</v>
      </c>
      <c r="B521" s="119" t="s">
        <v>580</v>
      </c>
      <c r="C521" s="119">
        <v>2018</v>
      </c>
      <c r="D521" s="120">
        <v>43348</v>
      </c>
      <c r="E521" s="119">
        <v>7</v>
      </c>
      <c r="F521" s="110">
        <v>501651.65304535499</v>
      </c>
      <c r="G521" s="110">
        <v>7035690.1322014602</v>
      </c>
      <c r="H521" s="110">
        <v>875.39941399999998</v>
      </c>
      <c r="I521" s="119" t="s">
        <v>581</v>
      </c>
      <c r="J521" s="119" t="s">
        <v>215</v>
      </c>
      <c r="K521" s="119">
        <v>40</v>
      </c>
      <c r="L521" s="119" t="s">
        <v>327</v>
      </c>
      <c r="N521" s="123" t="s">
        <v>592</v>
      </c>
      <c r="O521" s="54">
        <v>90</v>
      </c>
      <c r="P521" s="17"/>
      <c r="Q521" s="17"/>
      <c r="R521" s="17"/>
      <c r="S521" s="17">
        <v>10</v>
      </c>
      <c r="U521" s="94" t="s">
        <v>397</v>
      </c>
      <c r="V521" s="17" t="s">
        <v>590</v>
      </c>
      <c r="W521" s="17" t="s">
        <v>584</v>
      </c>
      <c r="X521" s="112" t="s">
        <v>585</v>
      </c>
      <c r="AB521" s="17" t="s">
        <v>586</v>
      </c>
      <c r="AC521" s="17" t="s">
        <v>586</v>
      </c>
      <c r="AE521" s="17" t="s">
        <v>32</v>
      </c>
      <c r="AF521" s="120">
        <v>43350</v>
      </c>
      <c r="AG521" s="15" t="s">
        <v>587</v>
      </c>
      <c r="AH521" s="54" t="s">
        <v>588</v>
      </c>
      <c r="AI521" s="122">
        <v>43377</v>
      </c>
      <c r="AJ521" s="69" t="s">
        <v>554</v>
      </c>
      <c r="AK521" s="54">
        <v>1878135</v>
      </c>
      <c r="AL521" s="54" t="s">
        <v>230</v>
      </c>
      <c r="AM521" s="54">
        <v>2</v>
      </c>
      <c r="AN521" s="54">
        <v>12</v>
      </c>
      <c r="AO521" s="54">
        <v>19.8</v>
      </c>
      <c r="AP521" s="54">
        <v>24</v>
      </c>
      <c r="AQ521" s="54">
        <v>0.8</v>
      </c>
      <c r="AR521" s="54">
        <v>5.9</v>
      </c>
      <c r="AS521" s="54">
        <v>2.9</v>
      </c>
      <c r="AT521" s="54">
        <v>21</v>
      </c>
      <c r="AU521" s="54">
        <v>2.16</v>
      </c>
      <c r="AV521" s="54">
        <v>83.1</v>
      </c>
      <c r="AW521" s="54">
        <v>289.3</v>
      </c>
      <c r="AX521" s="54">
        <v>3.3</v>
      </c>
      <c r="AY521" s="54">
        <v>22</v>
      </c>
      <c r="AZ521" s="54">
        <v>0.2</v>
      </c>
      <c r="BA521" s="54">
        <v>1.9</v>
      </c>
      <c r="BB521" s="54">
        <v>0.7</v>
      </c>
      <c r="BC521" s="54">
        <v>26</v>
      </c>
      <c r="BD521" s="54">
        <v>0.19</v>
      </c>
      <c r="BE521" s="54">
        <v>9.1999999999999998E-2</v>
      </c>
      <c r="BF521" s="54">
        <v>23</v>
      </c>
      <c r="BG521" s="54">
        <v>10</v>
      </c>
      <c r="BH521" s="54">
        <v>7.0000000000000007E-2</v>
      </c>
      <c r="BI521" s="54">
        <v>73</v>
      </c>
      <c r="BJ521" s="54">
        <v>0.01</v>
      </c>
      <c r="BK521" s="54" t="s">
        <v>549</v>
      </c>
      <c r="BL521" s="54">
        <v>1.31</v>
      </c>
      <c r="BM521" s="54">
        <v>1.0999999999999999E-2</v>
      </c>
      <c r="BN521" s="54">
        <v>0.24</v>
      </c>
      <c r="BO521" s="54">
        <v>0.4</v>
      </c>
      <c r="BP521" s="54">
        <v>0.1</v>
      </c>
      <c r="BQ521" s="54">
        <v>1.5</v>
      </c>
      <c r="BR521" s="54">
        <v>0.5</v>
      </c>
      <c r="BS521" s="54" t="s">
        <v>546</v>
      </c>
      <c r="BT521" s="54">
        <v>4</v>
      </c>
      <c r="BU521" s="54" t="s">
        <v>547</v>
      </c>
      <c r="BV521" s="54" t="s">
        <v>548</v>
      </c>
    </row>
    <row r="522" spans="1:74" s="54" customFormat="1" x14ac:dyDescent="0.25">
      <c r="A522" s="110">
        <v>1878136</v>
      </c>
      <c r="B522" s="119" t="s">
        <v>580</v>
      </c>
      <c r="C522" s="119">
        <v>2018</v>
      </c>
      <c r="D522" s="120">
        <v>43348</v>
      </c>
      <c r="E522" s="119">
        <v>7</v>
      </c>
      <c r="F522" s="110">
        <v>501744.07051887299</v>
      </c>
      <c r="G522" s="110">
        <v>7035772.0136769302</v>
      </c>
      <c r="H522" s="110">
        <v>853.770264</v>
      </c>
      <c r="I522" s="119" t="s">
        <v>581</v>
      </c>
      <c r="J522" s="119" t="s">
        <v>215</v>
      </c>
      <c r="K522" s="119">
        <v>50</v>
      </c>
      <c r="L522" s="119" t="s">
        <v>250</v>
      </c>
      <c r="N522" s="123" t="s">
        <v>233</v>
      </c>
      <c r="O522" s="54">
        <v>5</v>
      </c>
      <c r="P522" s="17"/>
      <c r="Q522" s="17"/>
      <c r="R522" s="17"/>
      <c r="S522" s="17">
        <v>95</v>
      </c>
      <c r="U522" s="94" t="s">
        <v>397</v>
      </c>
      <c r="V522" s="17" t="s">
        <v>590</v>
      </c>
      <c r="W522" s="17" t="s">
        <v>584</v>
      </c>
      <c r="X522" s="112" t="s">
        <v>585</v>
      </c>
      <c r="AB522" s="17" t="s">
        <v>586</v>
      </c>
      <c r="AC522" s="17" t="s">
        <v>586</v>
      </c>
      <c r="AE522" s="17" t="s">
        <v>32</v>
      </c>
      <c r="AF522" s="120">
        <v>43350</v>
      </c>
      <c r="AG522" s="15" t="s">
        <v>587</v>
      </c>
      <c r="AH522" s="54" t="s">
        <v>588</v>
      </c>
      <c r="AI522" s="122">
        <v>43377</v>
      </c>
      <c r="AJ522" s="69" t="s">
        <v>554</v>
      </c>
      <c r="AK522" s="54">
        <v>1878136</v>
      </c>
      <c r="AL522" s="54" t="s">
        <v>230</v>
      </c>
      <c r="AM522" s="54">
        <v>0.9</v>
      </c>
      <c r="AN522" s="54">
        <v>16.2</v>
      </c>
      <c r="AO522" s="54">
        <v>16.100000000000001</v>
      </c>
      <c r="AP522" s="54">
        <v>46</v>
      </c>
      <c r="AQ522" s="54">
        <v>0.1</v>
      </c>
      <c r="AR522" s="54">
        <v>13.2</v>
      </c>
      <c r="AS522" s="54">
        <v>6.6</v>
      </c>
      <c r="AT522" s="54">
        <v>242</v>
      </c>
      <c r="AU522" s="54">
        <v>1.96</v>
      </c>
      <c r="AV522" s="54">
        <v>7.2</v>
      </c>
      <c r="AW522" s="54">
        <v>10.199999999999999</v>
      </c>
      <c r="AX522" s="54">
        <v>9.5</v>
      </c>
      <c r="AY522" s="54">
        <v>23</v>
      </c>
      <c r="AZ522" s="54">
        <v>0.2</v>
      </c>
      <c r="BA522" s="54">
        <v>0.5</v>
      </c>
      <c r="BB522" s="54">
        <v>0.3</v>
      </c>
      <c r="BC522" s="54">
        <v>50</v>
      </c>
      <c r="BD522" s="54">
        <v>0.26</v>
      </c>
      <c r="BE522" s="54">
        <v>3.5000000000000003E-2</v>
      </c>
      <c r="BF522" s="54">
        <v>16</v>
      </c>
      <c r="BG522" s="54">
        <v>24</v>
      </c>
      <c r="BH522" s="54">
        <v>0.34</v>
      </c>
      <c r="BI522" s="54">
        <v>104</v>
      </c>
      <c r="BJ522" s="54">
        <v>5.0999999999999997E-2</v>
      </c>
      <c r="BK522" s="54">
        <v>1</v>
      </c>
      <c r="BL522" s="54">
        <v>1.57</v>
      </c>
      <c r="BM522" s="54">
        <v>1.4E-2</v>
      </c>
      <c r="BN522" s="54">
        <v>7.0000000000000007E-2</v>
      </c>
      <c r="BO522" s="54">
        <v>0.2</v>
      </c>
      <c r="BP522" s="54">
        <v>0.05</v>
      </c>
      <c r="BQ522" s="54">
        <v>3.3</v>
      </c>
      <c r="BR522" s="54">
        <v>0.1</v>
      </c>
      <c r="BS522" s="54" t="s">
        <v>546</v>
      </c>
      <c r="BT522" s="54">
        <v>5</v>
      </c>
      <c r="BU522" s="54" t="s">
        <v>547</v>
      </c>
      <c r="BV522" s="54" t="s">
        <v>548</v>
      </c>
    </row>
    <row r="523" spans="1:74" s="54" customFormat="1" x14ac:dyDescent="0.25">
      <c r="A523" s="110">
        <v>1878137</v>
      </c>
      <c r="B523" s="119" t="s">
        <v>580</v>
      </c>
      <c r="C523" s="119">
        <v>2018</v>
      </c>
      <c r="D523" s="120">
        <v>43348</v>
      </c>
      <c r="E523" s="119">
        <v>7</v>
      </c>
      <c r="F523" s="110">
        <v>501701.14227922203</v>
      </c>
      <c r="G523" s="110">
        <v>7035777.0898713702</v>
      </c>
      <c r="H523" s="110">
        <v>846.07959000000005</v>
      </c>
      <c r="I523" s="119" t="s">
        <v>581</v>
      </c>
      <c r="J523" s="119" t="s">
        <v>215</v>
      </c>
      <c r="K523" s="119">
        <v>60</v>
      </c>
      <c r="L523" s="119" t="s">
        <v>603</v>
      </c>
      <c r="N523" s="123" t="s">
        <v>604</v>
      </c>
      <c r="O523" s="54">
        <v>100</v>
      </c>
      <c r="P523" s="17"/>
      <c r="Q523" s="17"/>
      <c r="R523" s="17"/>
      <c r="S523" s="17"/>
      <c r="U523" s="94" t="s">
        <v>397</v>
      </c>
      <c r="V523" s="17" t="s">
        <v>590</v>
      </c>
      <c r="W523" s="17" t="s">
        <v>584</v>
      </c>
      <c r="X523" s="112" t="s">
        <v>585</v>
      </c>
      <c r="AB523" s="17" t="s">
        <v>586</v>
      </c>
      <c r="AC523" s="17" t="s">
        <v>586</v>
      </c>
      <c r="AE523" s="17" t="s">
        <v>32</v>
      </c>
      <c r="AF523" s="120">
        <v>43350</v>
      </c>
      <c r="AG523" s="15" t="s">
        <v>587</v>
      </c>
      <c r="AH523" s="54" t="s">
        <v>588</v>
      </c>
      <c r="AI523" s="122">
        <v>43377</v>
      </c>
      <c r="AJ523" s="69" t="s">
        <v>554</v>
      </c>
      <c r="AK523" s="54">
        <v>1878137</v>
      </c>
      <c r="AL523" s="54" t="s">
        <v>230</v>
      </c>
      <c r="AM523" s="54" t="s">
        <v>591</v>
      </c>
      <c r="AN523" s="54" t="s">
        <v>591</v>
      </c>
      <c r="AO523" s="54" t="s">
        <v>591</v>
      </c>
      <c r="AP523" s="54" t="s">
        <v>591</v>
      </c>
      <c r="AQ523" s="54" t="s">
        <v>591</v>
      </c>
      <c r="AR523" s="54" t="s">
        <v>591</v>
      </c>
      <c r="AS523" s="54" t="s">
        <v>591</v>
      </c>
      <c r="AT523" s="54" t="s">
        <v>591</v>
      </c>
      <c r="AU523" s="54" t="s">
        <v>591</v>
      </c>
      <c r="AV523" s="54" t="s">
        <v>591</v>
      </c>
      <c r="AW523" s="54" t="s">
        <v>591</v>
      </c>
      <c r="AX523" s="54" t="s">
        <v>591</v>
      </c>
      <c r="AY523" s="54" t="s">
        <v>591</v>
      </c>
      <c r="AZ523" s="54" t="s">
        <v>591</v>
      </c>
      <c r="BA523" s="54" t="s">
        <v>591</v>
      </c>
      <c r="BB523" s="54" t="s">
        <v>591</v>
      </c>
      <c r="BC523" s="54" t="s">
        <v>591</v>
      </c>
      <c r="BD523" s="54" t="s">
        <v>591</v>
      </c>
      <c r="BE523" s="54" t="s">
        <v>591</v>
      </c>
      <c r="BF523" s="54" t="s">
        <v>591</v>
      </c>
      <c r="BG523" s="54" t="s">
        <v>591</v>
      </c>
      <c r="BH523" s="54" t="s">
        <v>591</v>
      </c>
      <c r="BI523" s="54" t="s">
        <v>591</v>
      </c>
      <c r="BJ523" s="54" t="s">
        <v>591</v>
      </c>
      <c r="BK523" s="54" t="s">
        <v>591</v>
      </c>
      <c r="BL523" s="54" t="s">
        <v>591</v>
      </c>
      <c r="BM523" s="54" t="s">
        <v>591</v>
      </c>
      <c r="BN523" s="54" t="s">
        <v>591</v>
      </c>
      <c r="BO523" s="54" t="s">
        <v>591</v>
      </c>
      <c r="BP523" s="54" t="s">
        <v>591</v>
      </c>
      <c r="BQ523" s="54" t="s">
        <v>591</v>
      </c>
      <c r="BR523" s="54" t="s">
        <v>591</v>
      </c>
      <c r="BS523" s="54" t="s">
        <v>591</v>
      </c>
      <c r="BT523" s="54" t="s">
        <v>591</v>
      </c>
      <c r="BU523" s="54" t="s">
        <v>591</v>
      </c>
      <c r="BV523" s="54" t="s">
        <v>591</v>
      </c>
    </row>
    <row r="524" spans="1:74" s="54" customFormat="1" x14ac:dyDescent="0.25">
      <c r="A524" s="110">
        <v>1878138</v>
      </c>
      <c r="B524" s="119" t="s">
        <v>580</v>
      </c>
      <c r="C524" s="119">
        <v>2018</v>
      </c>
      <c r="D524" s="120">
        <v>43348</v>
      </c>
      <c r="E524" s="119">
        <v>7</v>
      </c>
      <c r="F524" s="110">
        <v>501651.12461774098</v>
      </c>
      <c r="G524" s="110">
        <v>7035782.40587766</v>
      </c>
      <c r="H524" s="110">
        <v>851.36669900000004</v>
      </c>
      <c r="I524" s="119" t="s">
        <v>581</v>
      </c>
      <c r="J524" s="119" t="s">
        <v>215</v>
      </c>
      <c r="K524" s="119">
        <v>60</v>
      </c>
      <c r="L524" s="119" t="s">
        <v>250</v>
      </c>
      <c r="N524" s="123" t="s">
        <v>233</v>
      </c>
      <c r="O524" s="17"/>
      <c r="P524" s="17">
        <v>10</v>
      </c>
      <c r="R524" s="17">
        <v>20</v>
      </c>
      <c r="S524" s="17">
        <v>70</v>
      </c>
      <c r="U524" s="94" t="s">
        <v>409</v>
      </c>
      <c r="V524" s="17" t="s">
        <v>235</v>
      </c>
      <c r="W524" s="17" t="s">
        <v>236</v>
      </c>
      <c r="X524" s="112" t="s">
        <v>585</v>
      </c>
      <c r="AA524" s="17"/>
      <c r="AB524" s="17" t="s">
        <v>586</v>
      </c>
      <c r="AC524" s="17" t="s">
        <v>586</v>
      </c>
      <c r="AE524" s="17" t="s">
        <v>32</v>
      </c>
      <c r="AF524" s="120">
        <v>43350</v>
      </c>
      <c r="AG524" s="15" t="s">
        <v>587</v>
      </c>
      <c r="AH524" s="54" t="s">
        <v>588</v>
      </c>
      <c r="AI524" s="122">
        <v>43377</v>
      </c>
      <c r="AJ524" s="69" t="s">
        <v>554</v>
      </c>
      <c r="AK524" s="54">
        <v>1878138</v>
      </c>
      <c r="AL524" s="54" t="s">
        <v>230</v>
      </c>
      <c r="AM524" s="54">
        <v>1.1000000000000001</v>
      </c>
      <c r="AN524" s="54">
        <v>16.600000000000001</v>
      </c>
      <c r="AO524" s="54">
        <v>27.2</v>
      </c>
      <c r="AP524" s="54">
        <v>40</v>
      </c>
      <c r="AQ524" s="54">
        <v>0.8</v>
      </c>
      <c r="AR524" s="54">
        <v>13.2</v>
      </c>
      <c r="AS524" s="54">
        <v>4.2</v>
      </c>
      <c r="AT524" s="54">
        <v>173</v>
      </c>
      <c r="AU524" s="54">
        <v>1.94</v>
      </c>
      <c r="AV524" s="54">
        <v>42.9</v>
      </c>
      <c r="AW524" s="54">
        <v>377.5</v>
      </c>
      <c r="AX524" s="54">
        <v>14.1</v>
      </c>
      <c r="AY524" s="54">
        <v>22</v>
      </c>
      <c r="AZ524" s="54">
        <v>0.2</v>
      </c>
      <c r="BA524" s="54">
        <v>4.3</v>
      </c>
      <c r="BB524" s="54">
        <v>1</v>
      </c>
      <c r="BC524" s="54">
        <v>20</v>
      </c>
      <c r="BD524" s="54">
        <v>0.18</v>
      </c>
      <c r="BE524" s="54">
        <v>0.08</v>
      </c>
      <c r="BF524" s="54">
        <v>28</v>
      </c>
      <c r="BG524" s="54">
        <v>21</v>
      </c>
      <c r="BH524" s="54">
        <v>0.15</v>
      </c>
      <c r="BI524" s="54">
        <v>127</v>
      </c>
      <c r="BJ524" s="54">
        <v>1.6E-2</v>
      </c>
      <c r="BK524" s="54" t="s">
        <v>549</v>
      </c>
      <c r="BL524" s="54">
        <v>2.06</v>
      </c>
      <c r="BM524" s="54">
        <v>2.5000000000000001E-2</v>
      </c>
      <c r="BN524" s="54">
        <v>0.19</v>
      </c>
      <c r="BO524" s="54" t="s">
        <v>545</v>
      </c>
      <c r="BP524" s="54">
        <v>0.1</v>
      </c>
      <c r="BQ524" s="54">
        <v>4.5</v>
      </c>
      <c r="BR524" s="54">
        <v>0.7</v>
      </c>
      <c r="BS524" s="54" t="s">
        <v>546</v>
      </c>
      <c r="BT524" s="54">
        <v>8</v>
      </c>
      <c r="BU524" s="54" t="s">
        <v>547</v>
      </c>
      <c r="BV524" s="54" t="s">
        <v>548</v>
      </c>
    </row>
    <row r="525" spans="1:74" s="54" customFormat="1" x14ac:dyDescent="0.25">
      <c r="A525" s="110">
        <v>1878139</v>
      </c>
      <c r="B525" s="119" t="s">
        <v>580</v>
      </c>
      <c r="C525" s="119">
        <v>2018</v>
      </c>
      <c r="D525" s="120">
        <v>43348</v>
      </c>
      <c r="E525" s="119">
        <v>7</v>
      </c>
      <c r="F525" s="110">
        <v>501602.11327655701</v>
      </c>
      <c r="G525" s="110">
        <v>7035790.2727800803</v>
      </c>
      <c r="H525" s="110">
        <v>859.77832000000001</v>
      </c>
      <c r="I525" s="119" t="s">
        <v>581</v>
      </c>
      <c r="J525" s="119" t="s">
        <v>215</v>
      </c>
      <c r="K525" s="119">
        <v>50</v>
      </c>
      <c r="L525" s="119" t="s">
        <v>327</v>
      </c>
      <c r="N525" s="123" t="s">
        <v>592</v>
      </c>
      <c r="O525" s="17">
        <v>80</v>
      </c>
      <c r="Q525" s="17"/>
      <c r="R525" s="17"/>
      <c r="S525" s="17">
        <v>20</v>
      </c>
      <c r="U525" s="94" t="s">
        <v>397</v>
      </c>
      <c r="V525" s="17" t="s">
        <v>590</v>
      </c>
      <c r="W525" s="17" t="s">
        <v>584</v>
      </c>
      <c r="X525" s="112" t="s">
        <v>585</v>
      </c>
      <c r="AB525" s="17" t="s">
        <v>586</v>
      </c>
      <c r="AC525" s="17" t="s">
        <v>586</v>
      </c>
      <c r="AE525" s="17" t="s">
        <v>32</v>
      </c>
      <c r="AF525" s="120">
        <v>43350</v>
      </c>
      <c r="AG525" s="15" t="s">
        <v>587</v>
      </c>
      <c r="AH525" s="54" t="s">
        <v>588</v>
      </c>
      <c r="AI525" s="122">
        <v>43377</v>
      </c>
      <c r="AJ525" s="69" t="s">
        <v>554</v>
      </c>
      <c r="AK525" s="54">
        <v>1878139</v>
      </c>
      <c r="AL525" s="54" t="s">
        <v>230</v>
      </c>
      <c r="AM525" s="54">
        <v>1.7</v>
      </c>
      <c r="AN525" s="54">
        <v>20.3</v>
      </c>
      <c r="AO525" s="54">
        <v>16.2</v>
      </c>
      <c r="AP525" s="54">
        <v>41</v>
      </c>
      <c r="AQ525" s="54">
        <v>1</v>
      </c>
      <c r="AR525" s="54">
        <v>12.4</v>
      </c>
      <c r="AS525" s="54">
        <v>5.8</v>
      </c>
      <c r="AT525" s="54">
        <v>152</v>
      </c>
      <c r="AU525" s="54">
        <v>1.52</v>
      </c>
      <c r="AV525" s="54">
        <v>16.8</v>
      </c>
      <c r="AW525" s="54">
        <v>228.8</v>
      </c>
      <c r="AX525" s="54">
        <v>2.5</v>
      </c>
      <c r="AY525" s="54">
        <v>33</v>
      </c>
      <c r="AZ525" s="54" t="s">
        <v>545</v>
      </c>
      <c r="BA525" s="54">
        <v>2.2000000000000002</v>
      </c>
      <c r="BB525" s="54">
        <v>0.4</v>
      </c>
      <c r="BC525" s="54">
        <v>27</v>
      </c>
      <c r="BD525" s="54">
        <v>0.32</v>
      </c>
      <c r="BE525" s="54">
        <v>6.4000000000000001E-2</v>
      </c>
      <c r="BF525" s="54">
        <v>21</v>
      </c>
      <c r="BG525" s="54">
        <v>25</v>
      </c>
      <c r="BH525" s="54">
        <v>0.26</v>
      </c>
      <c r="BI525" s="54">
        <v>133</v>
      </c>
      <c r="BJ525" s="54">
        <v>4.9000000000000002E-2</v>
      </c>
      <c r="BK525" s="54" t="s">
        <v>549</v>
      </c>
      <c r="BL525" s="54">
        <v>1.61</v>
      </c>
      <c r="BM525" s="54">
        <v>1.4999999999999999E-2</v>
      </c>
      <c r="BN525" s="54">
        <v>0.09</v>
      </c>
      <c r="BO525" s="54">
        <v>0.2</v>
      </c>
      <c r="BP525" s="54">
        <v>0.1</v>
      </c>
      <c r="BQ525" s="54">
        <v>3.1</v>
      </c>
      <c r="BR525" s="54">
        <v>0.2</v>
      </c>
      <c r="BS525" s="54" t="s">
        <v>546</v>
      </c>
      <c r="BT525" s="54">
        <v>6</v>
      </c>
      <c r="BU525" s="54" t="s">
        <v>547</v>
      </c>
      <c r="BV525" s="54" t="s">
        <v>548</v>
      </c>
    </row>
    <row r="526" spans="1:74" s="54" customFormat="1" x14ac:dyDescent="0.25">
      <c r="A526" s="119">
        <v>1878151</v>
      </c>
      <c r="B526" s="119" t="s">
        <v>32</v>
      </c>
      <c r="C526" s="119">
        <v>2018</v>
      </c>
      <c r="D526" s="120">
        <v>43344</v>
      </c>
      <c r="E526" s="119">
        <v>7</v>
      </c>
      <c r="F526" s="119">
        <v>501172.444507315</v>
      </c>
      <c r="G526" s="119">
        <v>7036981.5139155705</v>
      </c>
      <c r="H526" s="119">
        <v>926.82983400000001</v>
      </c>
      <c r="I526" s="119" t="s">
        <v>581</v>
      </c>
      <c r="J526" s="119" t="s">
        <v>215</v>
      </c>
      <c r="K526" s="119">
        <v>20</v>
      </c>
      <c r="L526" s="119" t="s">
        <v>232</v>
      </c>
      <c r="N526" s="123" t="s">
        <v>605</v>
      </c>
      <c r="P526" s="17">
        <v>25</v>
      </c>
      <c r="Q526" s="17">
        <v>25</v>
      </c>
      <c r="R526" s="17">
        <v>25</v>
      </c>
      <c r="S526" s="17">
        <v>25</v>
      </c>
      <c r="U526" s="94" t="s">
        <v>409</v>
      </c>
      <c r="V526" s="17" t="s">
        <v>243</v>
      </c>
      <c r="W526" s="17" t="s">
        <v>606</v>
      </c>
      <c r="X526" s="112" t="s">
        <v>585</v>
      </c>
      <c r="AB526" s="17" t="s">
        <v>586</v>
      </c>
      <c r="AC526" s="17" t="s">
        <v>586</v>
      </c>
      <c r="AE526" s="17" t="s">
        <v>32</v>
      </c>
      <c r="AF526" s="120">
        <v>43350</v>
      </c>
      <c r="AG526" s="15" t="s">
        <v>587</v>
      </c>
      <c r="AH526" s="54" t="s">
        <v>588</v>
      </c>
      <c r="AI526" s="122">
        <v>43377</v>
      </c>
      <c r="AJ526" s="69" t="s">
        <v>554</v>
      </c>
      <c r="AK526" s="54">
        <v>1878151</v>
      </c>
      <c r="AL526" s="54" t="s">
        <v>230</v>
      </c>
      <c r="AM526" s="54">
        <v>1.2</v>
      </c>
      <c r="AN526" s="54">
        <v>14.6</v>
      </c>
      <c r="AO526" s="54">
        <v>13.1</v>
      </c>
      <c r="AP526" s="54">
        <v>41</v>
      </c>
      <c r="AQ526" s="54" t="s">
        <v>545</v>
      </c>
      <c r="AR526" s="54">
        <v>15</v>
      </c>
      <c r="AS526" s="54">
        <v>6.8</v>
      </c>
      <c r="AT526" s="54">
        <v>187</v>
      </c>
      <c r="AU526" s="54">
        <v>2.14</v>
      </c>
      <c r="AV526" s="54">
        <v>6.2</v>
      </c>
      <c r="AW526" s="54">
        <v>0.8</v>
      </c>
      <c r="AX526" s="54">
        <v>4.7</v>
      </c>
      <c r="AY526" s="54">
        <v>22</v>
      </c>
      <c r="AZ526" s="54">
        <v>0.1</v>
      </c>
      <c r="BA526" s="54">
        <v>0.4</v>
      </c>
      <c r="BB526" s="54">
        <v>0.2</v>
      </c>
      <c r="BC526" s="54">
        <v>61</v>
      </c>
      <c r="BD526" s="54">
        <v>0.17</v>
      </c>
      <c r="BE526" s="54">
        <v>1.0999999999999999E-2</v>
      </c>
      <c r="BF526" s="54">
        <v>8</v>
      </c>
      <c r="BG526" s="54">
        <v>24</v>
      </c>
      <c r="BH526" s="54">
        <v>0.27</v>
      </c>
      <c r="BI526" s="54">
        <v>166</v>
      </c>
      <c r="BJ526" s="54">
        <v>8.1000000000000003E-2</v>
      </c>
      <c r="BK526" s="54" t="s">
        <v>549</v>
      </c>
      <c r="BL526" s="54">
        <v>1.75</v>
      </c>
      <c r="BM526" s="54">
        <v>1.7000000000000001E-2</v>
      </c>
      <c r="BN526" s="54">
        <v>0.03</v>
      </c>
      <c r="BO526" s="54">
        <v>0.1</v>
      </c>
      <c r="BP526" s="54">
        <v>0.01</v>
      </c>
      <c r="BQ526" s="54">
        <v>2.5</v>
      </c>
      <c r="BR526" s="54">
        <v>0.1</v>
      </c>
      <c r="BS526" s="54" t="s">
        <v>546</v>
      </c>
      <c r="BT526" s="54">
        <v>6</v>
      </c>
      <c r="BU526" s="54" t="s">
        <v>547</v>
      </c>
      <c r="BV526" s="54" t="s">
        <v>548</v>
      </c>
    </row>
    <row r="527" spans="1:74" s="54" customFormat="1" x14ac:dyDescent="0.25">
      <c r="A527" s="119">
        <v>1878152</v>
      </c>
      <c r="B527" s="119" t="s">
        <v>32</v>
      </c>
      <c r="C527" s="119">
        <v>2018</v>
      </c>
      <c r="D527" s="120">
        <v>43344</v>
      </c>
      <c r="E527" s="119">
        <v>7</v>
      </c>
      <c r="F527" s="119">
        <v>501220.40824086597</v>
      </c>
      <c r="G527" s="119">
        <v>7036985.5851556603</v>
      </c>
      <c r="H527" s="119">
        <v>914.33252000000005</v>
      </c>
      <c r="I527" s="119" t="s">
        <v>581</v>
      </c>
      <c r="J527" s="119" t="s">
        <v>215</v>
      </c>
      <c r="K527" s="119">
        <v>20</v>
      </c>
      <c r="L527" s="119" t="s">
        <v>232</v>
      </c>
      <c r="N527" s="123" t="s">
        <v>605</v>
      </c>
      <c r="P527" s="17">
        <v>25</v>
      </c>
      <c r="Q527" s="17">
        <v>25</v>
      </c>
      <c r="R527" s="17">
        <v>25</v>
      </c>
      <c r="S527" s="17">
        <v>25</v>
      </c>
      <c r="U527" s="94" t="s">
        <v>409</v>
      </c>
      <c r="V527" s="17" t="s">
        <v>243</v>
      </c>
      <c r="W527" s="17" t="s">
        <v>606</v>
      </c>
      <c r="X527" s="112" t="s">
        <v>585</v>
      </c>
      <c r="AB527" s="17" t="s">
        <v>586</v>
      </c>
      <c r="AC527" s="17" t="s">
        <v>586</v>
      </c>
      <c r="AE527" s="17" t="s">
        <v>32</v>
      </c>
      <c r="AF527" s="120">
        <v>43350</v>
      </c>
      <c r="AG527" s="15" t="s">
        <v>587</v>
      </c>
      <c r="AH527" s="54" t="s">
        <v>588</v>
      </c>
      <c r="AI527" s="122">
        <v>43377</v>
      </c>
      <c r="AJ527" s="69" t="s">
        <v>554</v>
      </c>
      <c r="AK527" s="54">
        <v>1878152</v>
      </c>
      <c r="AL527" s="54" t="s">
        <v>230</v>
      </c>
      <c r="AM527" s="54">
        <v>0.5</v>
      </c>
      <c r="AN527" s="54">
        <v>7.7</v>
      </c>
      <c r="AO527" s="54">
        <v>12.1</v>
      </c>
      <c r="AP527" s="54">
        <v>26</v>
      </c>
      <c r="AQ527" s="54" t="s">
        <v>545</v>
      </c>
      <c r="AR527" s="54">
        <v>7.3</v>
      </c>
      <c r="AS527" s="54">
        <v>3.9</v>
      </c>
      <c r="AT527" s="54">
        <v>244</v>
      </c>
      <c r="AU527" s="54">
        <v>1.25</v>
      </c>
      <c r="AV527" s="54">
        <v>2.5</v>
      </c>
      <c r="AW527" s="54" t="s">
        <v>547</v>
      </c>
      <c r="AX527" s="54">
        <v>6</v>
      </c>
      <c r="AY527" s="54">
        <v>18</v>
      </c>
      <c r="AZ527" s="54" t="s">
        <v>545</v>
      </c>
      <c r="BA527" s="54">
        <v>0.3</v>
      </c>
      <c r="BB527" s="54">
        <v>0.2</v>
      </c>
      <c r="BC527" s="54">
        <v>34</v>
      </c>
      <c r="BD527" s="54">
        <v>0.17</v>
      </c>
      <c r="BE527" s="54">
        <v>1.2999999999999999E-2</v>
      </c>
      <c r="BF527" s="54">
        <v>10</v>
      </c>
      <c r="BG527" s="54">
        <v>14</v>
      </c>
      <c r="BH527" s="54">
        <v>0.17</v>
      </c>
      <c r="BI527" s="54">
        <v>57</v>
      </c>
      <c r="BJ527" s="54">
        <v>5.1999999999999998E-2</v>
      </c>
      <c r="BK527" s="54" t="s">
        <v>549</v>
      </c>
      <c r="BL527" s="54">
        <v>1.08</v>
      </c>
      <c r="BM527" s="54">
        <v>3.9E-2</v>
      </c>
      <c r="BN527" s="54">
        <v>0.05</v>
      </c>
      <c r="BO527" s="54">
        <v>0.2</v>
      </c>
      <c r="BP527" s="54">
        <v>0.02</v>
      </c>
      <c r="BQ527" s="54">
        <v>1.3</v>
      </c>
      <c r="BR527" s="54" t="s">
        <v>545</v>
      </c>
      <c r="BS527" s="54" t="s">
        <v>546</v>
      </c>
      <c r="BT527" s="54">
        <v>3</v>
      </c>
      <c r="BU527" s="54" t="s">
        <v>547</v>
      </c>
      <c r="BV527" s="54" t="s">
        <v>548</v>
      </c>
    </row>
    <row r="528" spans="1:74" s="54" customFormat="1" x14ac:dyDescent="0.25">
      <c r="A528" s="119">
        <v>1878153</v>
      </c>
      <c r="B528" s="119" t="s">
        <v>32</v>
      </c>
      <c r="C528" s="119">
        <v>2018</v>
      </c>
      <c r="D528" s="120">
        <v>43344</v>
      </c>
      <c r="E528" s="119">
        <v>7</v>
      </c>
      <c r="F528" s="119">
        <v>501268.184992272</v>
      </c>
      <c r="G528" s="119">
        <v>7036997.1099957097</v>
      </c>
      <c r="H528" s="119">
        <v>901.59521500000005</v>
      </c>
      <c r="I528" s="119" t="s">
        <v>581</v>
      </c>
      <c r="J528" s="119" t="s">
        <v>215</v>
      </c>
      <c r="K528" s="119">
        <v>40</v>
      </c>
      <c r="L528" s="119" t="s">
        <v>232</v>
      </c>
      <c r="N528" s="123" t="s">
        <v>605</v>
      </c>
      <c r="P528" s="17">
        <v>25</v>
      </c>
      <c r="Q528" s="17">
        <v>25</v>
      </c>
      <c r="R528" s="17">
        <v>25</v>
      </c>
      <c r="S528" s="17">
        <v>25</v>
      </c>
      <c r="U528" s="94" t="s">
        <v>409</v>
      </c>
      <c r="V528" s="17" t="s">
        <v>243</v>
      </c>
      <c r="W528" s="17" t="s">
        <v>606</v>
      </c>
      <c r="X528" s="112" t="s">
        <v>585</v>
      </c>
      <c r="AB528" s="17" t="s">
        <v>586</v>
      </c>
      <c r="AC528" s="17" t="s">
        <v>586</v>
      </c>
      <c r="AE528" s="17" t="s">
        <v>32</v>
      </c>
      <c r="AF528" s="120">
        <v>43350</v>
      </c>
      <c r="AG528" s="15" t="s">
        <v>587</v>
      </c>
      <c r="AH528" s="54" t="s">
        <v>588</v>
      </c>
      <c r="AI528" s="122">
        <v>43377</v>
      </c>
      <c r="AJ528" s="69" t="s">
        <v>554</v>
      </c>
      <c r="AK528" s="54">
        <v>1878153</v>
      </c>
      <c r="AL528" s="54" t="s">
        <v>230</v>
      </c>
      <c r="AM528" s="54">
        <v>0.5</v>
      </c>
      <c r="AN528" s="54">
        <v>10.3</v>
      </c>
      <c r="AO528" s="54">
        <v>16.8</v>
      </c>
      <c r="AP528" s="54">
        <v>40</v>
      </c>
      <c r="AQ528" s="54" t="s">
        <v>545</v>
      </c>
      <c r="AR528" s="54">
        <v>10.4</v>
      </c>
      <c r="AS528" s="54">
        <v>4.8</v>
      </c>
      <c r="AT528" s="54">
        <v>146</v>
      </c>
      <c r="AU528" s="54">
        <v>1.34</v>
      </c>
      <c r="AV528" s="54">
        <v>3.5</v>
      </c>
      <c r="AW528" s="54" t="s">
        <v>547</v>
      </c>
      <c r="AX528" s="54">
        <v>10.199999999999999</v>
      </c>
      <c r="AY528" s="54">
        <v>24</v>
      </c>
      <c r="AZ528" s="54" t="s">
        <v>545</v>
      </c>
      <c r="BA528" s="54">
        <v>0.4</v>
      </c>
      <c r="BB528" s="54">
        <v>0.3</v>
      </c>
      <c r="BC528" s="54">
        <v>42</v>
      </c>
      <c r="BD528" s="54">
        <v>0.25</v>
      </c>
      <c r="BE528" s="54">
        <v>2.5000000000000001E-2</v>
      </c>
      <c r="BF528" s="54">
        <v>16</v>
      </c>
      <c r="BG528" s="54">
        <v>20</v>
      </c>
      <c r="BH528" s="54">
        <v>0.28999999999999998</v>
      </c>
      <c r="BI528" s="54">
        <v>57</v>
      </c>
      <c r="BJ528" s="54">
        <v>6.2E-2</v>
      </c>
      <c r="BK528" s="54" t="s">
        <v>549</v>
      </c>
      <c r="BL528" s="54">
        <v>1.1100000000000001</v>
      </c>
      <c r="BM528" s="54">
        <v>4.9000000000000002E-2</v>
      </c>
      <c r="BN528" s="54">
        <v>7.0000000000000007E-2</v>
      </c>
      <c r="BO528" s="54">
        <v>0.3</v>
      </c>
      <c r="BP528" s="54">
        <v>0.04</v>
      </c>
      <c r="BQ528" s="54">
        <v>2</v>
      </c>
      <c r="BR528" s="54">
        <v>0.1</v>
      </c>
      <c r="BS528" s="54" t="s">
        <v>546</v>
      </c>
      <c r="BT528" s="54">
        <v>3</v>
      </c>
      <c r="BU528" s="54" t="s">
        <v>547</v>
      </c>
      <c r="BV528" s="54" t="s">
        <v>548</v>
      </c>
    </row>
    <row r="529" spans="1:74" s="54" customFormat="1" x14ac:dyDescent="0.25">
      <c r="A529" s="119">
        <v>1878154</v>
      </c>
      <c r="B529" s="119" t="s">
        <v>32</v>
      </c>
      <c r="C529" s="119">
        <v>2018</v>
      </c>
      <c r="D529" s="120">
        <v>43344</v>
      </c>
      <c r="E529" s="119">
        <v>7</v>
      </c>
      <c r="F529" s="119">
        <v>501318.82664418698</v>
      </c>
      <c r="G529" s="119">
        <v>7037001.5294168396</v>
      </c>
      <c r="H529" s="119">
        <v>886.93530299999998</v>
      </c>
      <c r="I529" s="119" t="s">
        <v>581</v>
      </c>
      <c r="J529" s="119" t="s">
        <v>215</v>
      </c>
      <c r="K529" s="119">
        <v>60</v>
      </c>
      <c r="L529" s="119" t="s">
        <v>250</v>
      </c>
      <c r="N529" s="123" t="s">
        <v>605</v>
      </c>
      <c r="P529" s="17">
        <v>25</v>
      </c>
      <c r="Q529" s="17">
        <v>25</v>
      </c>
      <c r="R529" s="17">
        <v>25</v>
      </c>
      <c r="S529" s="17">
        <v>25</v>
      </c>
      <c r="U529" s="94" t="s">
        <v>409</v>
      </c>
      <c r="V529" s="17" t="s">
        <v>243</v>
      </c>
      <c r="W529" s="17" t="s">
        <v>606</v>
      </c>
      <c r="X529" s="112" t="s">
        <v>585</v>
      </c>
      <c r="AB529" s="17" t="s">
        <v>586</v>
      </c>
      <c r="AC529" s="17" t="s">
        <v>586</v>
      </c>
      <c r="AE529" s="17" t="s">
        <v>32</v>
      </c>
      <c r="AF529" s="120">
        <v>43350</v>
      </c>
      <c r="AG529" s="15" t="s">
        <v>587</v>
      </c>
      <c r="AH529" s="54" t="s">
        <v>588</v>
      </c>
      <c r="AI529" s="122">
        <v>43377</v>
      </c>
      <c r="AJ529" s="69" t="s">
        <v>554</v>
      </c>
      <c r="AK529" s="54">
        <v>1878154</v>
      </c>
      <c r="AL529" s="54" t="s">
        <v>230</v>
      </c>
      <c r="AM529" s="54">
        <v>0.8</v>
      </c>
      <c r="AN529" s="54">
        <v>18.100000000000001</v>
      </c>
      <c r="AO529" s="54">
        <v>12.2</v>
      </c>
      <c r="AP529" s="54">
        <v>45</v>
      </c>
      <c r="AQ529" s="54" t="s">
        <v>545</v>
      </c>
      <c r="AR529" s="54">
        <v>17.100000000000001</v>
      </c>
      <c r="AS529" s="54">
        <v>7.2</v>
      </c>
      <c r="AT529" s="54">
        <v>255</v>
      </c>
      <c r="AU529" s="54">
        <v>2.27</v>
      </c>
      <c r="AV529" s="54">
        <v>7.6</v>
      </c>
      <c r="AW529" s="54">
        <v>2.2999999999999998</v>
      </c>
      <c r="AX529" s="54">
        <v>9.5</v>
      </c>
      <c r="AY529" s="54">
        <v>27</v>
      </c>
      <c r="AZ529" s="54" t="s">
        <v>545</v>
      </c>
      <c r="BA529" s="54">
        <v>0.6</v>
      </c>
      <c r="BB529" s="54">
        <v>0.2</v>
      </c>
      <c r="BC529" s="54">
        <v>64</v>
      </c>
      <c r="BD529" s="54">
        <v>0.31</v>
      </c>
      <c r="BE529" s="54">
        <v>1.2999999999999999E-2</v>
      </c>
      <c r="BF529" s="54">
        <v>23</v>
      </c>
      <c r="BG529" s="54">
        <v>32</v>
      </c>
      <c r="BH529" s="54">
        <v>0.49</v>
      </c>
      <c r="BI529" s="54">
        <v>164</v>
      </c>
      <c r="BJ529" s="54">
        <v>8.7999999999999995E-2</v>
      </c>
      <c r="BK529" s="54" t="s">
        <v>549</v>
      </c>
      <c r="BL529" s="54">
        <v>1.8</v>
      </c>
      <c r="BM529" s="54">
        <v>2.7E-2</v>
      </c>
      <c r="BN529" s="54">
        <v>0.04</v>
      </c>
      <c r="BO529" s="54">
        <v>0.1</v>
      </c>
      <c r="BP529" s="54">
        <v>0.02</v>
      </c>
      <c r="BQ529" s="54">
        <v>4.4000000000000004</v>
      </c>
      <c r="BR529" s="54">
        <v>0.1</v>
      </c>
      <c r="BS529" s="54" t="s">
        <v>546</v>
      </c>
      <c r="BT529" s="54">
        <v>5</v>
      </c>
      <c r="BU529" s="54" t="s">
        <v>547</v>
      </c>
      <c r="BV529" s="54" t="s">
        <v>548</v>
      </c>
    </row>
    <row r="530" spans="1:74" s="54" customFormat="1" x14ac:dyDescent="0.25">
      <c r="A530" s="119">
        <v>1878155</v>
      </c>
      <c r="B530" s="119" t="s">
        <v>32</v>
      </c>
      <c r="C530" s="119">
        <v>2018</v>
      </c>
      <c r="D530" s="120">
        <v>43344</v>
      </c>
      <c r="E530" s="119">
        <v>7</v>
      </c>
      <c r="F530" s="119">
        <v>501366.22940203297</v>
      </c>
      <c r="G530" s="119">
        <v>7037006.9101815596</v>
      </c>
      <c r="H530" s="119">
        <v>865.06542999999999</v>
      </c>
      <c r="I530" s="119" t="s">
        <v>581</v>
      </c>
      <c r="J530" s="119" t="s">
        <v>215</v>
      </c>
      <c r="K530" s="119">
        <v>20</v>
      </c>
      <c r="L530" s="119" t="s">
        <v>250</v>
      </c>
      <c r="N530" s="121" t="s">
        <v>605</v>
      </c>
      <c r="O530" s="54">
        <v>25</v>
      </c>
      <c r="P530" s="17">
        <v>50</v>
      </c>
      <c r="R530" s="17">
        <v>25</v>
      </c>
      <c r="S530" s="17"/>
      <c r="T530" s="17"/>
      <c r="U530" s="94" t="s">
        <v>409</v>
      </c>
      <c r="V530" s="17" t="s">
        <v>243</v>
      </c>
      <c r="W530" s="17" t="s">
        <v>606</v>
      </c>
      <c r="X530" s="112" t="s">
        <v>585</v>
      </c>
      <c r="AB530" s="17" t="s">
        <v>586</v>
      </c>
      <c r="AC530" s="17" t="s">
        <v>586</v>
      </c>
      <c r="AE530" s="17" t="s">
        <v>32</v>
      </c>
      <c r="AF530" s="120">
        <v>43350</v>
      </c>
      <c r="AG530" s="15" t="s">
        <v>587</v>
      </c>
      <c r="AH530" s="54" t="s">
        <v>588</v>
      </c>
      <c r="AI530" s="122">
        <v>43377</v>
      </c>
      <c r="AJ530" s="69" t="s">
        <v>554</v>
      </c>
      <c r="AK530" s="54">
        <v>1878155</v>
      </c>
      <c r="AL530" s="54" t="s">
        <v>230</v>
      </c>
      <c r="AM530" s="54">
        <v>1.3</v>
      </c>
      <c r="AN530" s="54">
        <v>8.9</v>
      </c>
      <c r="AO530" s="54">
        <v>24.8</v>
      </c>
      <c r="AP530" s="54">
        <v>73</v>
      </c>
      <c r="AQ530" s="54" t="s">
        <v>545</v>
      </c>
      <c r="AR530" s="54">
        <v>7</v>
      </c>
      <c r="AS530" s="54">
        <v>3.1</v>
      </c>
      <c r="AT530" s="54">
        <v>192</v>
      </c>
      <c r="AU530" s="54">
        <v>1.2</v>
      </c>
      <c r="AV530" s="54">
        <v>8</v>
      </c>
      <c r="AW530" s="54">
        <v>1.2</v>
      </c>
      <c r="AX530" s="54">
        <v>5.5</v>
      </c>
      <c r="AY530" s="54">
        <v>14</v>
      </c>
      <c r="AZ530" s="54">
        <v>0.2</v>
      </c>
      <c r="BA530" s="54">
        <v>0.8</v>
      </c>
      <c r="BB530" s="54">
        <v>0.4</v>
      </c>
      <c r="BC530" s="54">
        <v>30</v>
      </c>
      <c r="BD530" s="54">
        <v>0.26</v>
      </c>
      <c r="BE530" s="54">
        <v>4.2000000000000003E-2</v>
      </c>
      <c r="BF530" s="54">
        <v>9</v>
      </c>
      <c r="BG530" s="54">
        <v>13</v>
      </c>
      <c r="BH530" s="54">
        <v>0.15</v>
      </c>
      <c r="BI530" s="54">
        <v>39</v>
      </c>
      <c r="BJ530" s="54">
        <v>3.4000000000000002E-2</v>
      </c>
      <c r="BK530" s="54" t="s">
        <v>549</v>
      </c>
      <c r="BL530" s="54">
        <v>0.96</v>
      </c>
      <c r="BM530" s="54">
        <v>2.4E-2</v>
      </c>
      <c r="BN530" s="54">
        <v>0.1</v>
      </c>
      <c r="BO530" s="54">
        <v>0.3</v>
      </c>
      <c r="BP530" s="54">
        <v>0.03</v>
      </c>
      <c r="BQ530" s="54">
        <v>1.3</v>
      </c>
      <c r="BR530" s="54">
        <v>0.2</v>
      </c>
      <c r="BS530" s="54" t="s">
        <v>546</v>
      </c>
      <c r="BT530" s="54">
        <v>3</v>
      </c>
      <c r="BU530" s="54" t="s">
        <v>547</v>
      </c>
      <c r="BV530" s="54" t="s">
        <v>548</v>
      </c>
    </row>
    <row r="531" spans="1:74" s="54" customFormat="1" x14ac:dyDescent="0.25">
      <c r="A531" s="119">
        <v>1878156</v>
      </c>
      <c r="B531" s="119" t="s">
        <v>32</v>
      </c>
      <c r="C531" s="119">
        <v>2018</v>
      </c>
      <c r="D531" s="120">
        <v>43344</v>
      </c>
      <c r="E531" s="119">
        <v>7</v>
      </c>
      <c r="F531" s="119">
        <v>501417.33807102602</v>
      </c>
      <c r="G531" s="119">
        <v>7037012.7883503595</v>
      </c>
      <c r="H531" s="119">
        <v>845.11816399999998</v>
      </c>
      <c r="I531" s="119" t="s">
        <v>581</v>
      </c>
      <c r="J531" s="119" t="s">
        <v>215</v>
      </c>
      <c r="K531" s="119">
        <v>50</v>
      </c>
      <c r="L531" s="119" t="s">
        <v>232</v>
      </c>
      <c r="N531" s="121" t="s">
        <v>605</v>
      </c>
      <c r="P531" s="17">
        <v>25</v>
      </c>
      <c r="Q531" s="54">
        <v>25</v>
      </c>
      <c r="R531" s="17">
        <v>25</v>
      </c>
      <c r="S531" s="17">
        <v>25</v>
      </c>
      <c r="T531" s="17"/>
      <c r="U531" s="94" t="s">
        <v>409</v>
      </c>
      <c r="V531" s="17" t="s">
        <v>243</v>
      </c>
      <c r="W531" s="17" t="s">
        <v>606</v>
      </c>
      <c r="X531" s="112" t="s">
        <v>585</v>
      </c>
      <c r="AB531" s="17" t="s">
        <v>586</v>
      </c>
      <c r="AC531" s="17" t="s">
        <v>586</v>
      </c>
      <c r="AE531" s="17" t="s">
        <v>32</v>
      </c>
      <c r="AF531" s="120">
        <v>43350</v>
      </c>
      <c r="AG531" s="15" t="s">
        <v>587</v>
      </c>
      <c r="AH531" s="54" t="s">
        <v>588</v>
      </c>
      <c r="AI531" s="122">
        <v>43377</v>
      </c>
      <c r="AJ531" s="69" t="s">
        <v>554</v>
      </c>
      <c r="AK531" s="54">
        <v>1878156</v>
      </c>
      <c r="AL531" s="54" t="s">
        <v>230</v>
      </c>
      <c r="AM531" s="54">
        <v>1</v>
      </c>
      <c r="AN531" s="54">
        <v>9.3000000000000007</v>
      </c>
      <c r="AO531" s="54">
        <v>27.2</v>
      </c>
      <c r="AP531" s="54">
        <v>61</v>
      </c>
      <c r="AQ531" s="54" t="s">
        <v>545</v>
      </c>
      <c r="AR531" s="54">
        <v>10.5</v>
      </c>
      <c r="AS531" s="54">
        <v>4.5999999999999996</v>
      </c>
      <c r="AT531" s="54">
        <v>157</v>
      </c>
      <c r="AU531" s="54">
        <v>1.44</v>
      </c>
      <c r="AV531" s="54">
        <v>11.3</v>
      </c>
      <c r="AW531" s="54">
        <v>1.6</v>
      </c>
      <c r="AX531" s="54">
        <v>10.199999999999999</v>
      </c>
      <c r="AY531" s="54">
        <v>19</v>
      </c>
      <c r="AZ531" s="54">
        <v>0.1</v>
      </c>
      <c r="BA531" s="54">
        <v>1.6</v>
      </c>
      <c r="BB531" s="54">
        <v>0.5</v>
      </c>
      <c r="BC531" s="54">
        <v>42</v>
      </c>
      <c r="BD531" s="54">
        <v>0.27</v>
      </c>
      <c r="BE531" s="54">
        <v>1.7000000000000001E-2</v>
      </c>
      <c r="BF531" s="54">
        <v>14</v>
      </c>
      <c r="BG531" s="54">
        <v>19</v>
      </c>
      <c r="BH531" s="54">
        <v>0.28000000000000003</v>
      </c>
      <c r="BI531" s="54">
        <v>51</v>
      </c>
      <c r="BJ531" s="54">
        <v>5.0999999999999997E-2</v>
      </c>
      <c r="BK531" s="54">
        <v>2</v>
      </c>
      <c r="BL531" s="54">
        <v>1.02</v>
      </c>
      <c r="BM531" s="54">
        <v>4.9000000000000002E-2</v>
      </c>
      <c r="BN531" s="54">
        <v>0.1</v>
      </c>
      <c r="BO531" s="54">
        <v>0.3</v>
      </c>
      <c r="BP531" s="54">
        <v>0.03</v>
      </c>
      <c r="BQ531" s="54">
        <v>2</v>
      </c>
      <c r="BR531" s="54">
        <v>0.2</v>
      </c>
      <c r="BS531" s="54" t="s">
        <v>546</v>
      </c>
      <c r="BT531" s="54">
        <v>4</v>
      </c>
      <c r="BU531" s="54" t="s">
        <v>547</v>
      </c>
      <c r="BV531" s="54" t="s">
        <v>548</v>
      </c>
    </row>
    <row r="532" spans="1:74" s="54" customFormat="1" x14ac:dyDescent="0.25">
      <c r="A532" s="119">
        <v>1878157</v>
      </c>
      <c r="B532" s="119" t="s">
        <v>32</v>
      </c>
      <c r="C532" s="119">
        <v>2018</v>
      </c>
      <c r="D532" s="120">
        <v>43344</v>
      </c>
      <c r="E532" s="119">
        <v>7</v>
      </c>
      <c r="F532" s="119">
        <v>501463.07169662899</v>
      </c>
      <c r="G532" s="119">
        <v>7037021.6160579603</v>
      </c>
      <c r="H532" s="119">
        <v>829.97778300000004</v>
      </c>
      <c r="I532" s="119" t="s">
        <v>581</v>
      </c>
      <c r="J532" s="119" t="s">
        <v>215</v>
      </c>
      <c r="K532" s="119">
        <v>60</v>
      </c>
      <c r="L532" s="119" t="s">
        <v>250</v>
      </c>
      <c r="N532" s="121" t="s">
        <v>607</v>
      </c>
      <c r="P532" s="17">
        <v>25</v>
      </c>
      <c r="Q532" s="54">
        <v>25</v>
      </c>
      <c r="R532" s="17">
        <v>25</v>
      </c>
      <c r="S532" s="17">
        <v>25</v>
      </c>
      <c r="T532" s="17"/>
      <c r="U532" s="94" t="s">
        <v>409</v>
      </c>
      <c r="V532" s="17" t="s">
        <v>243</v>
      </c>
      <c r="W532" s="17" t="s">
        <v>606</v>
      </c>
      <c r="X532" s="112" t="s">
        <v>585</v>
      </c>
      <c r="AB532" s="17" t="s">
        <v>586</v>
      </c>
      <c r="AC532" s="17" t="s">
        <v>586</v>
      </c>
      <c r="AE532" s="17" t="s">
        <v>32</v>
      </c>
      <c r="AF532" s="120">
        <v>43350</v>
      </c>
      <c r="AG532" s="15" t="s">
        <v>587</v>
      </c>
      <c r="AH532" s="54" t="s">
        <v>588</v>
      </c>
      <c r="AI532" s="122">
        <v>43377</v>
      </c>
      <c r="AJ532" s="69" t="s">
        <v>554</v>
      </c>
      <c r="AK532" s="54">
        <v>1878157</v>
      </c>
      <c r="AL532" s="54" t="s">
        <v>230</v>
      </c>
      <c r="AM532" s="54">
        <v>0.7</v>
      </c>
      <c r="AN532" s="54">
        <v>12.8</v>
      </c>
      <c r="AO532" s="54">
        <v>22.2</v>
      </c>
      <c r="AP532" s="54">
        <v>51</v>
      </c>
      <c r="AQ532" s="54" t="s">
        <v>545</v>
      </c>
      <c r="AR532" s="54">
        <v>11.7</v>
      </c>
      <c r="AS532" s="54">
        <v>6.8</v>
      </c>
      <c r="AT532" s="54">
        <v>182</v>
      </c>
      <c r="AU532" s="54">
        <v>1.5</v>
      </c>
      <c r="AV532" s="54">
        <v>7.2</v>
      </c>
      <c r="AW532" s="54">
        <v>1.5</v>
      </c>
      <c r="AX532" s="54">
        <v>11.3</v>
      </c>
      <c r="AY532" s="54">
        <v>27</v>
      </c>
      <c r="AZ532" s="54" t="s">
        <v>545</v>
      </c>
      <c r="BA532" s="54">
        <v>1.3</v>
      </c>
      <c r="BB532" s="54">
        <v>0.3</v>
      </c>
      <c r="BC532" s="54">
        <v>51</v>
      </c>
      <c r="BD532" s="54">
        <v>0.31</v>
      </c>
      <c r="BE532" s="54">
        <v>1.9E-2</v>
      </c>
      <c r="BF532" s="54">
        <v>15</v>
      </c>
      <c r="BG532" s="54">
        <v>25</v>
      </c>
      <c r="BH532" s="54">
        <v>0.31</v>
      </c>
      <c r="BI532" s="54">
        <v>77</v>
      </c>
      <c r="BJ532" s="54">
        <v>7.9000000000000001E-2</v>
      </c>
      <c r="BK532" s="54">
        <v>1</v>
      </c>
      <c r="BL532" s="54">
        <v>1.18</v>
      </c>
      <c r="BM532" s="54">
        <v>4.4999999999999998E-2</v>
      </c>
      <c r="BN532" s="54">
        <v>7.0000000000000007E-2</v>
      </c>
      <c r="BO532" s="54">
        <v>0.2</v>
      </c>
      <c r="BP532" s="54">
        <v>0.06</v>
      </c>
      <c r="BQ532" s="54">
        <v>3.2</v>
      </c>
      <c r="BR532" s="54">
        <v>0.2</v>
      </c>
      <c r="BS532" s="54" t="s">
        <v>546</v>
      </c>
      <c r="BT532" s="54">
        <v>3</v>
      </c>
      <c r="BU532" s="54" t="s">
        <v>547</v>
      </c>
      <c r="BV532" s="54" t="s">
        <v>548</v>
      </c>
    </row>
    <row r="533" spans="1:74" s="54" customFormat="1" x14ac:dyDescent="0.25">
      <c r="A533" s="119">
        <v>1878158</v>
      </c>
      <c r="B533" s="119" t="s">
        <v>32</v>
      </c>
      <c r="C533" s="119">
        <v>2018</v>
      </c>
      <c r="D533" s="120">
        <v>43344</v>
      </c>
      <c r="E533" s="119">
        <v>7</v>
      </c>
      <c r="F533" s="119">
        <v>501515.29733226303</v>
      </c>
      <c r="G533" s="119">
        <v>7037023.8819227498</v>
      </c>
      <c r="H533" s="119">
        <v>813.15454099999999</v>
      </c>
      <c r="I533" s="119" t="s">
        <v>581</v>
      </c>
      <c r="J533" s="119" t="s">
        <v>215</v>
      </c>
      <c r="K533" s="119">
        <v>30</v>
      </c>
      <c r="L533" s="119" t="s">
        <v>250</v>
      </c>
      <c r="N533" s="121" t="s">
        <v>607</v>
      </c>
      <c r="O533" s="54">
        <v>25</v>
      </c>
      <c r="P533" s="17">
        <v>25</v>
      </c>
      <c r="Q533" s="54">
        <v>25</v>
      </c>
      <c r="R533" s="17">
        <v>25</v>
      </c>
      <c r="S533" s="17"/>
      <c r="T533" s="17"/>
      <c r="U533" s="94" t="s">
        <v>409</v>
      </c>
      <c r="V533" s="17" t="s">
        <v>243</v>
      </c>
      <c r="W533" s="17" t="s">
        <v>608</v>
      </c>
      <c r="X533" s="112" t="s">
        <v>585</v>
      </c>
      <c r="AB533" s="17" t="s">
        <v>586</v>
      </c>
      <c r="AC533" s="17" t="s">
        <v>586</v>
      </c>
      <c r="AE533" s="17" t="s">
        <v>32</v>
      </c>
      <c r="AF533" s="120">
        <v>43350</v>
      </c>
      <c r="AG533" s="15" t="s">
        <v>587</v>
      </c>
      <c r="AH533" s="54" t="s">
        <v>588</v>
      </c>
      <c r="AI533" s="122">
        <v>43377</v>
      </c>
      <c r="AJ533" s="69" t="s">
        <v>554</v>
      </c>
      <c r="AK533" s="54">
        <v>1878158</v>
      </c>
      <c r="AL533" s="54" t="s">
        <v>230</v>
      </c>
      <c r="AM533" s="54">
        <v>1.6</v>
      </c>
      <c r="AN533" s="54">
        <v>19.7</v>
      </c>
      <c r="AO533" s="54">
        <v>15.1</v>
      </c>
      <c r="AP533" s="54">
        <v>43</v>
      </c>
      <c r="AQ533" s="54" t="s">
        <v>545</v>
      </c>
      <c r="AR533" s="54">
        <v>10.3</v>
      </c>
      <c r="AS533" s="54">
        <v>5.6</v>
      </c>
      <c r="AT533" s="54">
        <v>164</v>
      </c>
      <c r="AU533" s="54">
        <v>1.39</v>
      </c>
      <c r="AV533" s="54">
        <v>6.2</v>
      </c>
      <c r="AW533" s="54">
        <v>1.8</v>
      </c>
      <c r="AX533" s="54">
        <v>3.7</v>
      </c>
      <c r="AY533" s="54">
        <v>24</v>
      </c>
      <c r="AZ533" s="54">
        <v>0.2</v>
      </c>
      <c r="BA533" s="54">
        <v>1.1000000000000001</v>
      </c>
      <c r="BB533" s="54">
        <v>0.3</v>
      </c>
      <c r="BC533" s="54">
        <v>39</v>
      </c>
      <c r="BD533" s="54">
        <v>0.35</v>
      </c>
      <c r="BE533" s="54">
        <v>0.03</v>
      </c>
      <c r="BF533" s="54">
        <v>10</v>
      </c>
      <c r="BG533" s="54">
        <v>19</v>
      </c>
      <c r="BH533" s="54">
        <v>0.2</v>
      </c>
      <c r="BI533" s="54">
        <v>71</v>
      </c>
      <c r="BJ533" s="54">
        <v>3.6999999999999998E-2</v>
      </c>
      <c r="BK533" s="54">
        <v>2</v>
      </c>
      <c r="BL533" s="54">
        <v>1.3</v>
      </c>
      <c r="BM533" s="54">
        <v>2.4E-2</v>
      </c>
      <c r="BN533" s="54">
        <v>0.08</v>
      </c>
      <c r="BO533" s="54">
        <v>0.2</v>
      </c>
      <c r="BP533" s="54">
        <v>0.03</v>
      </c>
      <c r="BQ533" s="54">
        <v>2.2999999999999998</v>
      </c>
      <c r="BR533" s="54">
        <v>0.2</v>
      </c>
      <c r="BS533" s="54" t="s">
        <v>546</v>
      </c>
      <c r="BT533" s="54">
        <v>5</v>
      </c>
      <c r="BU533" s="54" t="s">
        <v>547</v>
      </c>
      <c r="BV533" s="54" t="s">
        <v>548</v>
      </c>
    </row>
    <row r="534" spans="1:74" s="54" customFormat="1" x14ac:dyDescent="0.25">
      <c r="A534" s="119">
        <v>1878159</v>
      </c>
      <c r="B534" s="119" t="s">
        <v>32</v>
      </c>
      <c r="C534" s="119">
        <v>2018</v>
      </c>
      <c r="D534" s="120">
        <v>43344</v>
      </c>
      <c r="E534" s="119">
        <v>7</v>
      </c>
      <c r="F534" s="119">
        <v>501570.04881061701</v>
      </c>
      <c r="G534" s="119">
        <v>7037030.3805545401</v>
      </c>
      <c r="H534" s="119">
        <v>795.13012700000002</v>
      </c>
      <c r="I534" s="119" t="s">
        <v>581</v>
      </c>
      <c r="J534" s="119" t="s">
        <v>215</v>
      </c>
      <c r="K534" s="119">
        <v>50</v>
      </c>
      <c r="L534" s="119" t="s">
        <v>216</v>
      </c>
      <c r="N534" s="121" t="s">
        <v>412</v>
      </c>
      <c r="O534" s="54">
        <v>25</v>
      </c>
      <c r="P534" s="17">
        <v>25</v>
      </c>
      <c r="Q534" s="54">
        <v>25</v>
      </c>
      <c r="R534" s="17">
        <v>25</v>
      </c>
      <c r="S534" s="17"/>
      <c r="T534" s="17"/>
      <c r="U534" s="94" t="s">
        <v>409</v>
      </c>
      <c r="V534" s="17" t="s">
        <v>243</v>
      </c>
      <c r="W534" s="17" t="s">
        <v>608</v>
      </c>
      <c r="X534" s="112" t="s">
        <v>585</v>
      </c>
      <c r="AA534" s="17" t="s">
        <v>609</v>
      </c>
      <c r="AB534" s="17" t="s">
        <v>586</v>
      </c>
      <c r="AC534" s="17" t="s">
        <v>586</v>
      </c>
      <c r="AE534" s="17" t="s">
        <v>32</v>
      </c>
      <c r="AF534" s="120">
        <v>43350</v>
      </c>
      <c r="AG534" s="15" t="s">
        <v>587</v>
      </c>
      <c r="AH534" s="54" t="s">
        <v>588</v>
      </c>
      <c r="AI534" s="122">
        <v>43377</v>
      </c>
      <c r="AJ534" s="69" t="s">
        <v>554</v>
      </c>
      <c r="AK534" s="54">
        <v>1878159</v>
      </c>
      <c r="AL534" s="54" t="s">
        <v>230</v>
      </c>
      <c r="AM534" s="54">
        <v>0.9</v>
      </c>
      <c r="AN534" s="54">
        <v>18.600000000000001</v>
      </c>
      <c r="AO534" s="54">
        <v>16.3</v>
      </c>
      <c r="AP534" s="54">
        <v>56</v>
      </c>
      <c r="AQ534" s="54" t="s">
        <v>545</v>
      </c>
      <c r="AR534" s="54">
        <v>15.7</v>
      </c>
      <c r="AS534" s="54">
        <v>9</v>
      </c>
      <c r="AT534" s="54">
        <v>221</v>
      </c>
      <c r="AU534" s="54">
        <v>2.09</v>
      </c>
      <c r="AV534" s="54">
        <v>7.3</v>
      </c>
      <c r="AW534" s="54">
        <v>1.4</v>
      </c>
      <c r="AX534" s="54">
        <v>8.1999999999999993</v>
      </c>
      <c r="AY534" s="54">
        <v>31</v>
      </c>
      <c r="AZ534" s="54">
        <v>0.2</v>
      </c>
      <c r="BA534" s="54">
        <v>1.5</v>
      </c>
      <c r="BB534" s="54">
        <v>0.3</v>
      </c>
      <c r="BC534" s="54">
        <v>59</v>
      </c>
      <c r="BD534" s="54">
        <v>0.37</v>
      </c>
      <c r="BE534" s="54">
        <v>3.3000000000000002E-2</v>
      </c>
      <c r="BF534" s="54">
        <v>17</v>
      </c>
      <c r="BG534" s="54">
        <v>27</v>
      </c>
      <c r="BH534" s="54">
        <v>0.37</v>
      </c>
      <c r="BI534" s="54">
        <v>104</v>
      </c>
      <c r="BJ534" s="54">
        <v>7.0999999999999994E-2</v>
      </c>
      <c r="BK534" s="54">
        <v>2</v>
      </c>
      <c r="BL534" s="54">
        <v>1.64</v>
      </c>
      <c r="BM534" s="54">
        <v>3.3000000000000002E-2</v>
      </c>
      <c r="BN534" s="54">
        <v>0.08</v>
      </c>
      <c r="BO534" s="54">
        <v>0.2</v>
      </c>
      <c r="BP534" s="54">
        <v>0.03</v>
      </c>
      <c r="BQ534" s="54">
        <v>3.4</v>
      </c>
      <c r="BR534" s="54">
        <v>0.2</v>
      </c>
      <c r="BS534" s="54" t="s">
        <v>546</v>
      </c>
      <c r="BT534" s="54">
        <v>5</v>
      </c>
      <c r="BU534" s="54" t="s">
        <v>547</v>
      </c>
      <c r="BV534" s="54" t="s">
        <v>548</v>
      </c>
    </row>
    <row r="535" spans="1:74" s="54" customFormat="1" x14ac:dyDescent="0.25">
      <c r="A535" s="119">
        <v>1878160</v>
      </c>
      <c r="B535" s="119" t="s">
        <v>32</v>
      </c>
      <c r="C535" s="119">
        <v>2018</v>
      </c>
      <c r="D535" s="120">
        <v>43344</v>
      </c>
      <c r="E535" s="119">
        <v>7</v>
      </c>
      <c r="F535" s="119">
        <v>501614.67742282199</v>
      </c>
      <c r="G535" s="119">
        <v>7037041.6662422502</v>
      </c>
      <c r="H535" s="119">
        <v>778.30712900000003</v>
      </c>
      <c r="I535" s="119" t="s">
        <v>581</v>
      </c>
      <c r="J535" s="119" t="s">
        <v>215</v>
      </c>
      <c r="K535" s="119">
        <v>50</v>
      </c>
      <c r="L535" s="119" t="s">
        <v>216</v>
      </c>
      <c r="N535" s="121" t="s">
        <v>610</v>
      </c>
      <c r="P535" s="17">
        <v>25</v>
      </c>
      <c r="Q535" s="54">
        <v>25</v>
      </c>
      <c r="R535" s="17">
        <v>25</v>
      </c>
      <c r="S535" s="17">
        <v>25</v>
      </c>
      <c r="T535" s="17"/>
      <c r="U535" s="94" t="s">
        <v>409</v>
      </c>
      <c r="V535" s="17" t="s">
        <v>243</v>
      </c>
      <c r="W535" s="17" t="s">
        <v>608</v>
      </c>
      <c r="X535" s="112" t="s">
        <v>585</v>
      </c>
      <c r="AB535" s="17" t="s">
        <v>586</v>
      </c>
      <c r="AC535" s="17" t="s">
        <v>586</v>
      </c>
      <c r="AE535" s="17" t="s">
        <v>32</v>
      </c>
      <c r="AF535" s="120">
        <v>43350</v>
      </c>
      <c r="AG535" s="15" t="s">
        <v>587</v>
      </c>
      <c r="AH535" s="54" t="s">
        <v>588</v>
      </c>
      <c r="AI535" s="122">
        <v>43377</v>
      </c>
      <c r="AJ535" s="69" t="s">
        <v>554</v>
      </c>
      <c r="AK535" s="54">
        <v>1878160</v>
      </c>
      <c r="AL535" s="54" t="s">
        <v>230</v>
      </c>
      <c r="AM535" s="54">
        <v>1</v>
      </c>
      <c r="AN535" s="54">
        <v>18.899999999999999</v>
      </c>
      <c r="AO535" s="54">
        <v>16.5</v>
      </c>
      <c r="AP535" s="54">
        <v>62</v>
      </c>
      <c r="AQ535" s="54" t="s">
        <v>545</v>
      </c>
      <c r="AR535" s="54">
        <v>15.3</v>
      </c>
      <c r="AS535" s="54">
        <v>7.8</v>
      </c>
      <c r="AT535" s="54">
        <v>217</v>
      </c>
      <c r="AU535" s="54">
        <v>2.2000000000000002</v>
      </c>
      <c r="AV535" s="54">
        <v>10.3</v>
      </c>
      <c r="AW535" s="54" t="s">
        <v>547</v>
      </c>
      <c r="AX535" s="54">
        <v>9.6</v>
      </c>
      <c r="AY535" s="54">
        <v>30</v>
      </c>
      <c r="AZ535" s="54">
        <v>0.1</v>
      </c>
      <c r="BA535" s="54">
        <v>1.5</v>
      </c>
      <c r="BB535" s="54">
        <v>0.4</v>
      </c>
      <c r="BC535" s="54">
        <v>55</v>
      </c>
      <c r="BD535" s="54">
        <v>0.36</v>
      </c>
      <c r="BE535" s="54">
        <v>2.5999999999999999E-2</v>
      </c>
      <c r="BF535" s="54">
        <v>15</v>
      </c>
      <c r="BG535" s="54">
        <v>30</v>
      </c>
      <c r="BH535" s="54">
        <v>0.4</v>
      </c>
      <c r="BI535" s="54">
        <v>98</v>
      </c>
      <c r="BJ535" s="54">
        <v>7.1999999999999995E-2</v>
      </c>
      <c r="BK535" s="54">
        <v>2</v>
      </c>
      <c r="BL535" s="54">
        <v>1.64</v>
      </c>
      <c r="BM535" s="54">
        <v>3.6999999999999998E-2</v>
      </c>
      <c r="BN535" s="54">
        <v>0.09</v>
      </c>
      <c r="BO535" s="54">
        <v>0.2</v>
      </c>
      <c r="BP535" s="54">
        <v>0.04</v>
      </c>
      <c r="BQ535" s="54">
        <v>4.3</v>
      </c>
      <c r="BR535" s="54">
        <v>0.2</v>
      </c>
      <c r="BS535" s="54" t="s">
        <v>546</v>
      </c>
      <c r="BT535" s="54">
        <v>5</v>
      </c>
      <c r="BU535" s="54" t="s">
        <v>547</v>
      </c>
      <c r="BV535" s="54" t="s">
        <v>548</v>
      </c>
    </row>
    <row r="536" spans="1:74" s="54" customFormat="1" x14ac:dyDescent="0.25">
      <c r="A536" s="119">
        <v>1878161</v>
      </c>
      <c r="B536" s="119" t="s">
        <v>32</v>
      </c>
      <c r="C536" s="119">
        <v>2018</v>
      </c>
      <c r="D536" s="120">
        <v>43344</v>
      </c>
      <c r="E536" s="119">
        <v>7</v>
      </c>
      <c r="F536" s="119">
        <v>501664.26871223602</v>
      </c>
      <c r="G536" s="119">
        <v>7037046.8003863897</v>
      </c>
      <c r="H536" s="119">
        <v>763.40698199999997</v>
      </c>
      <c r="I536" s="119" t="s">
        <v>581</v>
      </c>
      <c r="J536" s="119" t="s">
        <v>215</v>
      </c>
      <c r="K536" s="119">
        <v>50</v>
      </c>
      <c r="L536" s="119" t="s">
        <v>216</v>
      </c>
      <c r="N536" s="121" t="s">
        <v>610</v>
      </c>
      <c r="P536" s="17">
        <v>25</v>
      </c>
      <c r="Q536" s="54">
        <v>25</v>
      </c>
      <c r="R536" s="17">
        <v>25</v>
      </c>
      <c r="S536" s="17">
        <v>25</v>
      </c>
      <c r="T536" s="17"/>
      <c r="U536" s="94" t="s">
        <v>409</v>
      </c>
      <c r="V536" s="17" t="s">
        <v>243</v>
      </c>
      <c r="W536" s="17" t="s">
        <v>608</v>
      </c>
      <c r="X536" s="112" t="s">
        <v>585</v>
      </c>
      <c r="AB536" s="17" t="s">
        <v>586</v>
      </c>
      <c r="AC536" s="17" t="s">
        <v>586</v>
      </c>
      <c r="AE536" s="17" t="s">
        <v>32</v>
      </c>
      <c r="AF536" s="120">
        <v>43350</v>
      </c>
      <c r="AG536" s="15" t="s">
        <v>587</v>
      </c>
      <c r="AH536" s="54" t="s">
        <v>588</v>
      </c>
      <c r="AI536" s="122">
        <v>43377</v>
      </c>
      <c r="AJ536" s="69" t="s">
        <v>554</v>
      </c>
      <c r="AK536" s="54">
        <v>1878161</v>
      </c>
      <c r="AL536" s="54" t="s">
        <v>230</v>
      </c>
      <c r="AM536" s="54">
        <v>0.8</v>
      </c>
      <c r="AN536" s="54">
        <v>22.2</v>
      </c>
      <c r="AO536" s="54">
        <v>17.2</v>
      </c>
      <c r="AP536" s="54">
        <v>49</v>
      </c>
      <c r="AQ536" s="54" t="s">
        <v>545</v>
      </c>
      <c r="AR536" s="54">
        <v>18</v>
      </c>
      <c r="AS536" s="54">
        <v>8.1</v>
      </c>
      <c r="AT536" s="54">
        <v>204</v>
      </c>
      <c r="AU536" s="54">
        <v>1.97</v>
      </c>
      <c r="AV536" s="54">
        <v>8.3000000000000007</v>
      </c>
      <c r="AW536" s="54">
        <v>5.4</v>
      </c>
      <c r="AX536" s="54">
        <v>8.8000000000000007</v>
      </c>
      <c r="AY536" s="54">
        <v>32</v>
      </c>
      <c r="AZ536" s="54">
        <v>0.1</v>
      </c>
      <c r="BA536" s="54">
        <v>1.4</v>
      </c>
      <c r="BB536" s="54">
        <v>0.3</v>
      </c>
      <c r="BC536" s="54">
        <v>53</v>
      </c>
      <c r="BD536" s="54">
        <v>0.42</v>
      </c>
      <c r="BE536" s="54">
        <v>3.5000000000000003E-2</v>
      </c>
      <c r="BF536" s="54">
        <v>17</v>
      </c>
      <c r="BG536" s="54">
        <v>29</v>
      </c>
      <c r="BH536" s="54">
        <v>0.45</v>
      </c>
      <c r="BI536" s="54">
        <v>107</v>
      </c>
      <c r="BJ536" s="54">
        <v>8.8999999999999996E-2</v>
      </c>
      <c r="BK536" s="54">
        <v>2</v>
      </c>
      <c r="BL536" s="54">
        <v>1.48</v>
      </c>
      <c r="BM536" s="54">
        <v>4.5999999999999999E-2</v>
      </c>
      <c r="BN536" s="54">
        <v>0.06</v>
      </c>
      <c r="BO536" s="54">
        <v>0.2</v>
      </c>
      <c r="BP536" s="54">
        <v>0.03</v>
      </c>
      <c r="BQ536" s="54">
        <v>4.4000000000000004</v>
      </c>
      <c r="BR536" s="54">
        <v>0.2</v>
      </c>
      <c r="BS536" s="54" t="s">
        <v>546</v>
      </c>
      <c r="BT536" s="54">
        <v>4</v>
      </c>
      <c r="BU536" s="54" t="s">
        <v>547</v>
      </c>
      <c r="BV536" s="54" t="s">
        <v>548</v>
      </c>
    </row>
    <row r="537" spans="1:74" s="54" customFormat="1" x14ac:dyDescent="0.25">
      <c r="A537" s="119">
        <v>1878162</v>
      </c>
      <c r="B537" s="119" t="s">
        <v>32</v>
      </c>
      <c r="C537" s="119">
        <v>2018</v>
      </c>
      <c r="D537" s="120">
        <v>43344</v>
      </c>
      <c r="E537" s="119">
        <v>7</v>
      </c>
      <c r="F537" s="119">
        <v>501714.90905591199</v>
      </c>
      <c r="G537" s="119">
        <v>7037051.1794037204</v>
      </c>
      <c r="H537" s="119">
        <v>751.39038100000005</v>
      </c>
      <c r="I537" s="119" t="s">
        <v>581</v>
      </c>
      <c r="J537" s="119" t="s">
        <v>215</v>
      </c>
      <c r="K537" s="119">
        <v>80</v>
      </c>
      <c r="L537" s="119" t="s">
        <v>219</v>
      </c>
      <c r="N537" s="121" t="s">
        <v>611</v>
      </c>
      <c r="O537" s="54">
        <v>50</v>
      </c>
      <c r="P537" s="17"/>
      <c r="R537" s="17"/>
      <c r="S537" s="17"/>
      <c r="T537" s="17">
        <v>50</v>
      </c>
      <c r="U537" s="94" t="s">
        <v>409</v>
      </c>
      <c r="V537" s="17" t="s">
        <v>612</v>
      </c>
      <c r="W537" s="17" t="s">
        <v>608</v>
      </c>
      <c r="X537" s="112" t="s">
        <v>585</v>
      </c>
      <c r="AB537" s="17" t="s">
        <v>586</v>
      </c>
      <c r="AC537" s="17" t="s">
        <v>586</v>
      </c>
      <c r="AE537" s="17" t="s">
        <v>32</v>
      </c>
      <c r="AF537" s="120">
        <v>43350</v>
      </c>
      <c r="AG537" s="15" t="s">
        <v>587</v>
      </c>
      <c r="AH537" s="54" t="s">
        <v>588</v>
      </c>
      <c r="AI537" s="122">
        <v>43377</v>
      </c>
      <c r="AJ537" s="69" t="s">
        <v>554</v>
      </c>
      <c r="AK537" s="54">
        <v>1878162</v>
      </c>
      <c r="AL537" s="54" t="s">
        <v>230</v>
      </c>
      <c r="AM537" s="54">
        <v>0.8</v>
      </c>
      <c r="AN537" s="54">
        <v>22.5</v>
      </c>
      <c r="AO537" s="54">
        <v>18.399999999999999</v>
      </c>
      <c r="AP537" s="54">
        <v>66</v>
      </c>
      <c r="AQ537" s="54" t="s">
        <v>545</v>
      </c>
      <c r="AR537" s="54">
        <v>17.100000000000001</v>
      </c>
      <c r="AS537" s="54">
        <v>8.1999999999999993</v>
      </c>
      <c r="AT537" s="54">
        <v>201</v>
      </c>
      <c r="AU537" s="54">
        <v>2.09</v>
      </c>
      <c r="AV537" s="54">
        <v>9.1999999999999993</v>
      </c>
      <c r="AW537" s="54">
        <v>2.6</v>
      </c>
      <c r="AX537" s="54">
        <v>7.8</v>
      </c>
      <c r="AY537" s="54">
        <v>34</v>
      </c>
      <c r="AZ537" s="54">
        <v>0.2</v>
      </c>
      <c r="BA537" s="54">
        <v>1.3</v>
      </c>
      <c r="BB537" s="54">
        <v>0.4</v>
      </c>
      <c r="BC537" s="54">
        <v>52</v>
      </c>
      <c r="BD537" s="54">
        <v>0.45</v>
      </c>
      <c r="BE537" s="54">
        <v>3.5000000000000003E-2</v>
      </c>
      <c r="BF537" s="54">
        <v>16</v>
      </c>
      <c r="BG537" s="54">
        <v>29</v>
      </c>
      <c r="BH537" s="54">
        <v>0.39</v>
      </c>
      <c r="BI537" s="54">
        <v>110</v>
      </c>
      <c r="BJ537" s="54">
        <v>6.7000000000000004E-2</v>
      </c>
      <c r="BK537" s="54">
        <v>2</v>
      </c>
      <c r="BL537" s="54">
        <v>2.11</v>
      </c>
      <c r="BM537" s="54">
        <v>0.04</v>
      </c>
      <c r="BN537" s="54">
        <v>7.0000000000000007E-2</v>
      </c>
      <c r="BO537" s="54">
        <v>0.2</v>
      </c>
      <c r="BP537" s="54">
        <v>0.04</v>
      </c>
      <c r="BQ537" s="54">
        <v>4.5</v>
      </c>
      <c r="BR537" s="54">
        <v>0.2</v>
      </c>
      <c r="BS537" s="54" t="s">
        <v>546</v>
      </c>
      <c r="BT537" s="54">
        <v>6</v>
      </c>
      <c r="BU537" s="54" t="s">
        <v>547</v>
      </c>
      <c r="BV537" s="54" t="s">
        <v>548</v>
      </c>
    </row>
    <row r="538" spans="1:74" s="54" customFormat="1" x14ac:dyDescent="0.25">
      <c r="A538" s="119">
        <v>1878163</v>
      </c>
      <c r="B538" s="119" t="s">
        <v>32</v>
      </c>
      <c r="C538" s="119">
        <v>2018</v>
      </c>
      <c r="D538" s="120">
        <v>43344</v>
      </c>
      <c r="E538" s="119">
        <v>7</v>
      </c>
      <c r="F538" s="119">
        <v>501764.13542519801</v>
      </c>
      <c r="G538" s="119">
        <v>7037058.22014922</v>
      </c>
      <c r="H538" s="119">
        <v>737.69189500000005</v>
      </c>
      <c r="I538" s="119" t="s">
        <v>581</v>
      </c>
      <c r="J538" s="119" t="s">
        <v>215</v>
      </c>
      <c r="K538" s="119">
        <v>70</v>
      </c>
      <c r="L538" s="119" t="s">
        <v>219</v>
      </c>
      <c r="N538" s="121" t="s">
        <v>611</v>
      </c>
      <c r="O538" s="54">
        <v>50</v>
      </c>
      <c r="P538" s="17"/>
      <c r="R538" s="17"/>
      <c r="S538" s="17"/>
      <c r="T538" s="17">
        <v>50</v>
      </c>
      <c r="U538" s="94" t="s">
        <v>409</v>
      </c>
      <c r="V538" s="17" t="s">
        <v>612</v>
      </c>
      <c r="W538" s="17" t="s">
        <v>608</v>
      </c>
      <c r="X538" s="112" t="s">
        <v>585</v>
      </c>
      <c r="AB538" s="17" t="s">
        <v>586</v>
      </c>
      <c r="AC538" s="17" t="s">
        <v>586</v>
      </c>
      <c r="AE538" s="17" t="s">
        <v>32</v>
      </c>
      <c r="AF538" s="120">
        <v>43350</v>
      </c>
      <c r="AG538" s="15" t="s">
        <v>587</v>
      </c>
      <c r="AH538" s="54" t="s">
        <v>588</v>
      </c>
      <c r="AI538" s="122">
        <v>43377</v>
      </c>
      <c r="AJ538" s="69" t="s">
        <v>554</v>
      </c>
      <c r="AK538" s="54">
        <v>1878163</v>
      </c>
      <c r="AL538" s="54" t="s">
        <v>230</v>
      </c>
      <c r="AM538" s="54">
        <v>0.7</v>
      </c>
      <c r="AN538" s="54">
        <v>16.5</v>
      </c>
      <c r="AO538" s="54">
        <v>19.2</v>
      </c>
      <c r="AP538" s="54">
        <v>63</v>
      </c>
      <c r="AQ538" s="54" t="s">
        <v>545</v>
      </c>
      <c r="AR538" s="54">
        <v>13</v>
      </c>
      <c r="AS538" s="54">
        <v>8.6999999999999993</v>
      </c>
      <c r="AT538" s="54">
        <v>229</v>
      </c>
      <c r="AU538" s="54">
        <v>1.92</v>
      </c>
      <c r="AV538" s="54">
        <v>8.8000000000000007</v>
      </c>
      <c r="AW538" s="54">
        <v>7</v>
      </c>
      <c r="AX538" s="54">
        <v>8.1</v>
      </c>
      <c r="AY538" s="54">
        <v>28</v>
      </c>
      <c r="AZ538" s="54">
        <v>0.1</v>
      </c>
      <c r="BA538" s="54">
        <v>1.2</v>
      </c>
      <c r="BB538" s="54">
        <v>0.3</v>
      </c>
      <c r="BC538" s="54">
        <v>52</v>
      </c>
      <c r="BD538" s="54">
        <v>0.33</v>
      </c>
      <c r="BE538" s="54">
        <v>3.5000000000000003E-2</v>
      </c>
      <c r="BF538" s="54">
        <v>14</v>
      </c>
      <c r="BG538" s="54">
        <v>26</v>
      </c>
      <c r="BH538" s="54">
        <v>0.35</v>
      </c>
      <c r="BI538" s="54">
        <v>89</v>
      </c>
      <c r="BJ538" s="54">
        <v>7.4999999999999997E-2</v>
      </c>
      <c r="BK538" s="54">
        <v>1</v>
      </c>
      <c r="BL538" s="54">
        <v>1.6</v>
      </c>
      <c r="BM538" s="54">
        <v>3.6999999999999998E-2</v>
      </c>
      <c r="BN538" s="54">
        <v>0.06</v>
      </c>
      <c r="BO538" s="54">
        <v>0.2</v>
      </c>
      <c r="BP538" s="54">
        <v>0.03</v>
      </c>
      <c r="BQ538" s="54">
        <v>3.5</v>
      </c>
      <c r="BR538" s="54">
        <v>0.2</v>
      </c>
      <c r="BS538" s="54" t="s">
        <v>546</v>
      </c>
      <c r="BT538" s="54">
        <v>5</v>
      </c>
      <c r="BU538" s="54" t="s">
        <v>547</v>
      </c>
      <c r="BV538" s="54" t="s">
        <v>548</v>
      </c>
    </row>
    <row r="539" spans="1:74" s="54" customFormat="1" x14ac:dyDescent="0.25">
      <c r="A539" s="119">
        <v>1878164</v>
      </c>
      <c r="B539" s="119" t="s">
        <v>32</v>
      </c>
      <c r="C539" s="119">
        <v>2018</v>
      </c>
      <c r="D539" s="120">
        <v>43344</v>
      </c>
      <c r="E539" s="119">
        <v>7</v>
      </c>
      <c r="F539" s="119">
        <v>501813.225252164</v>
      </c>
      <c r="G539" s="119">
        <v>7037062.5998704797</v>
      </c>
      <c r="H539" s="119">
        <v>727.83837900000003</v>
      </c>
      <c r="I539" s="119" t="s">
        <v>581</v>
      </c>
      <c r="J539" s="119" t="s">
        <v>215</v>
      </c>
      <c r="K539" s="119">
        <v>60</v>
      </c>
      <c r="L539" s="119" t="s">
        <v>219</v>
      </c>
      <c r="N539" s="121" t="s">
        <v>592</v>
      </c>
      <c r="O539" s="54">
        <v>50</v>
      </c>
      <c r="P539" s="17"/>
      <c r="Q539" s="17"/>
      <c r="R539" s="17">
        <v>25</v>
      </c>
      <c r="S539" s="17"/>
      <c r="T539" s="54">
        <v>25</v>
      </c>
      <c r="U539" s="94" t="s">
        <v>409</v>
      </c>
      <c r="V539" s="17" t="s">
        <v>218</v>
      </c>
      <c r="W539" s="17" t="s">
        <v>608</v>
      </c>
      <c r="X539" s="112" t="s">
        <v>585</v>
      </c>
      <c r="AB539" s="17" t="s">
        <v>586</v>
      </c>
      <c r="AC539" s="17" t="s">
        <v>586</v>
      </c>
      <c r="AE539" s="17" t="s">
        <v>32</v>
      </c>
      <c r="AF539" s="120">
        <v>43350</v>
      </c>
      <c r="AG539" s="15" t="s">
        <v>587</v>
      </c>
      <c r="AH539" s="54" t="s">
        <v>588</v>
      </c>
      <c r="AI539" s="122">
        <v>43377</v>
      </c>
      <c r="AJ539" s="69" t="s">
        <v>554</v>
      </c>
      <c r="AK539" s="54">
        <v>1878164</v>
      </c>
      <c r="AL539" s="54" t="s">
        <v>230</v>
      </c>
      <c r="AM539" s="54">
        <v>1.2</v>
      </c>
      <c r="AN539" s="54">
        <v>19.3</v>
      </c>
      <c r="AO539" s="54">
        <v>17.399999999999999</v>
      </c>
      <c r="AP539" s="54">
        <v>59</v>
      </c>
      <c r="AQ539" s="54" t="s">
        <v>545</v>
      </c>
      <c r="AR539" s="54">
        <v>15.4</v>
      </c>
      <c r="AS539" s="54">
        <v>10</v>
      </c>
      <c r="AT539" s="54">
        <v>372</v>
      </c>
      <c r="AU539" s="54">
        <v>1.95</v>
      </c>
      <c r="AV539" s="54">
        <v>12.4</v>
      </c>
      <c r="AW539" s="54">
        <v>1.9</v>
      </c>
      <c r="AX539" s="54">
        <v>6.6</v>
      </c>
      <c r="AY539" s="54">
        <v>30</v>
      </c>
      <c r="AZ539" s="54">
        <v>0.2</v>
      </c>
      <c r="BA539" s="54">
        <v>1.5</v>
      </c>
      <c r="BB539" s="54">
        <v>0.3</v>
      </c>
      <c r="BC539" s="54">
        <v>56</v>
      </c>
      <c r="BD539" s="54">
        <v>0.43</v>
      </c>
      <c r="BE539" s="54">
        <v>3.6999999999999998E-2</v>
      </c>
      <c r="BF539" s="54">
        <v>14</v>
      </c>
      <c r="BG539" s="54">
        <v>26</v>
      </c>
      <c r="BH539" s="54">
        <v>0.35</v>
      </c>
      <c r="BI539" s="54">
        <v>91</v>
      </c>
      <c r="BJ539" s="54">
        <v>7.4999999999999997E-2</v>
      </c>
      <c r="BK539" s="54">
        <v>1</v>
      </c>
      <c r="BL539" s="54">
        <v>1.53</v>
      </c>
      <c r="BM539" s="54">
        <v>3.4000000000000002E-2</v>
      </c>
      <c r="BN539" s="54">
        <v>0.06</v>
      </c>
      <c r="BO539" s="54">
        <v>0.2</v>
      </c>
      <c r="BP539" s="54">
        <v>0.06</v>
      </c>
      <c r="BQ539" s="54">
        <v>3.9</v>
      </c>
      <c r="BR539" s="54">
        <v>0.2</v>
      </c>
      <c r="BS539" s="54" t="s">
        <v>546</v>
      </c>
      <c r="BT539" s="54">
        <v>5</v>
      </c>
      <c r="BU539" s="54" t="s">
        <v>547</v>
      </c>
      <c r="BV539" s="54" t="s">
        <v>548</v>
      </c>
    </row>
    <row r="540" spans="1:74" s="54" customFormat="1" x14ac:dyDescent="0.25">
      <c r="A540" s="119">
        <v>1878165</v>
      </c>
      <c r="B540" s="119" t="s">
        <v>32</v>
      </c>
      <c r="C540" s="119">
        <v>2018</v>
      </c>
      <c r="D540" s="120">
        <v>43344</v>
      </c>
      <c r="E540" s="119">
        <v>7</v>
      </c>
      <c r="F540" s="119">
        <v>501867.380855089</v>
      </c>
      <c r="G540" s="119">
        <v>7037071.2233363604</v>
      </c>
      <c r="H540" s="119">
        <v>716.54296899999997</v>
      </c>
      <c r="I540" s="119" t="s">
        <v>581</v>
      </c>
      <c r="J540" s="119" t="s">
        <v>215</v>
      </c>
      <c r="K540" s="119">
        <v>50</v>
      </c>
      <c r="L540" s="119" t="s">
        <v>221</v>
      </c>
      <c r="N540" s="121" t="s">
        <v>592</v>
      </c>
      <c r="P540" s="17">
        <v>25</v>
      </c>
      <c r="Q540" s="17">
        <v>25</v>
      </c>
      <c r="R540" s="17">
        <v>25</v>
      </c>
      <c r="S540" s="17">
        <v>25</v>
      </c>
      <c r="U540" s="94" t="s">
        <v>409</v>
      </c>
      <c r="V540" s="17" t="s">
        <v>218</v>
      </c>
      <c r="W540" s="17" t="s">
        <v>608</v>
      </c>
      <c r="X540" s="112" t="s">
        <v>585</v>
      </c>
      <c r="AA540" s="54" t="s">
        <v>613</v>
      </c>
      <c r="AB540" s="17" t="s">
        <v>586</v>
      </c>
      <c r="AC540" s="17" t="s">
        <v>586</v>
      </c>
      <c r="AE540" s="17" t="s">
        <v>32</v>
      </c>
      <c r="AF540" s="120">
        <v>43350</v>
      </c>
      <c r="AG540" s="15" t="s">
        <v>587</v>
      </c>
      <c r="AH540" s="54" t="s">
        <v>588</v>
      </c>
      <c r="AI540" s="122">
        <v>43377</v>
      </c>
      <c r="AJ540" s="69" t="s">
        <v>554</v>
      </c>
      <c r="AK540" s="54">
        <v>1878165</v>
      </c>
      <c r="AL540" s="54" t="s">
        <v>230</v>
      </c>
      <c r="AM540" s="54">
        <v>1.1000000000000001</v>
      </c>
      <c r="AN540" s="54">
        <v>24.3</v>
      </c>
      <c r="AO540" s="54">
        <v>19.3</v>
      </c>
      <c r="AP540" s="54">
        <v>67</v>
      </c>
      <c r="AQ540" s="54" t="s">
        <v>545</v>
      </c>
      <c r="AR540" s="54">
        <v>20</v>
      </c>
      <c r="AS540" s="54">
        <v>10.7</v>
      </c>
      <c r="AT540" s="54">
        <v>390</v>
      </c>
      <c r="AU540" s="54">
        <v>2.16</v>
      </c>
      <c r="AV540" s="54">
        <v>15.6</v>
      </c>
      <c r="AW540" s="54">
        <v>3.4</v>
      </c>
      <c r="AX540" s="54">
        <v>8</v>
      </c>
      <c r="AY540" s="54">
        <v>38</v>
      </c>
      <c r="AZ540" s="54">
        <v>0.2</v>
      </c>
      <c r="BA540" s="54">
        <v>2</v>
      </c>
      <c r="BB540" s="54">
        <v>0.3</v>
      </c>
      <c r="BC540" s="54">
        <v>56</v>
      </c>
      <c r="BD540" s="54">
        <v>0.54</v>
      </c>
      <c r="BE540" s="54">
        <v>5.0999999999999997E-2</v>
      </c>
      <c r="BF540" s="54">
        <v>18</v>
      </c>
      <c r="BG540" s="54">
        <v>32</v>
      </c>
      <c r="BH540" s="54">
        <v>0.43</v>
      </c>
      <c r="BI540" s="54">
        <v>133</v>
      </c>
      <c r="BJ540" s="54">
        <v>8.7999999999999995E-2</v>
      </c>
      <c r="BK540" s="54">
        <v>2</v>
      </c>
      <c r="BL540" s="54">
        <v>1.68</v>
      </c>
      <c r="BM540" s="54">
        <v>3.7999999999999999E-2</v>
      </c>
      <c r="BN540" s="54">
        <v>7.0000000000000007E-2</v>
      </c>
      <c r="BO540" s="54">
        <v>0.2</v>
      </c>
      <c r="BP540" s="54">
        <v>0.05</v>
      </c>
      <c r="BQ540" s="54">
        <v>5.0999999999999996</v>
      </c>
      <c r="BR540" s="54">
        <v>0.2</v>
      </c>
      <c r="BS540" s="54" t="s">
        <v>546</v>
      </c>
      <c r="BT540" s="54">
        <v>5</v>
      </c>
      <c r="BU540" s="54" t="s">
        <v>547</v>
      </c>
      <c r="BV540" s="54" t="s">
        <v>548</v>
      </c>
    </row>
    <row r="541" spans="1:74" s="54" customFormat="1" x14ac:dyDescent="0.25">
      <c r="A541" s="119">
        <v>1878166</v>
      </c>
      <c r="B541" s="119" t="s">
        <v>32</v>
      </c>
      <c r="C541" s="119">
        <v>2018</v>
      </c>
      <c r="D541" s="120">
        <v>43344</v>
      </c>
      <c r="E541" s="119">
        <v>7</v>
      </c>
      <c r="F541" s="119">
        <v>501920.41504040803</v>
      </c>
      <c r="G541" s="119">
        <v>7037075.1119555496</v>
      </c>
      <c r="H541" s="54">
        <v>706.44921899999997</v>
      </c>
      <c r="I541" s="119" t="s">
        <v>581</v>
      </c>
      <c r="J541" s="119" t="s">
        <v>215</v>
      </c>
      <c r="K541" s="119">
        <v>20</v>
      </c>
      <c r="L541" s="119" t="s">
        <v>221</v>
      </c>
      <c r="N541" s="121" t="s">
        <v>592</v>
      </c>
      <c r="O541" s="54">
        <v>50</v>
      </c>
      <c r="P541" s="17">
        <v>25</v>
      </c>
      <c r="Q541" s="17">
        <v>25</v>
      </c>
      <c r="R541" s="17"/>
      <c r="S541" s="17"/>
      <c r="U541" s="94" t="s">
        <v>409</v>
      </c>
      <c r="V541" s="17" t="s">
        <v>218</v>
      </c>
      <c r="W541" s="17" t="s">
        <v>614</v>
      </c>
      <c r="X541" s="112" t="s">
        <v>585</v>
      </c>
      <c r="AA541" s="54" t="s">
        <v>615</v>
      </c>
      <c r="AB541" s="17" t="s">
        <v>586</v>
      </c>
      <c r="AC541" s="17" t="s">
        <v>586</v>
      </c>
      <c r="AE541" s="17" t="s">
        <v>32</v>
      </c>
      <c r="AF541" s="120">
        <v>43350</v>
      </c>
      <c r="AG541" s="15" t="s">
        <v>587</v>
      </c>
      <c r="AH541" s="54" t="s">
        <v>588</v>
      </c>
      <c r="AI541" s="122">
        <v>43377</v>
      </c>
      <c r="AJ541" s="69" t="s">
        <v>554</v>
      </c>
      <c r="AK541" s="54">
        <v>1878166</v>
      </c>
      <c r="AL541" s="54" t="s">
        <v>230</v>
      </c>
      <c r="AM541" s="54">
        <v>0.8</v>
      </c>
      <c r="AN541" s="54">
        <v>15.9</v>
      </c>
      <c r="AO541" s="54">
        <v>20.100000000000001</v>
      </c>
      <c r="AP541" s="54">
        <v>56</v>
      </c>
      <c r="AQ541" s="54" t="s">
        <v>545</v>
      </c>
      <c r="AR541" s="54">
        <v>14.1</v>
      </c>
      <c r="AS541" s="54">
        <v>10.6</v>
      </c>
      <c r="AT541" s="54">
        <v>561</v>
      </c>
      <c r="AU541" s="54">
        <v>1.84</v>
      </c>
      <c r="AV541" s="54">
        <v>18</v>
      </c>
      <c r="AW541" s="54">
        <v>1.6</v>
      </c>
      <c r="AX541" s="54">
        <v>8.4</v>
      </c>
      <c r="AY541" s="54">
        <v>35</v>
      </c>
      <c r="AZ541" s="54">
        <v>0.2</v>
      </c>
      <c r="BA541" s="54">
        <v>2.4</v>
      </c>
      <c r="BB541" s="54">
        <v>0.3</v>
      </c>
      <c r="BC541" s="54">
        <v>53</v>
      </c>
      <c r="BD541" s="54">
        <v>0.43</v>
      </c>
      <c r="BE541" s="54">
        <v>4.2000000000000003E-2</v>
      </c>
      <c r="BF541" s="54">
        <v>15</v>
      </c>
      <c r="BG541" s="54">
        <v>25</v>
      </c>
      <c r="BH541" s="54">
        <v>0.33</v>
      </c>
      <c r="BI541" s="54">
        <v>116</v>
      </c>
      <c r="BJ541" s="54">
        <v>7.6999999999999999E-2</v>
      </c>
      <c r="BK541" s="54">
        <v>2</v>
      </c>
      <c r="BL541" s="54">
        <v>1.31</v>
      </c>
      <c r="BM541" s="54">
        <v>4.2000000000000003E-2</v>
      </c>
      <c r="BN541" s="54">
        <v>0.08</v>
      </c>
      <c r="BO541" s="54">
        <v>0.2</v>
      </c>
      <c r="BP541" s="54">
        <v>0.06</v>
      </c>
      <c r="BQ541" s="54">
        <v>3.6</v>
      </c>
      <c r="BR541" s="54">
        <v>0.2</v>
      </c>
      <c r="BS541" s="54" t="s">
        <v>546</v>
      </c>
      <c r="BT541" s="54">
        <v>4</v>
      </c>
      <c r="BU541" s="54" t="s">
        <v>547</v>
      </c>
      <c r="BV541" s="54" t="s">
        <v>548</v>
      </c>
    </row>
    <row r="542" spans="1:74" s="54" customFormat="1" x14ac:dyDescent="0.25">
      <c r="A542" s="119">
        <v>1878167</v>
      </c>
      <c r="B542" s="119" t="s">
        <v>32</v>
      </c>
      <c r="C542" s="119">
        <v>2018</v>
      </c>
      <c r="D542" s="120">
        <v>43344</v>
      </c>
      <c r="E542" s="119">
        <v>7</v>
      </c>
      <c r="F542" s="119">
        <v>501961.40751268598</v>
      </c>
      <c r="G542" s="119">
        <v>7037084.9526824001</v>
      </c>
      <c r="H542" s="119">
        <v>699.479736</v>
      </c>
      <c r="I542" s="119" t="s">
        <v>581</v>
      </c>
      <c r="J542" s="119" t="s">
        <v>215</v>
      </c>
      <c r="K542" s="119">
        <v>20</v>
      </c>
      <c r="L542" s="119" t="s">
        <v>221</v>
      </c>
      <c r="N542" s="121" t="s">
        <v>592</v>
      </c>
      <c r="O542" s="54">
        <v>50</v>
      </c>
      <c r="P542" s="17">
        <v>25</v>
      </c>
      <c r="Q542" s="17">
        <v>25</v>
      </c>
      <c r="R542" s="17"/>
      <c r="S542" s="17"/>
      <c r="U542" s="94" t="s">
        <v>409</v>
      </c>
      <c r="V542" s="17" t="s">
        <v>218</v>
      </c>
      <c r="W542" s="17" t="s">
        <v>614</v>
      </c>
      <c r="X542" s="112" t="s">
        <v>585</v>
      </c>
      <c r="AA542" s="54" t="s">
        <v>615</v>
      </c>
      <c r="AB542" s="17" t="s">
        <v>586</v>
      </c>
      <c r="AC542" s="17" t="s">
        <v>586</v>
      </c>
      <c r="AE542" s="17" t="s">
        <v>32</v>
      </c>
      <c r="AF542" s="120">
        <v>43350</v>
      </c>
      <c r="AG542" s="15" t="s">
        <v>587</v>
      </c>
      <c r="AH542" s="54" t="s">
        <v>588</v>
      </c>
      <c r="AI542" s="122">
        <v>43377</v>
      </c>
      <c r="AJ542" s="69" t="s">
        <v>554</v>
      </c>
      <c r="AK542" s="54">
        <v>1878167</v>
      </c>
      <c r="AL542" s="54" t="s">
        <v>230</v>
      </c>
      <c r="AM542" s="54">
        <v>0.9</v>
      </c>
      <c r="AN542" s="54">
        <v>17.2</v>
      </c>
      <c r="AO542" s="54">
        <v>14.5</v>
      </c>
      <c r="AP542" s="54">
        <v>62</v>
      </c>
      <c r="AQ542" s="54" t="s">
        <v>545</v>
      </c>
      <c r="AR542" s="54">
        <v>14.3</v>
      </c>
      <c r="AS542" s="54">
        <v>6.5</v>
      </c>
      <c r="AT542" s="54">
        <v>194</v>
      </c>
      <c r="AU542" s="54">
        <v>1.98</v>
      </c>
      <c r="AV542" s="54">
        <v>21.1</v>
      </c>
      <c r="AW542" s="54">
        <v>5.4</v>
      </c>
      <c r="AX542" s="54">
        <v>6.7</v>
      </c>
      <c r="AY542" s="54">
        <v>34</v>
      </c>
      <c r="AZ542" s="54">
        <v>0.2</v>
      </c>
      <c r="BA542" s="54">
        <v>4.0999999999999996</v>
      </c>
      <c r="BB542" s="54">
        <v>0.3</v>
      </c>
      <c r="BC542" s="54">
        <v>54</v>
      </c>
      <c r="BD542" s="54">
        <v>0.45</v>
      </c>
      <c r="BE542" s="54">
        <v>4.3999999999999997E-2</v>
      </c>
      <c r="BF542" s="54">
        <v>17</v>
      </c>
      <c r="BG542" s="54">
        <v>27</v>
      </c>
      <c r="BH542" s="54">
        <v>0.38</v>
      </c>
      <c r="BI542" s="54">
        <v>109</v>
      </c>
      <c r="BJ542" s="54">
        <v>5.8999999999999997E-2</v>
      </c>
      <c r="BK542" s="54">
        <v>1</v>
      </c>
      <c r="BL542" s="54">
        <v>1.5</v>
      </c>
      <c r="BM542" s="54">
        <v>3.4000000000000002E-2</v>
      </c>
      <c r="BN542" s="54">
        <v>0.08</v>
      </c>
      <c r="BO542" s="54">
        <v>0.2</v>
      </c>
      <c r="BP542" s="54">
        <v>0.09</v>
      </c>
      <c r="BQ542" s="54">
        <v>4.3</v>
      </c>
      <c r="BR542" s="54">
        <v>0.2</v>
      </c>
      <c r="BS542" s="54" t="s">
        <v>546</v>
      </c>
      <c r="BT542" s="54">
        <v>5</v>
      </c>
      <c r="BU542" s="54" t="s">
        <v>547</v>
      </c>
      <c r="BV542" s="54" t="s">
        <v>548</v>
      </c>
    </row>
    <row r="543" spans="1:74" s="54" customFormat="1" x14ac:dyDescent="0.25">
      <c r="A543" s="119">
        <v>1878168</v>
      </c>
      <c r="B543" s="119" t="s">
        <v>32</v>
      </c>
      <c r="C543" s="119">
        <v>2018</v>
      </c>
      <c r="D543" s="120">
        <v>43345</v>
      </c>
      <c r="E543" s="119">
        <v>7</v>
      </c>
      <c r="F543" s="119">
        <v>501857.73929901299</v>
      </c>
      <c r="G543" s="119">
        <v>7037412.2864204198</v>
      </c>
      <c r="H543" s="119">
        <v>728.55932600000006</v>
      </c>
      <c r="I543" s="119" t="s">
        <v>581</v>
      </c>
      <c r="J543" s="119" t="s">
        <v>215</v>
      </c>
      <c r="K543" s="119">
        <v>70</v>
      </c>
      <c r="L543" s="119" t="s">
        <v>219</v>
      </c>
      <c r="N543" s="121" t="s">
        <v>217</v>
      </c>
      <c r="P543" s="17"/>
      <c r="Q543" s="17"/>
      <c r="R543" s="17">
        <v>50</v>
      </c>
      <c r="S543" s="17"/>
      <c r="T543" s="54">
        <v>50</v>
      </c>
      <c r="U543" s="94" t="s">
        <v>409</v>
      </c>
      <c r="V543" s="17" t="s">
        <v>616</v>
      </c>
      <c r="W543" s="17" t="s">
        <v>236</v>
      </c>
      <c r="X543" s="112" t="s">
        <v>371</v>
      </c>
      <c r="AB543" s="17" t="s">
        <v>586</v>
      </c>
      <c r="AC543" s="17" t="s">
        <v>586</v>
      </c>
      <c r="AE543" s="17" t="s">
        <v>32</v>
      </c>
      <c r="AF543" s="120">
        <v>43350</v>
      </c>
      <c r="AG543" s="15" t="s">
        <v>587</v>
      </c>
      <c r="AH543" s="54" t="s">
        <v>588</v>
      </c>
      <c r="AI543" s="122">
        <v>43377</v>
      </c>
      <c r="AJ543" s="69" t="s">
        <v>554</v>
      </c>
      <c r="AK543" s="54">
        <v>1878168</v>
      </c>
      <c r="AL543" s="54" t="s">
        <v>230</v>
      </c>
      <c r="AM543" s="54">
        <v>0.6</v>
      </c>
      <c r="AN543" s="54">
        <v>23.9</v>
      </c>
      <c r="AO543" s="54">
        <v>19.8</v>
      </c>
      <c r="AP543" s="54">
        <v>48</v>
      </c>
      <c r="AQ543" s="54" t="s">
        <v>545</v>
      </c>
      <c r="AR543" s="54">
        <v>15.9</v>
      </c>
      <c r="AS543" s="54">
        <v>7.4</v>
      </c>
      <c r="AT543" s="54">
        <v>185</v>
      </c>
      <c r="AU543" s="54">
        <v>1.97</v>
      </c>
      <c r="AV543" s="54">
        <v>9</v>
      </c>
      <c r="AW543" s="54">
        <v>4.0999999999999996</v>
      </c>
      <c r="AX543" s="54">
        <v>12.1</v>
      </c>
      <c r="AY543" s="54">
        <v>38</v>
      </c>
      <c r="AZ543" s="54">
        <v>0.2</v>
      </c>
      <c r="BA543" s="54">
        <v>0.9</v>
      </c>
      <c r="BB543" s="54">
        <v>0.3</v>
      </c>
      <c r="BC543" s="54">
        <v>52</v>
      </c>
      <c r="BD543" s="54">
        <v>0.44</v>
      </c>
      <c r="BE543" s="54">
        <v>3.2000000000000001E-2</v>
      </c>
      <c r="BF543" s="54">
        <v>33</v>
      </c>
      <c r="BG543" s="54">
        <v>32</v>
      </c>
      <c r="BH543" s="54">
        <v>0.3</v>
      </c>
      <c r="BI543" s="54">
        <v>172</v>
      </c>
      <c r="BJ543" s="54">
        <v>7.6999999999999999E-2</v>
      </c>
      <c r="BK543" s="54">
        <v>1</v>
      </c>
      <c r="BL543" s="54">
        <v>1.96</v>
      </c>
      <c r="BM543" s="54">
        <v>1.7000000000000001E-2</v>
      </c>
      <c r="BN543" s="54">
        <v>0.08</v>
      </c>
      <c r="BO543" s="54">
        <v>0.1</v>
      </c>
      <c r="BP543" s="54">
        <v>0.05</v>
      </c>
      <c r="BQ543" s="54">
        <v>6.3</v>
      </c>
      <c r="BR543" s="54">
        <v>0.2</v>
      </c>
      <c r="BS543" s="54" t="s">
        <v>546</v>
      </c>
      <c r="BT543" s="54">
        <v>6</v>
      </c>
      <c r="BU543" s="54" t="s">
        <v>547</v>
      </c>
      <c r="BV543" s="54" t="s">
        <v>548</v>
      </c>
    </row>
    <row r="544" spans="1:74" s="54" customFormat="1" x14ac:dyDescent="0.25">
      <c r="A544" s="119">
        <v>1878169</v>
      </c>
      <c r="B544" s="119" t="s">
        <v>32</v>
      </c>
      <c r="C544" s="119">
        <v>2018</v>
      </c>
      <c r="D544" s="120">
        <v>43345</v>
      </c>
      <c r="E544" s="119">
        <v>7</v>
      </c>
      <c r="F544" s="119">
        <v>501768.71953641903</v>
      </c>
      <c r="G544" s="119">
        <v>7037382.0600328296</v>
      </c>
      <c r="H544" s="119">
        <v>722.07031300000006</v>
      </c>
      <c r="I544" s="119" t="s">
        <v>581</v>
      </c>
      <c r="J544" s="119" t="s">
        <v>215</v>
      </c>
      <c r="K544" s="119">
        <v>70</v>
      </c>
      <c r="L544" s="119" t="s">
        <v>219</v>
      </c>
      <c r="N544" s="121" t="s">
        <v>217</v>
      </c>
      <c r="P544" s="17"/>
      <c r="Q544" s="17"/>
      <c r="R544" s="17">
        <v>50</v>
      </c>
      <c r="S544" s="17"/>
      <c r="T544" s="54">
        <v>50</v>
      </c>
      <c r="U544" s="94" t="s">
        <v>409</v>
      </c>
      <c r="V544" s="17" t="s">
        <v>222</v>
      </c>
      <c r="W544" s="17" t="s">
        <v>236</v>
      </c>
      <c r="X544" s="112" t="s">
        <v>371</v>
      </c>
      <c r="AB544" s="17" t="s">
        <v>586</v>
      </c>
      <c r="AC544" s="17" t="s">
        <v>586</v>
      </c>
      <c r="AE544" s="17" t="s">
        <v>32</v>
      </c>
      <c r="AF544" s="120">
        <v>43350</v>
      </c>
      <c r="AG544" s="15" t="s">
        <v>587</v>
      </c>
      <c r="AH544" s="54" t="s">
        <v>588</v>
      </c>
      <c r="AI544" s="122">
        <v>43377</v>
      </c>
      <c r="AJ544" s="69" t="s">
        <v>554</v>
      </c>
      <c r="AK544" s="54">
        <v>1878169</v>
      </c>
      <c r="AL544" s="54" t="s">
        <v>230</v>
      </c>
      <c r="AM544" s="54">
        <v>0.9</v>
      </c>
      <c r="AN544" s="54">
        <v>29.3</v>
      </c>
      <c r="AO544" s="54">
        <v>21.2</v>
      </c>
      <c r="AP544" s="54">
        <v>55</v>
      </c>
      <c r="AQ544" s="54">
        <v>0.1</v>
      </c>
      <c r="AR544" s="54">
        <v>19.600000000000001</v>
      </c>
      <c r="AS544" s="54">
        <v>11.6</v>
      </c>
      <c r="AT544" s="54">
        <v>305</v>
      </c>
      <c r="AU544" s="54">
        <v>2.63</v>
      </c>
      <c r="AV544" s="54">
        <v>13.1</v>
      </c>
      <c r="AW544" s="54">
        <v>2.8</v>
      </c>
      <c r="AX544" s="54">
        <v>11.3</v>
      </c>
      <c r="AY544" s="54">
        <v>49</v>
      </c>
      <c r="AZ544" s="54">
        <v>0.2</v>
      </c>
      <c r="BA544" s="54">
        <v>0.9</v>
      </c>
      <c r="BB544" s="54">
        <v>0.3</v>
      </c>
      <c r="BC544" s="54">
        <v>68</v>
      </c>
      <c r="BD544" s="54">
        <v>0.47</v>
      </c>
      <c r="BE544" s="54">
        <v>3.9E-2</v>
      </c>
      <c r="BF544" s="54">
        <v>36</v>
      </c>
      <c r="BG544" s="54">
        <v>35</v>
      </c>
      <c r="BH544" s="54">
        <v>0.37</v>
      </c>
      <c r="BI544" s="54">
        <v>235</v>
      </c>
      <c r="BJ544" s="54">
        <v>9.0999999999999998E-2</v>
      </c>
      <c r="BK544" s="54">
        <v>2</v>
      </c>
      <c r="BL544" s="54">
        <v>2.59</v>
      </c>
      <c r="BM544" s="54">
        <v>2.1000000000000001E-2</v>
      </c>
      <c r="BN544" s="54">
        <v>0.08</v>
      </c>
      <c r="BO544" s="54">
        <v>0.2</v>
      </c>
      <c r="BP544" s="54">
        <v>7.0000000000000007E-2</v>
      </c>
      <c r="BQ544" s="54">
        <v>7</v>
      </c>
      <c r="BR544" s="54">
        <v>0.2</v>
      </c>
      <c r="BS544" s="54" t="s">
        <v>546</v>
      </c>
      <c r="BT544" s="54">
        <v>7</v>
      </c>
      <c r="BU544" s="54">
        <v>0.5</v>
      </c>
      <c r="BV544" s="54" t="s">
        <v>548</v>
      </c>
    </row>
    <row r="545" spans="1:74" s="54" customFormat="1" x14ac:dyDescent="0.25">
      <c r="A545" s="119">
        <v>1878170</v>
      </c>
      <c r="B545" s="119" t="s">
        <v>32</v>
      </c>
      <c r="C545" s="119">
        <v>2018</v>
      </c>
      <c r="D545" s="120">
        <v>43345</v>
      </c>
      <c r="E545" s="119">
        <v>7</v>
      </c>
      <c r="F545" s="119">
        <v>501690.77448089601</v>
      </c>
      <c r="G545" s="119">
        <v>7037319.49000037</v>
      </c>
      <c r="H545" s="119">
        <v>721.58960000000002</v>
      </c>
      <c r="I545" s="119" t="s">
        <v>581</v>
      </c>
      <c r="J545" s="119" t="s">
        <v>215</v>
      </c>
      <c r="K545" s="119">
        <v>50</v>
      </c>
      <c r="L545" s="119" t="s">
        <v>219</v>
      </c>
      <c r="N545" s="121" t="s">
        <v>617</v>
      </c>
      <c r="O545" s="54">
        <v>30</v>
      </c>
      <c r="P545" s="17">
        <v>25</v>
      </c>
      <c r="Q545" s="17">
        <v>25</v>
      </c>
      <c r="R545" s="17">
        <v>20</v>
      </c>
      <c r="S545" s="17"/>
      <c r="U545" s="94" t="s">
        <v>409</v>
      </c>
      <c r="V545" s="17" t="s">
        <v>222</v>
      </c>
      <c r="W545" s="17" t="s">
        <v>608</v>
      </c>
      <c r="X545" s="112" t="s">
        <v>585</v>
      </c>
      <c r="AB545" s="17" t="s">
        <v>586</v>
      </c>
      <c r="AC545" s="17" t="s">
        <v>586</v>
      </c>
      <c r="AE545" s="17" t="s">
        <v>32</v>
      </c>
      <c r="AF545" s="120">
        <v>43350</v>
      </c>
      <c r="AG545" s="15" t="s">
        <v>587</v>
      </c>
      <c r="AH545" s="54" t="s">
        <v>588</v>
      </c>
      <c r="AI545" s="122">
        <v>43377</v>
      </c>
      <c r="AJ545" s="69" t="s">
        <v>554</v>
      </c>
      <c r="AK545" s="54">
        <v>1878170</v>
      </c>
      <c r="AL545" s="54" t="s">
        <v>230</v>
      </c>
      <c r="AM545" s="54">
        <v>1.4</v>
      </c>
      <c r="AN545" s="54">
        <v>17.100000000000001</v>
      </c>
      <c r="AO545" s="54">
        <v>19.8</v>
      </c>
      <c r="AP545" s="54">
        <v>54</v>
      </c>
      <c r="AQ545" s="54" t="s">
        <v>545</v>
      </c>
      <c r="AR545" s="54">
        <v>14.3</v>
      </c>
      <c r="AS545" s="54">
        <v>6.6</v>
      </c>
      <c r="AT545" s="54">
        <v>212</v>
      </c>
      <c r="AU545" s="54">
        <v>2.83</v>
      </c>
      <c r="AV545" s="54">
        <v>288.5</v>
      </c>
      <c r="AW545" s="54">
        <v>2.7</v>
      </c>
      <c r="AX545" s="54">
        <v>9.6999999999999993</v>
      </c>
      <c r="AY545" s="54">
        <v>32</v>
      </c>
      <c r="AZ545" s="54">
        <v>0.1</v>
      </c>
      <c r="BA545" s="54">
        <v>5.8</v>
      </c>
      <c r="BB545" s="54">
        <v>0.4</v>
      </c>
      <c r="BC545" s="54">
        <v>62</v>
      </c>
      <c r="BD545" s="54">
        <v>0.34</v>
      </c>
      <c r="BE545" s="54">
        <v>3.9E-2</v>
      </c>
      <c r="BF545" s="54">
        <v>19</v>
      </c>
      <c r="BG545" s="54">
        <v>28</v>
      </c>
      <c r="BH545" s="54">
        <v>0.31</v>
      </c>
      <c r="BI545" s="54">
        <v>120</v>
      </c>
      <c r="BJ545" s="54">
        <v>3.9E-2</v>
      </c>
      <c r="BK545" s="54" t="s">
        <v>549</v>
      </c>
      <c r="BL545" s="54">
        <v>2.19</v>
      </c>
      <c r="BM545" s="54">
        <v>2.5999999999999999E-2</v>
      </c>
      <c r="BN545" s="54">
        <v>0.09</v>
      </c>
      <c r="BO545" s="54">
        <v>0.2</v>
      </c>
      <c r="BP545" s="54">
        <v>0.1</v>
      </c>
      <c r="BQ545" s="54">
        <v>4.5999999999999996</v>
      </c>
      <c r="BR545" s="54">
        <v>0.4</v>
      </c>
      <c r="BS545" s="54" t="s">
        <v>546</v>
      </c>
      <c r="BT545" s="54">
        <v>6</v>
      </c>
      <c r="BU545" s="54">
        <v>0.5</v>
      </c>
      <c r="BV545" s="54" t="s">
        <v>548</v>
      </c>
    </row>
    <row r="546" spans="1:74" s="54" customFormat="1" x14ac:dyDescent="0.25">
      <c r="A546" s="119">
        <v>1878171</v>
      </c>
      <c r="B546" s="119" t="s">
        <v>32</v>
      </c>
      <c r="C546" s="119">
        <v>2018</v>
      </c>
      <c r="D546" s="120">
        <v>43345</v>
      </c>
      <c r="E546" s="119">
        <v>7</v>
      </c>
      <c r="F546" s="119">
        <v>501599.92359391699</v>
      </c>
      <c r="G546" s="119">
        <v>7037274.7723775404</v>
      </c>
      <c r="H546" s="119">
        <v>747.78539999999998</v>
      </c>
      <c r="I546" s="119" t="s">
        <v>581</v>
      </c>
      <c r="J546" s="119" t="s">
        <v>215</v>
      </c>
      <c r="K546" s="119">
        <v>50</v>
      </c>
      <c r="L546" s="119" t="s">
        <v>219</v>
      </c>
      <c r="N546" s="121" t="s">
        <v>611</v>
      </c>
      <c r="P546" s="17"/>
      <c r="Q546" s="17">
        <v>25</v>
      </c>
      <c r="R546" s="17">
        <v>25</v>
      </c>
      <c r="S546" s="17"/>
      <c r="T546" s="54">
        <v>50</v>
      </c>
      <c r="U546" s="94" t="s">
        <v>409</v>
      </c>
      <c r="V546" s="17" t="s">
        <v>218</v>
      </c>
      <c r="W546" s="17" t="s">
        <v>608</v>
      </c>
      <c r="X546" s="112" t="s">
        <v>585</v>
      </c>
      <c r="AB546" s="17" t="s">
        <v>586</v>
      </c>
      <c r="AC546" s="17" t="s">
        <v>586</v>
      </c>
      <c r="AE546" s="17" t="s">
        <v>32</v>
      </c>
      <c r="AF546" s="120">
        <v>43350</v>
      </c>
      <c r="AG546" s="15" t="s">
        <v>587</v>
      </c>
      <c r="AH546" s="54" t="s">
        <v>588</v>
      </c>
      <c r="AI546" s="122">
        <v>43377</v>
      </c>
      <c r="AJ546" s="69" t="s">
        <v>554</v>
      </c>
      <c r="AK546" s="54">
        <v>1878171</v>
      </c>
      <c r="AL546" s="54" t="s">
        <v>230</v>
      </c>
      <c r="AM546" s="54">
        <v>1.3</v>
      </c>
      <c r="AN546" s="54">
        <v>17</v>
      </c>
      <c r="AO546" s="54">
        <v>18.600000000000001</v>
      </c>
      <c r="AP546" s="54">
        <v>57</v>
      </c>
      <c r="AQ546" s="54" t="s">
        <v>545</v>
      </c>
      <c r="AR546" s="54">
        <v>16.399999999999999</v>
      </c>
      <c r="AS546" s="54">
        <v>8.5</v>
      </c>
      <c r="AT546" s="54">
        <v>271</v>
      </c>
      <c r="AU546" s="54">
        <v>2.2799999999999998</v>
      </c>
      <c r="AV546" s="54">
        <v>99.6</v>
      </c>
      <c r="AW546" s="54">
        <v>5.4</v>
      </c>
      <c r="AX546" s="54">
        <v>9.5</v>
      </c>
      <c r="AY546" s="54">
        <v>29</v>
      </c>
      <c r="AZ546" s="54" t="s">
        <v>545</v>
      </c>
      <c r="BA546" s="54">
        <v>5.5</v>
      </c>
      <c r="BB546" s="54">
        <v>0.3</v>
      </c>
      <c r="BC546" s="54">
        <v>58</v>
      </c>
      <c r="BD546" s="54">
        <v>0.31</v>
      </c>
      <c r="BE546" s="54">
        <v>2.5999999999999999E-2</v>
      </c>
      <c r="BF546" s="54">
        <v>23</v>
      </c>
      <c r="BG546" s="54">
        <v>32</v>
      </c>
      <c r="BH546" s="54">
        <v>0.41</v>
      </c>
      <c r="BI546" s="54">
        <v>124</v>
      </c>
      <c r="BJ546" s="54">
        <v>7.9000000000000001E-2</v>
      </c>
      <c r="BK546" s="54">
        <v>2</v>
      </c>
      <c r="BL546" s="54">
        <v>1.61</v>
      </c>
      <c r="BM546" s="54">
        <v>2.4E-2</v>
      </c>
      <c r="BN546" s="54">
        <v>0.09</v>
      </c>
      <c r="BO546" s="54">
        <v>0.2</v>
      </c>
      <c r="BP546" s="54">
        <v>0.04</v>
      </c>
      <c r="BQ546" s="54">
        <v>3.8</v>
      </c>
      <c r="BR546" s="54">
        <v>0.3</v>
      </c>
      <c r="BS546" s="54" t="s">
        <v>546</v>
      </c>
      <c r="BT546" s="54">
        <v>5</v>
      </c>
      <c r="BU546" s="54" t="s">
        <v>547</v>
      </c>
      <c r="BV546" s="54" t="s">
        <v>548</v>
      </c>
    </row>
    <row r="547" spans="1:74" s="54" customFormat="1" x14ac:dyDescent="0.25">
      <c r="A547" s="119">
        <v>1878172</v>
      </c>
      <c r="B547" s="119" t="s">
        <v>32</v>
      </c>
      <c r="C547" s="119">
        <v>2018</v>
      </c>
      <c r="D547" s="120">
        <v>43345</v>
      </c>
      <c r="E547" s="119">
        <v>7</v>
      </c>
      <c r="F547" s="119">
        <v>501506.103649039</v>
      </c>
      <c r="G547" s="119">
        <v>7037238.8725113999</v>
      </c>
      <c r="H547" s="119">
        <v>785.75732400000004</v>
      </c>
      <c r="I547" s="119" t="s">
        <v>581</v>
      </c>
      <c r="J547" s="119" t="s">
        <v>215</v>
      </c>
      <c r="K547" s="119">
        <v>50</v>
      </c>
      <c r="L547" s="119" t="s">
        <v>221</v>
      </c>
      <c r="N547" s="121" t="s">
        <v>611</v>
      </c>
      <c r="P547" s="17">
        <v>25</v>
      </c>
      <c r="Q547" s="17"/>
      <c r="R547" s="17">
        <v>25</v>
      </c>
      <c r="S547" s="17"/>
      <c r="T547" s="54">
        <v>50</v>
      </c>
      <c r="U547" s="94" t="s">
        <v>409</v>
      </c>
      <c r="V547" s="17" t="s">
        <v>218</v>
      </c>
      <c r="W547" s="17" t="s">
        <v>608</v>
      </c>
      <c r="X547" s="112" t="s">
        <v>585</v>
      </c>
      <c r="AA547" s="54" t="s">
        <v>618</v>
      </c>
      <c r="AB547" s="17" t="s">
        <v>586</v>
      </c>
      <c r="AC547" s="17" t="s">
        <v>586</v>
      </c>
      <c r="AE547" s="17" t="s">
        <v>32</v>
      </c>
      <c r="AF547" s="120">
        <v>43350</v>
      </c>
      <c r="AG547" s="15" t="s">
        <v>587</v>
      </c>
      <c r="AH547" s="54" t="s">
        <v>588</v>
      </c>
      <c r="AI547" s="122">
        <v>43377</v>
      </c>
      <c r="AJ547" s="69" t="s">
        <v>554</v>
      </c>
      <c r="AK547" s="54">
        <v>1878172</v>
      </c>
      <c r="AL547" s="54" t="s">
        <v>230</v>
      </c>
      <c r="AM547" s="54">
        <v>0.9</v>
      </c>
      <c r="AN547" s="54">
        <v>10.1</v>
      </c>
      <c r="AO547" s="54">
        <v>16.3</v>
      </c>
      <c r="AP547" s="54">
        <v>53</v>
      </c>
      <c r="AQ547" s="54" t="s">
        <v>545</v>
      </c>
      <c r="AR547" s="54">
        <v>12.5</v>
      </c>
      <c r="AS547" s="54">
        <v>8.1</v>
      </c>
      <c r="AT547" s="54">
        <v>321</v>
      </c>
      <c r="AU547" s="54">
        <v>1.97</v>
      </c>
      <c r="AV547" s="54">
        <v>105</v>
      </c>
      <c r="AW547" s="54">
        <v>4.0999999999999996</v>
      </c>
      <c r="AX547" s="54">
        <v>6.7</v>
      </c>
      <c r="AY547" s="54">
        <v>30</v>
      </c>
      <c r="AZ547" s="54">
        <v>0.2</v>
      </c>
      <c r="BA547" s="54">
        <v>3.6</v>
      </c>
      <c r="BB547" s="54">
        <v>0.3</v>
      </c>
      <c r="BC547" s="54">
        <v>54</v>
      </c>
      <c r="BD547" s="54">
        <v>0.38</v>
      </c>
      <c r="BE547" s="54">
        <v>2.8000000000000001E-2</v>
      </c>
      <c r="BF547" s="54">
        <v>13</v>
      </c>
      <c r="BG547" s="54">
        <v>23</v>
      </c>
      <c r="BH547" s="54">
        <v>0.37</v>
      </c>
      <c r="BI547" s="54">
        <v>120</v>
      </c>
      <c r="BJ547" s="54">
        <v>7.8E-2</v>
      </c>
      <c r="BK547" s="54">
        <v>1</v>
      </c>
      <c r="BL547" s="54">
        <v>1.38</v>
      </c>
      <c r="BM547" s="54">
        <v>1.6E-2</v>
      </c>
      <c r="BN547" s="54">
        <v>0.13</v>
      </c>
      <c r="BO547" s="54">
        <v>0.2</v>
      </c>
      <c r="BP547" s="54">
        <v>0.04</v>
      </c>
      <c r="BQ547" s="54">
        <v>2.5</v>
      </c>
      <c r="BR547" s="54">
        <v>0.3</v>
      </c>
      <c r="BS547" s="54" t="s">
        <v>546</v>
      </c>
      <c r="BT547" s="54">
        <v>5</v>
      </c>
      <c r="BU547" s="54" t="s">
        <v>547</v>
      </c>
      <c r="BV547" s="54" t="s">
        <v>548</v>
      </c>
    </row>
    <row r="548" spans="1:74" s="54" customFormat="1" x14ac:dyDescent="0.25">
      <c r="A548" s="119">
        <v>1878173</v>
      </c>
      <c r="B548" s="119" t="s">
        <v>32</v>
      </c>
      <c r="C548" s="119">
        <v>2018</v>
      </c>
      <c r="D548" s="120">
        <v>43345</v>
      </c>
      <c r="E548" s="119">
        <v>7</v>
      </c>
      <c r="F548" s="119">
        <v>501415.32643516501</v>
      </c>
      <c r="G548" s="119">
        <v>7037196.0935090799</v>
      </c>
      <c r="H548" s="119">
        <v>831.90039100000001</v>
      </c>
      <c r="I548" s="119" t="s">
        <v>581</v>
      </c>
      <c r="J548" s="119" t="s">
        <v>215</v>
      </c>
      <c r="K548" s="119">
        <v>70</v>
      </c>
      <c r="L548" s="119" t="s">
        <v>221</v>
      </c>
      <c r="N548" s="121" t="s">
        <v>217</v>
      </c>
      <c r="O548" s="119" t="s">
        <v>255</v>
      </c>
      <c r="P548" s="17">
        <v>25</v>
      </c>
      <c r="Q548" s="17">
        <v>25</v>
      </c>
      <c r="R548" s="17">
        <v>25</v>
      </c>
      <c r="S548" s="17">
        <v>25</v>
      </c>
      <c r="U548" s="94" t="s">
        <v>409</v>
      </c>
      <c r="V548" s="17" t="s">
        <v>218</v>
      </c>
      <c r="W548" s="17" t="s">
        <v>608</v>
      </c>
      <c r="X548" s="112" t="s">
        <v>585</v>
      </c>
      <c r="AA548" s="54" t="s">
        <v>619</v>
      </c>
      <c r="AB548" s="17" t="s">
        <v>586</v>
      </c>
      <c r="AC548" s="17" t="s">
        <v>586</v>
      </c>
      <c r="AE548" s="17" t="s">
        <v>32</v>
      </c>
      <c r="AF548" s="120">
        <v>43350</v>
      </c>
      <c r="AG548" s="15" t="s">
        <v>587</v>
      </c>
      <c r="AH548" s="54" t="s">
        <v>588</v>
      </c>
      <c r="AI548" s="122">
        <v>43377</v>
      </c>
      <c r="AJ548" s="69" t="s">
        <v>554</v>
      </c>
      <c r="AK548" s="54">
        <v>1878173</v>
      </c>
      <c r="AL548" s="54" t="s">
        <v>230</v>
      </c>
      <c r="AM548" s="54">
        <v>0.7</v>
      </c>
      <c r="AN548" s="54">
        <v>9</v>
      </c>
      <c r="AO548" s="54">
        <v>21.9</v>
      </c>
      <c r="AP548" s="54">
        <v>35</v>
      </c>
      <c r="AQ548" s="54" t="s">
        <v>545</v>
      </c>
      <c r="AR548" s="54">
        <v>7.7</v>
      </c>
      <c r="AS548" s="54">
        <v>3.9</v>
      </c>
      <c r="AT548" s="54">
        <v>128</v>
      </c>
      <c r="AU548" s="54">
        <v>1.21</v>
      </c>
      <c r="AV548" s="54">
        <v>34.200000000000003</v>
      </c>
      <c r="AW548" s="54">
        <v>1.8</v>
      </c>
      <c r="AX548" s="54">
        <v>13.6</v>
      </c>
      <c r="AY548" s="54">
        <v>29</v>
      </c>
      <c r="AZ548" s="54" t="s">
        <v>545</v>
      </c>
      <c r="BA548" s="54">
        <v>2.2000000000000002</v>
      </c>
      <c r="BB548" s="54">
        <v>0.4</v>
      </c>
      <c r="BC548" s="54">
        <v>36</v>
      </c>
      <c r="BD548" s="54">
        <v>0.26</v>
      </c>
      <c r="BE548" s="54">
        <v>1.6E-2</v>
      </c>
      <c r="BF548" s="54">
        <v>20</v>
      </c>
      <c r="BG548" s="54">
        <v>17</v>
      </c>
      <c r="BH548" s="54">
        <v>0.23</v>
      </c>
      <c r="BI548" s="54">
        <v>78</v>
      </c>
      <c r="BJ548" s="54">
        <v>5.8000000000000003E-2</v>
      </c>
      <c r="BK548" s="54" t="s">
        <v>549</v>
      </c>
      <c r="BL548" s="54">
        <v>0.87</v>
      </c>
      <c r="BM548" s="54">
        <v>5.6000000000000001E-2</v>
      </c>
      <c r="BN548" s="54">
        <v>0.1</v>
      </c>
      <c r="BO548" s="54">
        <v>0.2</v>
      </c>
      <c r="BP548" s="54">
        <v>0.03</v>
      </c>
      <c r="BQ548" s="54">
        <v>2</v>
      </c>
      <c r="BR548" s="54">
        <v>0.3</v>
      </c>
      <c r="BS548" s="54" t="s">
        <v>546</v>
      </c>
      <c r="BT548" s="54">
        <v>3</v>
      </c>
      <c r="BU548" s="54" t="s">
        <v>547</v>
      </c>
      <c r="BV548" s="54" t="s">
        <v>548</v>
      </c>
    </row>
    <row r="549" spans="1:74" s="54" customFormat="1" x14ac:dyDescent="0.25">
      <c r="A549" s="119">
        <v>1878174</v>
      </c>
      <c r="B549" s="119" t="s">
        <v>32</v>
      </c>
      <c r="C549" s="119">
        <v>2018</v>
      </c>
      <c r="D549" s="120">
        <v>43345</v>
      </c>
      <c r="E549" s="119">
        <v>7</v>
      </c>
      <c r="F549" s="119">
        <v>501312.34626668901</v>
      </c>
      <c r="G549" s="119">
        <v>7037163.1932836901</v>
      </c>
      <c r="H549" s="119">
        <v>867.70898399999999</v>
      </c>
      <c r="I549" s="119" t="s">
        <v>581</v>
      </c>
      <c r="J549" s="119" t="s">
        <v>215</v>
      </c>
      <c r="K549" s="119">
        <v>70</v>
      </c>
      <c r="L549" s="119" t="s">
        <v>221</v>
      </c>
      <c r="N549" s="121" t="s">
        <v>217</v>
      </c>
      <c r="O549" s="119" t="s">
        <v>255</v>
      </c>
      <c r="P549" s="17">
        <v>25</v>
      </c>
      <c r="Q549" s="17">
        <v>25</v>
      </c>
      <c r="R549" s="17">
        <v>25</v>
      </c>
      <c r="S549" s="17">
        <v>25</v>
      </c>
      <c r="U549" s="94" t="s">
        <v>409</v>
      </c>
      <c r="V549" s="17" t="s">
        <v>218</v>
      </c>
      <c r="W549" s="17" t="s">
        <v>608</v>
      </c>
      <c r="X549" s="112" t="s">
        <v>585</v>
      </c>
      <c r="AA549" s="54" t="s">
        <v>619</v>
      </c>
      <c r="AB549" s="17" t="s">
        <v>586</v>
      </c>
      <c r="AC549" s="17" t="s">
        <v>586</v>
      </c>
      <c r="AE549" s="17" t="s">
        <v>32</v>
      </c>
      <c r="AF549" s="120">
        <v>43350</v>
      </c>
      <c r="AG549" s="15" t="s">
        <v>587</v>
      </c>
      <c r="AH549" s="54" t="s">
        <v>588</v>
      </c>
      <c r="AI549" s="122">
        <v>43377</v>
      </c>
      <c r="AJ549" s="69" t="s">
        <v>554</v>
      </c>
      <c r="AK549" s="54">
        <v>1878174</v>
      </c>
      <c r="AL549" s="54" t="s">
        <v>230</v>
      </c>
      <c r="AM549" s="54">
        <v>1.1000000000000001</v>
      </c>
      <c r="AN549" s="54">
        <v>13.9</v>
      </c>
      <c r="AO549" s="54">
        <v>16.8</v>
      </c>
      <c r="AP549" s="54">
        <v>43</v>
      </c>
      <c r="AQ549" s="54" t="s">
        <v>545</v>
      </c>
      <c r="AR549" s="54">
        <v>12.4</v>
      </c>
      <c r="AS549" s="54">
        <v>6.8</v>
      </c>
      <c r="AT549" s="54">
        <v>191</v>
      </c>
      <c r="AU549" s="54">
        <v>2.2400000000000002</v>
      </c>
      <c r="AV549" s="54">
        <v>7.2</v>
      </c>
      <c r="AW549" s="54">
        <v>2.6</v>
      </c>
      <c r="AX549" s="54">
        <v>6.3</v>
      </c>
      <c r="AY549" s="54">
        <v>18</v>
      </c>
      <c r="AZ549" s="54">
        <v>0.1</v>
      </c>
      <c r="BA549" s="54">
        <v>0.3</v>
      </c>
      <c r="BB549" s="54">
        <v>0.3</v>
      </c>
      <c r="BC549" s="54">
        <v>74</v>
      </c>
      <c r="BD549" s="54">
        <v>0.18</v>
      </c>
      <c r="BE549" s="54">
        <v>1.9E-2</v>
      </c>
      <c r="BF549" s="54">
        <v>11</v>
      </c>
      <c r="BG549" s="54">
        <v>25</v>
      </c>
      <c r="BH549" s="54">
        <v>0.3</v>
      </c>
      <c r="BI549" s="54">
        <v>109</v>
      </c>
      <c r="BJ549" s="54">
        <v>8.5000000000000006E-2</v>
      </c>
      <c r="BK549" s="54" t="s">
        <v>549</v>
      </c>
      <c r="BL549" s="54">
        <v>2.04</v>
      </c>
      <c r="BM549" s="54">
        <v>1.2999999999999999E-2</v>
      </c>
      <c r="BN549" s="54">
        <v>7.0000000000000007E-2</v>
      </c>
      <c r="BO549" s="54">
        <v>0.1</v>
      </c>
      <c r="BP549" s="54">
        <v>0.02</v>
      </c>
      <c r="BQ549" s="54">
        <v>2.8</v>
      </c>
      <c r="BR549" s="54">
        <v>0.1</v>
      </c>
      <c r="BS549" s="54" t="s">
        <v>546</v>
      </c>
      <c r="BT549" s="54">
        <v>8</v>
      </c>
      <c r="BU549" s="54" t="s">
        <v>547</v>
      </c>
      <c r="BV549" s="54" t="s">
        <v>548</v>
      </c>
    </row>
    <row r="550" spans="1:74" s="54" customFormat="1" x14ac:dyDescent="0.25">
      <c r="A550" s="119">
        <v>1878175</v>
      </c>
      <c r="B550" s="119" t="s">
        <v>32</v>
      </c>
      <c r="C550" s="119">
        <v>2018</v>
      </c>
      <c r="D550" s="120">
        <v>43345</v>
      </c>
      <c r="E550" s="119">
        <v>7</v>
      </c>
      <c r="F550" s="119">
        <v>501221.58665036602</v>
      </c>
      <c r="G550" s="119">
        <v>7037116.47850064</v>
      </c>
      <c r="H550" s="119">
        <v>903.75830099999996</v>
      </c>
      <c r="I550" s="119" t="s">
        <v>581</v>
      </c>
      <c r="J550" s="119" t="s">
        <v>215</v>
      </c>
      <c r="K550" s="119">
        <v>10</v>
      </c>
      <c r="L550" s="119" t="s">
        <v>219</v>
      </c>
      <c r="N550" s="121" t="s">
        <v>611</v>
      </c>
      <c r="O550" s="54">
        <v>30</v>
      </c>
      <c r="P550" s="17">
        <v>25</v>
      </c>
      <c r="Q550" s="17">
        <v>25</v>
      </c>
      <c r="R550" s="17">
        <v>20</v>
      </c>
      <c r="S550" s="17"/>
      <c r="U550" s="94" t="s">
        <v>409</v>
      </c>
      <c r="V550" s="17" t="s">
        <v>218</v>
      </c>
      <c r="W550" s="17" t="s">
        <v>608</v>
      </c>
      <c r="X550" s="112" t="s">
        <v>585</v>
      </c>
      <c r="AA550" s="54" t="s">
        <v>618</v>
      </c>
      <c r="AB550" s="17" t="s">
        <v>586</v>
      </c>
      <c r="AC550" s="17" t="s">
        <v>586</v>
      </c>
      <c r="AE550" s="17" t="s">
        <v>32</v>
      </c>
      <c r="AF550" s="120">
        <v>43350</v>
      </c>
      <c r="AG550" s="15" t="s">
        <v>587</v>
      </c>
      <c r="AH550" s="54" t="s">
        <v>588</v>
      </c>
      <c r="AI550" s="122">
        <v>43377</v>
      </c>
      <c r="AJ550" s="69" t="s">
        <v>554</v>
      </c>
      <c r="AK550" s="54">
        <v>1878175</v>
      </c>
      <c r="AL550" s="54" t="s">
        <v>230</v>
      </c>
      <c r="AM550" s="54">
        <v>1</v>
      </c>
      <c r="AN550" s="54">
        <v>13.2</v>
      </c>
      <c r="AO550" s="54">
        <v>11.4</v>
      </c>
      <c r="AP550" s="54">
        <v>41</v>
      </c>
      <c r="AQ550" s="54" t="s">
        <v>545</v>
      </c>
      <c r="AR550" s="54">
        <v>8.9</v>
      </c>
      <c r="AS550" s="54">
        <v>5.2</v>
      </c>
      <c r="AT550" s="54">
        <v>159</v>
      </c>
      <c r="AU550" s="54">
        <v>1.96</v>
      </c>
      <c r="AV550" s="54">
        <v>5.0999999999999996</v>
      </c>
      <c r="AW550" s="54">
        <v>1.6</v>
      </c>
      <c r="AX550" s="54">
        <v>4.8</v>
      </c>
      <c r="AY550" s="54">
        <v>11</v>
      </c>
      <c r="AZ550" s="54" t="s">
        <v>545</v>
      </c>
      <c r="BA550" s="54">
        <v>0.4</v>
      </c>
      <c r="BB550" s="54">
        <v>0.2</v>
      </c>
      <c r="BC550" s="54">
        <v>48</v>
      </c>
      <c r="BD550" s="54">
        <v>0.08</v>
      </c>
      <c r="BE550" s="54">
        <v>0.02</v>
      </c>
      <c r="BF550" s="54">
        <v>7</v>
      </c>
      <c r="BG550" s="54">
        <v>15</v>
      </c>
      <c r="BH550" s="54">
        <v>0.16</v>
      </c>
      <c r="BI550" s="54">
        <v>57</v>
      </c>
      <c r="BJ550" s="54">
        <v>7.1999999999999995E-2</v>
      </c>
      <c r="BK550" s="54" t="s">
        <v>549</v>
      </c>
      <c r="BL550" s="54">
        <v>1.56</v>
      </c>
      <c r="BM550" s="54">
        <v>1.7999999999999999E-2</v>
      </c>
      <c r="BN550" s="54">
        <v>0.03</v>
      </c>
      <c r="BO550" s="54">
        <v>0.1</v>
      </c>
      <c r="BP550" s="54">
        <v>0.04</v>
      </c>
      <c r="BQ550" s="54">
        <v>1.7</v>
      </c>
      <c r="BR550" s="54" t="s">
        <v>545</v>
      </c>
      <c r="BS550" s="54" t="s">
        <v>546</v>
      </c>
      <c r="BT550" s="54">
        <v>7</v>
      </c>
      <c r="BU550" s="54" t="s">
        <v>547</v>
      </c>
      <c r="BV550" s="54" t="s">
        <v>548</v>
      </c>
    </row>
  </sheetData>
  <sortState ref="A6:DH425">
    <sortCondition ref="A6:A425"/>
  </sortState>
  <mergeCells count="6">
    <mergeCell ref="AG3:AK3"/>
    <mergeCell ref="A3:D3"/>
    <mergeCell ref="E3:I3"/>
    <mergeCell ref="O4:T4"/>
    <mergeCell ref="J3:X3"/>
    <mergeCell ref="AB3:AF3"/>
  </mergeCells>
  <printOptions headings="1"/>
  <pageMargins left="0.70866141732283472" right="0.70866141732283472" top="0.74803149606299213" bottom="0.74803149606299213" header="0.31496062992125984" footer="0.31496062992125984"/>
  <pageSetup paperSize="3" scale="50" pageOrder="overThenDown"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X3"/>
  <sheetViews>
    <sheetView workbookViewId="0">
      <selection activeCell="D14" sqref="D14"/>
    </sheetView>
  </sheetViews>
  <sheetFormatPr defaultRowHeight="13.2" x14ac:dyDescent="0.25"/>
  <sheetData>
    <row r="1" spans="1:24" ht="13.8" thickBot="1" x14ac:dyDescent="0.3"/>
    <row r="2" spans="1:24" x14ac:dyDescent="0.25">
      <c r="A2" s="142" t="s">
        <v>0</v>
      </c>
      <c r="B2" s="142"/>
      <c r="C2" s="142"/>
      <c r="D2" s="142" t="s">
        <v>1</v>
      </c>
      <c r="E2" s="142"/>
      <c r="F2" s="142"/>
      <c r="G2" s="142"/>
      <c r="H2" s="142"/>
      <c r="I2" s="142" t="s">
        <v>2</v>
      </c>
      <c r="J2" s="142"/>
      <c r="K2" s="142"/>
      <c r="L2" s="142"/>
      <c r="M2" s="142"/>
      <c r="N2" s="142"/>
      <c r="O2" s="142"/>
      <c r="P2" s="142"/>
      <c r="Q2" s="142"/>
      <c r="R2" s="142"/>
      <c r="S2" s="142"/>
      <c r="T2" s="142" t="s">
        <v>28</v>
      </c>
      <c r="U2" s="142"/>
      <c r="V2" s="142"/>
      <c r="W2" s="142"/>
      <c r="X2" s="142"/>
    </row>
    <row r="3" spans="1:24" ht="40.200000000000003" thickBot="1" x14ac:dyDescent="0.3">
      <c r="A3" s="47" t="s">
        <v>3</v>
      </c>
      <c r="B3" s="48" t="s">
        <v>4</v>
      </c>
      <c r="C3" s="50" t="s">
        <v>5</v>
      </c>
      <c r="D3" s="47" t="s">
        <v>6</v>
      </c>
      <c r="E3" s="48" t="s">
        <v>7</v>
      </c>
      <c r="F3" s="48" t="s">
        <v>8</v>
      </c>
      <c r="G3" s="48" t="s">
        <v>9</v>
      </c>
      <c r="H3" s="50" t="s">
        <v>10</v>
      </c>
      <c r="I3" s="47" t="s">
        <v>11</v>
      </c>
      <c r="J3" s="48" t="s">
        <v>138</v>
      </c>
      <c r="K3" s="48" t="s">
        <v>139</v>
      </c>
      <c r="L3" s="51" t="s">
        <v>25</v>
      </c>
      <c r="M3" s="51" t="s">
        <v>140</v>
      </c>
      <c r="N3" s="51" t="s">
        <v>141</v>
      </c>
      <c r="O3" s="51" t="s">
        <v>142</v>
      </c>
      <c r="P3" s="51" t="s">
        <v>21</v>
      </c>
      <c r="Q3" s="51" t="s">
        <v>22</v>
      </c>
      <c r="R3" s="51" t="s">
        <v>143</v>
      </c>
      <c r="S3" s="52" t="s">
        <v>12</v>
      </c>
      <c r="T3" s="47" t="s">
        <v>29</v>
      </c>
      <c r="U3" s="48" t="s">
        <v>134</v>
      </c>
      <c r="V3" s="48" t="s">
        <v>135</v>
      </c>
      <c r="W3" s="48" t="s">
        <v>31</v>
      </c>
      <c r="X3" s="50" t="s">
        <v>30</v>
      </c>
    </row>
  </sheetData>
  <mergeCells count="4">
    <mergeCell ref="A2:C2"/>
    <mergeCell ref="D2:H2"/>
    <mergeCell ref="I2:S2"/>
    <mergeCell ref="T2:X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M6"/>
  <sheetViews>
    <sheetView workbookViewId="0"/>
  </sheetViews>
  <sheetFormatPr defaultRowHeight="13.2" x14ac:dyDescent="0.25"/>
  <sheetData>
    <row r="1" spans="1:91" x14ac:dyDescent="0.25">
      <c r="A1" s="43"/>
      <c r="B1" s="25"/>
      <c r="C1" s="26"/>
      <c r="D1" s="25"/>
      <c r="E1" s="25"/>
      <c r="F1" s="25"/>
      <c r="G1" s="25"/>
      <c r="H1" s="25"/>
      <c r="I1" s="25"/>
      <c r="J1" s="25"/>
      <c r="K1" s="25"/>
      <c r="L1" s="25"/>
      <c r="M1" s="25"/>
      <c r="N1" s="25"/>
      <c r="O1" s="25"/>
      <c r="P1" s="25"/>
      <c r="Q1" s="25"/>
      <c r="R1" s="25"/>
      <c r="S1" s="25"/>
      <c r="T1" s="10"/>
      <c r="U1" s="25"/>
      <c r="V1" s="25"/>
      <c r="W1" s="25"/>
      <c r="X1" s="25"/>
      <c r="Y1" s="25"/>
      <c r="Z1" s="25"/>
      <c r="AA1" s="25"/>
      <c r="AB1" s="25"/>
      <c r="AC1" s="25"/>
      <c r="AD1" s="25"/>
      <c r="AE1" s="25"/>
      <c r="AF1" s="25"/>
      <c r="AG1" s="25"/>
      <c r="AH1" s="25"/>
      <c r="AI1" s="25"/>
      <c r="AJ1" s="25"/>
      <c r="AK1" s="10"/>
      <c r="AL1" s="25"/>
      <c r="AM1" s="25"/>
      <c r="AN1" s="27"/>
      <c r="AO1" s="25"/>
      <c r="AP1" s="28"/>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c r="BX1" s="25"/>
      <c r="BY1" s="25"/>
      <c r="BZ1" s="25"/>
      <c r="CA1" s="25"/>
      <c r="CB1" s="25"/>
      <c r="CC1" s="25"/>
      <c r="CD1" s="25"/>
      <c r="CE1" s="25"/>
      <c r="CF1" s="25"/>
      <c r="CG1" s="25"/>
      <c r="CH1" s="25"/>
      <c r="CI1" s="25"/>
      <c r="CJ1" s="25"/>
      <c r="CK1" s="25"/>
      <c r="CL1" s="25"/>
      <c r="CM1" s="25"/>
    </row>
    <row r="2" spans="1:91" x14ac:dyDescent="0.25">
      <c r="A2" s="25"/>
      <c r="B2" s="25"/>
      <c r="C2" s="26"/>
      <c r="D2" s="25"/>
      <c r="E2" s="25"/>
      <c r="F2" s="25"/>
      <c r="G2" s="25"/>
      <c r="H2" s="25"/>
      <c r="I2" s="25"/>
      <c r="J2" s="25"/>
      <c r="K2" s="25"/>
      <c r="L2" s="25"/>
      <c r="M2" s="25"/>
      <c r="N2" s="25"/>
      <c r="O2" s="25"/>
      <c r="P2" s="25"/>
      <c r="Q2" s="25"/>
      <c r="R2" s="25"/>
      <c r="S2" s="25"/>
      <c r="T2" s="10"/>
      <c r="U2" s="25"/>
      <c r="V2" s="25"/>
      <c r="W2" s="25"/>
      <c r="X2" s="25"/>
      <c r="Y2" s="25"/>
      <c r="Z2" s="25"/>
      <c r="AA2" s="25"/>
      <c r="AB2" s="25"/>
      <c r="AC2" s="25"/>
      <c r="AD2" s="25"/>
      <c r="AE2" s="25"/>
      <c r="AF2" s="25"/>
      <c r="AG2" s="25"/>
      <c r="AH2" s="25"/>
      <c r="AI2" s="25"/>
      <c r="AJ2" s="25"/>
      <c r="AK2" s="10"/>
      <c r="AL2" s="25"/>
      <c r="AM2" s="25"/>
      <c r="AN2" s="27"/>
      <c r="AO2" s="25"/>
      <c r="AP2" s="28"/>
      <c r="AQ2" s="25"/>
      <c r="AR2" s="25"/>
      <c r="AS2" s="25" t="s">
        <v>35</v>
      </c>
      <c r="AT2" s="25" t="s">
        <v>85</v>
      </c>
      <c r="AU2" s="29" t="s">
        <v>86</v>
      </c>
      <c r="AV2" s="30" t="s">
        <v>87</v>
      </c>
      <c r="AW2" s="30" t="s">
        <v>87</v>
      </c>
      <c r="AX2" s="30" t="s">
        <v>87</v>
      </c>
      <c r="AY2" s="30" t="s">
        <v>87</v>
      </c>
      <c r="AZ2" s="30" t="s">
        <v>87</v>
      </c>
      <c r="BA2" s="30" t="s">
        <v>87</v>
      </c>
      <c r="BB2" s="30" t="s">
        <v>87</v>
      </c>
      <c r="BC2" s="30" t="s">
        <v>87</v>
      </c>
      <c r="BD2" s="30" t="s">
        <v>87</v>
      </c>
      <c r="BE2" s="30" t="s">
        <v>87</v>
      </c>
      <c r="BF2" s="30" t="s">
        <v>87</v>
      </c>
      <c r="BG2" s="30" t="s">
        <v>87</v>
      </c>
      <c r="BH2" s="30" t="s">
        <v>87</v>
      </c>
      <c r="BI2" s="30" t="s">
        <v>87</v>
      </c>
      <c r="BJ2" s="30" t="s">
        <v>87</v>
      </c>
      <c r="BK2" s="30" t="s">
        <v>87</v>
      </c>
      <c r="BL2" s="30" t="s">
        <v>87</v>
      </c>
      <c r="BM2" s="30" t="s">
        <v>87</v>
      </c>
      <c r="BN2" s="30" t="s">
        <v>87</v>
      </c>
      <c r="BO2" s="30" t="s">
        <v>87</v>
      </c>
      <c r="BP2" s="30" t="s">
        <v>87</v>
      </c>
      <c r="BQ2" s="30" t="s">
        <v>87</v>
      </c>
      <c r="BR2" s="30" t="s">
        <v>87</v>
      </c>
      <c r="BS2" s="30" t="s">
        <v>87</v>
      </c>
      <c r="BT2" s="30" t="s">
        <v>87</v>
      </c>
      <c r="BU2" s="30" t="s">
        <v>87</v>
      </c>
      <c r="BV2" s="30" t="s">
        <v>87</v>
      </c>
      <c r="BW2" s="30" t="s">
        <v>87</v>
      </c>
      <c r="BX2" s="30" t="s">
        <v>87</v>
      </c>
      <c r="BY2" s="30" t="s">
        <v>87</v>
      </c>
      <c r="BZ2" s="30" t="s">
        <v>87</v>
      </c>
      <c r="CA2" s="30" t="s">
        <v>87</v>
      </c>
      <c r="CB2" s="30" t="s">
        <v>87</v>
      </c>
      <c r="CC2" s="30" t="s">
        <v>87</v>
      </c>
      <c r="CD2" s="30" t="s">
        <v>87</v>
      </c>
      <c r="CE2" s="30" t="s">
        <v>87</v>
      </c>
      <c r="CF2" s="31" t="s">
        <v>88</v>
      </c>
      <c r="CG2" s="31" t="s">
        <v>89</v>
      </c>
      <c r="CH2" s="31" t="s">
        <v>89</v>
      </c>
      <c r="CI2" s="31" t="s">
        <v>90</v>
      </c>
      <c r="CJ2" s="31" t="s">
        <v>90</v>
      </c>
      <c r="CK2" s="31" t="s">
        <v>90</v>
      </c>
      <c r="CL2" s="31" t="s">
        <v>91</v>
      </c>
      <c r="CM2" s="31" t="s">
        <v>91</v>
      </c>
    </row>
    <row r="3" spans="1:91" x14ac:dyDescent="0.25">
      <c r="A3" s="25"/>
      <c r="B3" s="25"/>
      <c r="C3" s="26"/>
      <c r="D3" s="25"/>
      <c r="E3" s="25"/>
      <c r="F3" s="25"/>
      <c r="G3" s="25"/>
      <c r="H3" s="25"/>
      <c r="I3" s="25"/>
      <c r="J3" s="25"/>
      <c r="K3" s="25"/>
      <c r="L3" s="25"/>
      <c r="M3" s="25"/>
      <c r="N3" s="25"/>
      <c r="O3" s="25"/>
      <c r="P3" s="25"/>
      <c r="Q3" s="25"/>
      <c r="R3" s="25"/>
      <c r="S3" s="25"/>
      <c r="T3" s="10"/>
      <c r="U3" s="25"/>
      <c r="V3" s="25"/>
      <c r="W3" s="25"/>
      <c r="X3" s="25"/>
      <c r="Y3" s="25"/>
      <c r="Z3" s="25"/>
      <c r="AA3" s="25"/>
      <c r="AB3" s="25"/>
      <c r="AC3" s="25"/>
      <c r="AD3" s="25"/>
      <c r="AE3" s="25"/>
      <c r="AF3" s="25"/>
      <c r="AG3" s="25"/>
      <c r="AH3" s="25"/>
      <c r="AI3" s="25"/>
      <c r="AJ3" s="25"/>
      <c r="AK3" s="10"/>
      <c r="AL3" s="25"/>
      <c r="AM3" s="25"/>
      <c r="AN3" s="27"/>
      <c r="AO3" s="25"/>
      <c r="AP3" s="28"/>
      <c r="AQ3" s="25"/>
      <c r="AR3" s="25"/>
      <c r="AS3" s="25" t="s">
        <v>36</v>
      </c>
      <c r="AT3" s="25" t="s">
        <v>92</v>
      </c>
      <c r="AU3" s="25" t="s">
        <v>47</v>
      </c>
      <c r="AV3" s="25" t="s">
        <v>37</v>
      </c>
      <c r="AW3" s="25" t="s">
        <v>38</v>
      </c>
      <c r="AX3" s="25" t="s">
        <v>39</v>
      </c>
      <c r="AY3" s="25" t="s">
        <v>40</v>
      </c>
      <c r="AZ3" s="25" t="s">
        <v>41</v>
      </c>
      <c r="BA3" s="25" t="s">
        <v>42</v>
      </c>
      <c r="BB3" s="25" t="s">
        <v>43</v>
      </c>
      <c r="BC3" s="25" t="s">
        <v>44</v>
      </c>
      <c r="BD3" s="25" t="s">
        <v>45</v>
      </c>
      <c r="BE3" s="25" t="s">
        <v>46</v>
      </c>
      <c r="BF3" s="25" t="s">
        <v>47</v>
      </c>
      <c r="BG3" s="25" t="s">
        <v>48</v>
      </c>
      <c r="BH3" s="25" t="s">
        <v>49</v>
      </c>
      <c r="BI3" s="25" t="s">
        <v>50</v>
      </c>
      <c r="BJ3" s="25" t="s">
        <v>51</v>
      </c>
      <c r="BK3" s="25" t="s">
        <v>52</v>
      </c>
      <c r="BL3" s="25" t="s">
        <v>53</v>
      </c>
      <c r="BM3" s="25" t="s">
        <v>54</v>
      </c>
      <c r="BN3" s="25" t="s">
        <v>55</v>
      </c>
      <c r="BO3" s="25" t="s">
        <v>56</v>
      </c>
      <c r="BP3" s="25" t="s">
        <v>57</v>
      </c>
      <c r="BQ3" s="25" t="s">
        <v>58</v>
      </c>
      <c r="BR3" s="25" t="s">
        <v>59</v>
      </c>
      <c r="BS3" s="25" t="s">
        <v>60</v>
      </c>
      <c r="BT3" s="25" t="s">
        <v>34</v>
      </c>
      <c r="BU3" s="25" t="s">
        <v>61</v>
      </c>
      <c r="BV3" s="25" t="s">
        <v>62</v>
      </c>
      <c r="BW3" s="25" t="s">
        <v>63</v>
      </c>
      <c r="BX3" s="25" t="s">
        <v>33</v>
      </c>
      <c r="BY3" s="25" t="s">
        <v>64</v>
      </c>
      <c r="BZ3" s="25" t="s">
        <v>65</v>
      </c>
      <c r="CA3" s="25" t="s">
        <v>66</v>
      </c>
      <c r="CB3" s="25" t="s">
        <v>67</v>
      </c>
      <c r="CC3" s="25" t="s">
        <v>68</v>
      </c>
      <c r="CD3" s="25" t="s">
        <v>69</v>
      </c>
      <c r="CE3" s="25" t="s">
        <v>70</v>
      </c>
      <c r="CF3" s="32" t="s">
        <v>93</v>
      </c>
      <c r="CG3" s="32" t="s">
        <v>94</v>
      </c>
      <c r="CH3" s="32" t="s">
        <v>94</v>
      </c>
      <c r="CI3" s="32" t="s">
        <v>95</v>
      </c>
      <c r="CJ3" s="32" t="s">
        <v>96</v>
      </c>
      <c r="CK3" s="32" t="s">
        <v>97</v>
      </c>
      <c r="CL3" s="32" t="s">
        <v>94</v>
      </c>
      <c r="CM3" s="32" t="s">
        <v>94</v>
      </c>
    </row>
    <row r="4" spans="1:91" ht="13.8" thickBot="1" x14ac:dyDescent="0.3">
      <c r="A4" s="25"/>
      <c r="B4" s="25"/>
      <c r="C4" s="26"/>
      <c r="D4" s="25"/>
      <c r="E4" s="25"/>
      <c r="F4" s="25"/>
      <c r="G4" s="25"/>
      <c r="H4" s="25"/>
      <c r="I4" s="25"/>
      <c r="J4" s="25"/>
      <c r="K4" s="25"/>
      <c r="L4" s="25"/>
      <c r="M4" s="25"/>
      <c r="N4" s="25"/>
      <c r="O4" s="25"/>
      <c r="P4" s="25"/>
      <c r="Q4" s="25"/>
      <c r="R4" s="25"/>
      <c r="S4" s="25"/>
      <c r="T4" s="10"/>
      <c r="U4" s="25"/>
      <c r="V4" s="25"/>
      <c r="W4" s="25"/>
      <c r="X4" s="25"/>
      <c r="Y4" s="25"/>
      <c r="Z4" s="25"/>
      <c r="AA4" s="25"/>
      <c r="AB4" s="25"/>
      <c r="AC4" s="25"/>
      <c r="AD4" s="25"/>
      <c r="AE4" s="25"/>
      <c r="AF4" s="25"/>
      <c r="AG4" s="25"/>
      <c r="AH4" s="25"/>
      <c r="AI4" s="25"/>
      <c r="AJ4" s="25"/>
      <c r="AK4" s="10"/>
      <c r="AL4" s="25"/>
      <c r="AM4" s="25"/>
      <c r="AN4" s="27"/>
      <c r="AO4" s="25"/>
      <c r="AP4" s="28"/>
      <c r="AQ4" s="25"/>
      <c r="AR4" s="25"/>
      <c r="AS4" s="25" t="s">
        <v>82</v>
      </c>
      <c r="AT4" s="25" t="s">
        <v>98</v>
      </c>
      <c r="AU4" s="25" t="s">
        <v>73</v>
      </c>
      <c r="AV4" s="25" t="s">
        <v>71</v>
      </c>
      <c r="AW4" s="25" t="s">
        <v>71</v>
      </c>
      <c r="AX4" s="25" t="s">
        <v>71</v>
      </c>
      <c r="AY4" s="25" t="s">
        <v>71</v>
      </c>
      <c r="AZ4" s="25" t="s">
        <v>71</v>
      </c>
      <c r="BA4" s="25" t="s">
        <v>71</v>
      </c>
      <c r="BB4" s="25" t="s">
        <v>71</v>
      </c>
      <c r="BC4" s="25" t="s">
        <v>71</v>
      </c>
      <c r="BD4" s="25" t="s">
        <v>72</v>
      </c>
      <c r="BE4" s="25" t="s">
        <v>71</v>
      </c>
      <c r="BF4" s="25" t="s">
        <v>73</v>
      </c>
      <c r="BG4" s="25" t="s">
        <v>71</v>
      </c>
      <c r="BH4" s="25" t="s">
        <v>71</v>
      </c>
      <c r="BI4" s="25" t="s">
        <v>71</v>
      </c>
      <c r="BJ4" s="25" t="s">
        <v>71</v>
      </c>
      <c r="BK4" s="25" t="s">
        <v>71</v>
      </c>
      <c r="BL4" s="25" t="s">
        <v>71</v>
      </c>
      <c r="BM4" s="25" t="s">
        <v>72</v>
      </c>
      <c r="BN4" s="25" t="s">
        <v>72</v>
      </c>
      <c r="BO4" s="25" t="s">
        <v>71</v>
      </c>
      <c r="BP4" s="25" t="s">
        <v>71</v>
      </c>
      <c r="BQ4" s="25" t="s">
        <v>72</v>
      </c>
      <c r="BR4" s="25" t="s">
        <v>71</v>
      </c>
      <c r="BS4" s="25" t="s">
        <v>72</v>
      </c>
      <c r="BT4" s="25" t="s">
        <v>71</v>
      </c>
      <c r="BU4" s="25" t="s">
        <v>72</v>
      </c>
      <c r="BV4" s="25" t="s">
        <v>72</v>
      </c>
      <c r="BW4" s="25" t="s">
        <v>72</v>
      </c>
      <c r="BX4" s="25" t="s">
        <v>71</v>
      </c>
      <c r="BY4" s="25" t="s">
        <v>71</v>
      </c>
      <c r="BZ4" s="25" t="s">
        <v>71</v>
      </c>
      <c r="CA4" s="25" t="s">
        <v>71</v>
      </c>
      <c r="CB4" s="25" t="s">
        <v>72</v>
      </c>
      <c r="CC4" s="25" t="s">
        <v>71</v>
      </c>
      <c r="CD4" s="25" t="s">
        <v>71</v>
      </c>
      <c r="CE4" s="25" t="s">
        <v>71</v>
      </c>
      <c r="CF4" s="32" t="s">
        <v>99</v>
      </c>
      <c r="CG4" s="32" t="s">
        <v>100</v>
      </c>
      <c r="CH4" s="32" t="s">
        <v>100</v>
      </c>
      <c r="CI4" s="32" t="s">
        <v>99</v>
      </c>
      <c r="CJ4" s="32" t="s">
        <v>100</v>
      </c>
      <c r="CK4" s="32" t="s">
        <v>100</v>
      </c>
      <c r="CL4" s="32" t="s">
        <v>100</v>
      </c>
      <c r="CM4" s="32" t="s">
        <v>100</v>
      </c>
    </row>
    <row r="5" spans="1:91" ht="26.4" x14ac:dyDescent="0.25">
      <c r="A5" s="141" t="s">
        <v>0</v>
      </c>
      <c r="B5" s="141"/>
      <c r="C5" s="141"/>
      <c r="D5" s="141" t="s">
        <v>1</v>
      </c>
      <c r="E5" s="141"/>
      <c r="F5" s="141"/>
      <c r="G5" s="141"/>
      <c r="H5" s="141"/>
      <c r="I5" s="141" t="s">
        <v>2</v>
      </c>
      <c r="J5" s="141"/>
      <c r="K5" s="141"/>
      <c r="L5" s="141"/>
      <c r="M5" s="141"/>
      <c r="N5" s="141" t="s">
        <v>101</v>
      </c>
      <c r="O5" s="141"/>
      <c r="P5" s="141"/>
      <c r="Q5" s="141"/>
      <c r="R5" s="141"/>
      <c r="S5" s="141"/>
      <c r="T5" s="141"/>
      <c r="U5" s="141" t="s">
        <v>102</v>
      </c>
      <c r="V5" s="141"/>
      <c r="W5" s="141"/>
      <c r="X5" s="141" t="s">
        <v>103</v>
      </c>
      <c r="Y5" s="141"/>
      <c r="Z5" s="141"/>
      <c r="AA5" s="141" t="s">
        <v>104</v>
      </c>
      <c r="AB5" s="141"/>
      <c r="AC5" s="141"/>
      <c r="AD5" s="141" t="s">
        <v>105</v>
      </c>
      <c r="AE5" s="141"/>
      <c r="AF5" s="141"/>
      <c r="AG5" s="141" t="s">
        <v>106</v>
      </c>
      <c r="AH5" s="141"/>
      <c r="AI5" s="141"/>
      <c r="AJ5" s="141"/>
      <c r="AK5" s="44" t="s">
        <v>107</v>
      </c>
      <c r="AL5" s="141" t="s">
        <v>28</v>
      </c>
      <c r="AM5" s="141"/>
      <c r="AN5" s="141"/>
      <c r="AO5" s="141"/>
      <c r="AP5" s="141"/>
      <c r="AQ5" s="25"/>
      <c r="AR5" s="25"/>
      <c r="AS5" s="25" t="s">
        <v>83</v>
      </c>
      <c r="AT5" s="25">
        <v>0.01</v>
      </c>
      <c r="AU5" s="25">
        <v>2</v>
      </c>
      <c r="AV5" s="25">
        <v>0.1</v>
      </c>
      <c r="AW5" s="25">
        <v>0.1</v>
      </c>
      <c r="AX5" s="25">
        <v>0.1</v>
      </c>
      <c r="AY5" s="25">
        <v>1</v>
      </c>
      <c r="AZ5" s="25">
        <v>0.1</v>
      </c>
      <c r="BA5" s="25">
        <v>0.1</v>
      </c>
      <c r="BB5" s="25">
        <v>0.1</v>
      </c>
      <c r="BC5" s="25">
        <v>1</v>
      </c>
      <c r="BD5" s="25">
        <v>0.01</v>
      </c>
      <c r="BE5" s="25">
        <v>0.5</v>
      </c>
      <c r="BF5" s="25">
        <v>0.5</v>
      </c>
      <c r="BG5" s="25">
        <v>0.1</v>
      </c>
      <c r="BH5" s="25">
        <v>1</v>
      </c>
      <c r="BI5" s="25">
        <v>0.1</v>
      </c>
      <c r="BJ5" s="25">
        <v>0.1</v>
      </c>
      <c r="BK5" s="25">
        <v>0.1</v>
      </c>
      <c r="BL5" s="25">
        <v>2</v>
      </c>
      <c r="BM5" s="25">
        <v>0.01</v>
      </c>
      <c r="BN5" s="25">
        <v>1E-3</v>
      </c>
      <c r="BO5" s="25">
        <v>1</v>
      </c>
      <c r="BP5" s="25">
        <v>1</v>
      </c>
      <c r="BQ5" s="25">
        <v>0.01</v>
      </c>
      <c r="BR5" s="25">
        <v>1</v>
      </c>
      <c r="BS5" s="25">
        <v>1E-3</v>
      </c>
      <c r="BT5" s="25">
        <v>20</v>
      </c>
      <c r="BU5" s="25">
        <v>0.01</v>
      </c>
      <c r="BV5" s="25">
        <v>1E-3</v>
      </c>
      <c r="BW5" s="25">
        <v>0.01</v>
      </c>
      <c r="BX5" s="25">
        <v>0.1</v>
      </c>
      <c r="BY5" s="25">
        <v>0.01</v>
      </c>
      <c r="BZ5" s="25">
        <v>0.1</v>
      </c>
      <c r="CA5" s="25">
        <v>0.1</v>
      </c>
      <c r="CB5" s="25">
        <v>0.05</v>
      </c>
      <c r="CC5" s="25">
        <v>1</v>
      </c>
      <c r="CD5" s="25">
        <v>0.5</v>
      </c>
      <c r="CE5" s="25">
        <v>0.2</v>
      </c>
      <c r="CF5" s="32">
        <v>1</v>
      </c>
      <c r="CG5" s="32">
        <v>5.0000000000000001E-3</v>
      </c>
      <c r="CH5" s="32">
        <v>5.0000000000000001E-3</v>
      </c>
      <c r="CI5" s="32">
        <v>0.01</v>
      </c>
      <c r="CJ5" s="32">
        <v>0.05</v>
      </c>
      <c r="CK5" s="32">
        <v>0.05</v>
      </c>
      <c r="CL5" s="32">
        <v>0.9</v>
      </c>
      <c r="CM5" s="32">
        <v>0.9</v>
      </c>
    </row>
    <row r="6" spans="1:91" ht="53.4" thickBot="1" x14ac:dyDescent="0.3">
      <c r="A6" s="34" t="s">
        <v>3</v>
      </c>
      <c r="B6" s="35" t="s">
        <v>4</v>
      </c>
      <c r="C6" s="36" t="s">
        <v>5</v>
      </c>
      <c r="D6" s="34" t="s">
        <v>6</v>
      </c>
      <c r="E6" s="35" t="s">
        <v>7</v>
      </c>
      <c r="F6" s="35" t="s">
        <v>8</v>
      </c>
      <c r="G6" s="35" t="s">
        <v>9</v>
      </c>
      <c r="H6" s="37" t="s">
        <v>10</v>
      </c>
      <c r="I6" s="34" t="s">
        <v>11</v>
      </c>
      <c r="J6" s="35" t="s">
        <v>108</v>
      </c>
      <c r="K6" s="35" t="s">
        <v>109</v>
      </c>
      <c r="L6" s="38" t="s">
        <v>110</v>
      </c>
      <c r="M6" s="39" t="s">
        <v>111</v>
      </c>
      <c r="N6" s="34" t="s">
        <v>112</v>
      </c>
      <c r="O6" s="35" t="s">
        <v>113</v>
      </c>
      <c r="P6" s="35" t="s">
        <v>114</v>
      </c>
      <c r="Q6" s="35" t="s">
        <v>115</v>
      </c>
      <c r="R6" s="35" t="s">
        <v>104</v>
      </c>
      <c r="S6" s="35" t="s">
        <v>116</v>
      </c>
      <c r="T6" s="45" t="s">
        <v>117</v>
      </c>
      <c r="U6" s="34" t="s">
        <v>118</v>
      </c>
      <c r="V6" s="35" t="s">
        <v>119</v>
      </c>
      <c r="W6" s="37" t="s">
        <v>120</v>
      </c>
      <c r="X6" s="34" t="s">
        <v>121</v>
      </c>
      <c r="Y6" s="35" t="s">
        <v>122</v>
      </c>
      <c r="Z6" s="37" t="s">
        <v>123</v>
      </c>
      <c r="AA6" s="34" t="s">
        <v>124</v>
      </c>
      <c r="AB6" s="35" t="s">
        <v>125</v>
      </c>
      <c r="AC6" s="37" t="s">
        <v>126</v>
      </c>
      <c r="AD6" s="34" t="s">
        <v>127</v>
      </c>
      <c r="AE6" s="35" t="s">
        <v>128</v>
      </c>
      <c r="AF6" s="37" t="s">
        <v>129</v>
      </c>
      <c r="AG6" s="34" t="s">
        <v>130</v>
      </c>
      <c r="AH6" s="35" t="s">
        <v>131</v>
      </c>
      <c r="AI6" s="35" t="s">
        <v>132</v>
      </c>
      <c r="AJ6" s="37" t="s">
        <v>133</v>
      </c>
      <c r="AK6" s="46" t="s">
        <v>12</v>
      </c>
      <c r="AL6" s="34" t="s">
        <v>29</v>
      </c>
      <c r="AM6" s="35" t="s">
        <v>134</v>
      </c>
      <c r="AN6" s="41" t="s">
        <v>135</v>
      </c>
      <c r="AO6" s="35" t="s">
        <v>31</v>
      </c>
      <c r="AP6" s="42" t="s">
        <v>30</v>
      </c>
      <c r="AQ6" s="25" t="s">
        <v>136</v>
      </c>
      <c r="AR6" s="25" t="s">
        <v>137</v>
      </c>
      <c r="AS6" s="25" t="s">
        <v>84</v>
      </c>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c r="CI6" s="25"/>
      <c r="CJ6" s="25"/>
      <c r="CK6" s="25"/>
      <c r="CL6" s="25"/>
      <c r="CM6" s="25"/>
    </row>
  </sheetData>
  <mergeCells count="10">
    <mergeCell ref="AA5:AC5"/>
    <mergeCell ref="AD5:AF5"/>
    <mergeCell ref="AG5:AJ5"/>
    <mergeCell ref="AL5:AP5"/>
    <mergeCell ref="A5:C5"/>
    <mergeCell ref="D5:H5"/>
    <mergeCell ref="I5:M5"/>
    <mergeCell ref="N5:T5"/>
    <mergeCell ref="U5:W5"/>
    <mergeCell ref="X5:Z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29059-54DC-4925-A519-617BF29FF93C}">
  <dimension ref="A1:BR575"/>
  <sheetViews>
    <sheetView topLeftCell="A554" workbookViewId="0">
      <selection activeCell="U580" sqref="U580"/>
    </sheetView>
  </sheetViews>
  <sheetFormatPr defaultRowHeight="13.2" x14ac:dyDescent="0.25"/>
  <cols>
    <col min="2" max="2" width="20.88671875" customWidth="1"/>
    <col min="4" max="4" width="12.6640625" bestFit="1" customWidth="1"/>
    <col min="24" max="25" width="15.6640625" bestFit="1" customWidth="1"/>
    <col min="26" max="27" width="12.5546875" bestFit="1" customWidth="1"/>
    <col min="28" max="28" width="11" bestFit="1" customWidth="1"/>
    <col min="29" max="29" width="14.33203125" customWidth="1"/>
    <col min="30" max="30" width="13.44140625" customWidth="1"/>
    <col min="31" max="31" width="9.5546875" bestFit="1" customWidth="1"/>
    <col min="32" max="32" width="6.5546875" bestFit="1" customWidth="1"/>
    <col min="33" max="33" width="8" bestFit="1" customWidth="1"/>
  </cols>
  <sheetData>
    <row r="1" spans="1:70" x14ac:dyDescent="0.25">
      <c r="A1" t="s">
        <v>258</v>
      </c>
      <c r="B1" t="s">
        <v>259</v>
      </c>
      <c r="C1" t="s">
        <v>260</v>
      </c>
      <c r="D1" t="s">
        <v>261</v>
      </c>
      <c r="E1" t="s">
        <v>262</v>
      </c>
      <c r="F1" t="s">
        <v>263</v>
      </c>
      <c r="G1" t="s">
        <v>264</v>
      </c>
      <c r="H1" t="s">
        <v>265</v>
      </c>
      <c r="I1" t="s">
        <v>506</v>
      </c>
      <c r="J1" t="s">
        <v>507</v>
      </c>
      <c r="K1" t="s">
        <v>508</v>
      </c>
      <c r="L1" t="s">
        <v>509</v>
      </c>
      <c r="M1" t="s">
        <v>511</v>
      </c>
      <c r="N1" t="s">
        <v>512</v>
      </c>
      <c r="O1" t="s">
        <v>316</v>
      </c>
      <c r="P1" t="s">
        <v>513</v>
      </c>
      <c r="Q1" t="s">
        <v>514</v>
      </c>
      <c r="R1" t="s">
        <v>515</v>
      </c>
      <c r="S1" t="s">
        <v>516</v>
      </c>
      <c r="T1" t="s">
        <v>517</v>
      </c>
      <c r="U1" t="s">
        <v>518</v>
      </c>
      <c r="V1" t="s">
        <v>519</v>
      </c>
      <c r="W1" t="s">
        <v>520</v>
      </c>
      <c r="X1" t="s">
        <v>521</v>
      </c>
      <c r="Y1" t="s">
        <v>522</v>
      </c>
      <c r="Z1" t="s">
        <v>510</v>
      </c>
      <c r="AA1" t="s">
        <v>523</v>
      </c>
      <c r="AB1" t="s">
        <v>524</v>
      </c>
      <c r="AC1" t="s">
        <v>558</v>
      </c>
      <c r="AD1" t="s">
        <v>557</v>
      </c>
      <c r="AE1" t="s">
        <v>556</v>
      </c>
      <c r="AF1" t="s">
        <v>555</v>
      </c>
      <c r="AG1" t="s">
        <v>258</v>
      </c>
      <c r="AH1" t="s">
        <v>507</v>
      </c>
      <c r="AI1" t="s">
        <v>37</v>
      </c>
      <c r="AJ1" t="s">
        <v>38</v>
      </c>
      <c r="AK1" t="s">
        <v>39</v>
      </c>
      <c r="AL1" t="s">
        <v>40</v>
      </c>
      <c r="AM1" t="s">
        <v>41</v>
      </c>
      <c r="AN1" t="s">
        <v>42</v>
      </c>
      <c r="AO1" t="s">
        <v>43</v>
      </c>
      <c r="AP1" t="s">
        <v>44</v>
      </c>
      <c r="AQ1" t="s">
        <v>45</v>
      </c>
      <c r="AR1" t="s">
        <v>46</v>
      </c>
      <c r="AS1" t="s">
        <v>47</v>
      </c>
      <c r="AT1" t="s">
        <v>48</v>
      </c>
      <c r="AU1" t="s">
        <v>49</v>
      </c>
      <c r="AV1" t="s">
        <v>50</v>
      </c>
      <c r="AW1" t="s">
        <v>51</v>
      </c>
      <c r="AX1" t="s">
        <v>52</v>
      </c>
      <c r="AY1" t="s">
        <v>53</v>
      </c>
      <c r="AZ1" t="s">
        <v>54</v>
      </c>
      <c r="BA1" t="s">
        <v>55</v>
      </c>
      <c r="BB1" t="s">
        <v>56</v>
      </c>
      <c r="BC1" t="s">
        <v>57</v>
      </c>
      <c r="BD1" t="s">
        <v>58</v>
      </c>
      <c r="BE1" t="s">
        <v>59</v>
      </c>
      <c r="BF1" t="s">
        <v>60</v>
      </c>
      <c r="BG1" t="s">
        <v>34</v>
      </c>
      <c r="BH1" t="s">
        <v>61</v>
      </c>
      <c r="BI1" t="s">
        <v>62</v>
      </c>
      <c r="BJ1" t="s">
        <v>63</v>
      </c>
      <c r="BK1" t="s">
        <v>33</v>
      </c>
      <c r="BL1" t="s">
        <v>64</v>
      </c>
      <c r="BM1" t="s">
        <v>65</v>
      </c>
      <c r="BN1" t="s">
        <v>66</v>
      </c>
      <c r="BO1" t="s">
        <v>67</v>
      </c>
      <c r="BP1" t="s">
        <v>68</v>
      </c>
      <c r="BQ1" t="s">
        <v>69</v>
      </c>
      <c r="BR1" t="s">
        <v>70</v>
      </c>
    </row>
    <row r="2" spans="1:70" s="54" customFormat="1" x14ac:dyDescent="0.25">
      <c r="A2" s="25">
        <v>1474962</v>
      </c>
      <c r="B2" s="25" t="s">
        <v>324</v>
      </c>
      <c r="C2" s="25">
        <v>2018</v>
      </c>
      <c r="D2" s="69">
        <v>43281</v>
      </c>
      <c r="E2" s="25">
        <v>7</v>
      </c>
      <c r="F2" s="25">
        <v>502031.33696507401</v>
      </c>
      <c r="G2" s="25">
        <v>7035915.8429120602</v>
      </c>
      <c r="H2" s="25">
        <v>822.52758800000004</v>
      </c>
      <c r="I2" s="25" t="s">
        <v>229</v>
      </c>
      <c r="J2" s="25" t="s">
        <v>230</v>
      </c>
      <c r="K2" s="25">
        <v>30</v>
      </c>
      <c r="L2" s="25" t="s">
        <v>250</v>
      </c>
      <c r="M2" s="10" t="s">
        <v>233</v>
      </c>
      <c r="O2" s="54">
        <v>30</v>
      </c>
      <c r="Q2" s="54">
        <v>30</v>
      </c>
      <c r="R2" s="54">
        <v>40</v>
      </c>
      <c r="T2" s="54" t="s">
        <v>234</v>
      </c>
      <c r="U2" s="54" t="s">
        <v>235</v>
      </c>
      <c r="V2" s="54" t="s">
        <v>241</v>
      </c>
      <c r="W2" s="54" t="s">
        <v>237</v>
      </c>
      <c r="X2" s="54" t="s">
        <v>413</v>
      </c>
      <c r="Y2" s="54" t="s">
        <v>413</v>
      </c>
      <c r="AA2" s="54" t="s">
        <v>32</v>
      </c>
      <c r="AB2" s="69" t="s">
        <v>414</v>
      </c>
      <c r="AC2" s="15" t="s">
        <v>553</v>
      </c>
      <c r="AD2" s="54" t="s">
        <v>551</v>
      </c>
      <c r="AE2" s="15">
        <v>43327</v>
      </c>
      <c r="AF2" s="69" t="s">
        <v>554</v>
      </c>
      <c r="AG2" s="25">
        <v>1474962</v>
      </c>
      <c r="AH2" s="54" t="s">
        <v>230</v>
      </c>
      <c r="AI2" s="54">
        <v>1.1000000000000001</v>
      </c>
      <c r="AJ2" s="54">
        <v>8.9</v>
      </c>
      <c r="AK2" s="54">
        <v>16.100000000000001</v>
      </c>
      <c r="AL2" s="54">
        <v>56</v>
      </c>
      <c r="AM2" s="54">
        <v>0.1</v>
      </c>
      <c r="AN2" s="54">
        <v>9.8000000000000007</v>
      </c>
      <c r="AO2" s="54">
        <v>4</v>
      </c>
      <c r="AP2" s="54">
        <v>160</v>
      </c>
      <c r="AQ2" s="54">
        <v>2.15</v>
      </c>
      <c r="AR2" s="54">
        <v>5.9</v>
      </c>
      <c r="AS2" s="54">
        <v>4.5999999999999996</v>
      </c>
      <c r="AT2" s="54">
        <v>13.8</v>
      </c>
      <c r="AU2" s="54">
        <v>12</v>
      </c>
      <c r="AV2" s="54">
        <v>0.2</v>
      </c>
      <c r="AW2" s="54">
        <v>0.3</v>
      </c>
      <c r="AX2" s="54">
        <v>0.3</v>
      </c>
      <c r="AY2" s="54">
        <v>50</v>
      </c>
      <c r="AZ2" s="54">
        <v>0.16</v>
      </c>
      <c r="BA2" s="54">
        <v>1.0999999999999999E-2</v>
      </c>
      <c r="BB2" s="54">
        <v>10</v>
      </c>
      <c r="BC2" s="54">
        <v>20</v>
      </c>
      <c r="BD2" s="54">
        <v>0.27</v>
      </c>
      <c r="BE2" s="54">
        <v>43</v>
      </c>
      <c r="BF2" s="54">
        <v>6.4000000000000001E-2</v>
      </c>
      <c r="BG2" s="54">
        <v>2</v>
      </c>
      <c r="BH2" s="54">
        <v>1.95</v>
      </c>
      <c r="BI2" s="54">
        <v>1.7999999999999999E-2</v>
      </c>
      <c r="BJ2" s="54">
        <v>7.0000000000000007E-2</v>
      </c>
      <c r="BK2" s="54">
        <v>0.5</v>
      </c>
      <c r="BL2" s="54">
        <v>0.02</v>
      </c>
      <c r="BM2" s="54">
        <v>2.6</v>
      </c>
      <c r="BN2" s="54">
        <v>0.1</v>
      </c>
      <c r="BO2" s="54">
        <v>0.05</v>
      </c>
      <c r="BP2" s="54">
        <v>7</v>
      </c>
      <c r="BQ2" s="54">
        <v>0.5</v>
      </c>
      <c r="BR2" s="54">
        <v>0.2</v>
      </c>
    </row>
    <row r="3" spans="1:70" s="54" customFormat="1" x14ac:dyDescent="0.25">
      <c r="A3" s="25">
        <v>1474963</v>
      </c>
      <c r="B3" s="25" t="s">
        <v>324</v>
      </c>
      <c r="C3" s="25">
        <v>2018</v>
      </c>
      <c r="D3" s="69">
        <v>43281</v>
      </c>
      <c r="E3" s="25">
        <v>7</v>
      </c>
      <c r="F3" s="25">
        <v>502006.210091157</v>
      </c>
      <c r="G3" s="25">
        <v>7035911.3814266697</v>
      </c>
      <c r="H3" s="25">
        <v>818.44189500000005</v>
      </c>
      <c r="I3" s="25" t="s">
        <v>229</v>
      </c>
      <c r="J3" s="25" t="s">
        <v>230</v>
      </c>
      <c r="K3" s="25">
        <v>30</v>
      </c>
      <c r="L3" s="25" t="s">
        <v>34</v>
      </c>
      <c r="M3" s="10" t="s">
        <v>325</v>
      </c>
      <c r="O3" s="54">
        <v>30</v>
      </c>
      <c r="R3" s="54">
        <v>70</v>
      </c>
      <c r="T3" s="54" t="s">
        <v>234</v>
      </c>
      <c r="U3" s="54" t="s">
        <v>235</v>
      </c>
      <c r="V3" s="54" t="s">
        <v>241</v>
      </c>
      <c r="W3" s="54" t="s">
        <v>237</v>
      </c>
      <c r="X3" s="54" t="s">
        <v>413</v>
      </c>
      <c r="Y3" s="54" t="s">
        <v>413</v>
      </c>
      <c r="AA3" s="54" t="s">
        <v>32</v>
      </c>
      <c r="AB3" s="69" t="s">
        <v>414</v>
      </c>
      <c r="AC3" s="15" t="s">
        <v>553</v>
      </c>
      <c r="AD3" s="54" t="s">
        <v>551</v>
      </c>
      <c r="AE3" s="15">
        <v>43327</v>
      </c>
      <c r="AF3" s="69" t="s">
        <v>554</v>
      </c>
      <c r="AG3" s="25">
        <v>1474963</v>
      </c>
      <c r="AH3" s="54" t="s">
        <v>230</v>
      </c>
      <c r="AI3" s="54">
        <v>0.4</v>
      </c>
      <c r="AJ3" s="54">
        <v>8.9</v>
      </c>
      <c r="AK3" s="54">
        <v>4.4000000000000004</v>
      </c>
      <c r="AL3" s="54">
        <v>17</v>
      </c>
      <c r="AM3" s="54">
        <v>0.1</v>
      </c>
      <c r="AN3" s="54">
        <v>2.8</v>
      </c>
      <c r="AO3" s="54">
        <v>1.7</v>
      </c>
      <c r="AP3" s="54">
        <v>63</v>
      </c>
      <c r="AQ3" s="54">
        <v>0.91</v>
      </c>
      <c r="AR3" s="54">
        <v>0.9</v>
      </c>
      <c r="AS3" s="54">
        <v>3.3</v>
      </c>
      <c r="AT3" s="54">
        <v>0.3</v>
      </c>
      <c r="AU3" s="54">
        <v>7</v>
      </c>
      <c r="AV3" s="54">
        <v>0.1</v>
      </c>
      <c r="AW3" s="54">
        <v>0.2</v>
      </c>
      <c r="AX3" s="54">
        <v>0.2</v>
      </c>
      <c r="AY3" s="54">
        <v>27</v>
      </c>
      <c r="AZ3" s="54">
        <v>0.06</v>
      </c>
      <c r="BA3" s="54">
        <v>1.2E-2</v>
      </c>
      <c r="BB3" s="54">
        <v>3</v>
      </c>
      <c r="BC3" s="54">
        <v>7</v>
      </c>
      <c r="BD3" s="54">
        <v>0.06</v>
      </c>
      <c r="BE3" s="54">
        <v>30</v>
      </c>
      <c r="BF3" s="54">
        <v>3.7999999999999999E-2</v>
      </c>
      <c r="BG3" s="54">
        <v>2</v>
      </c>
      <c r="BH3" s="54">
        <v>0.4</v>
      </c>
      <c r="BI3" s="54">
        <v>0.03</v>
      </c>
      <c r="BJ3" s="54">
        <v>0.04</v>
      </c>
      <c r="BK3" s="54">
        <v>0.1</v>
      </c>
      <c r="BL3" s="54">
        <v>0.01</v>
      </c>
      <c r="BM3" s="54">
        <v>0.7</v>
      </c>
      <c r="BN3" s="54">
        <v>0.1</v>
      </c>
      <c r="BO3" s="54">
        <v>0.05</v>
      </c>
      <c r="BP3" s="54">
        <v>3</v>
      </c>
      <c r="BQ3" s="54">
        <v>0.5</v>
      </c>
      <c r="BR3" s="54">
        <v>0.2</v>
      </c>
    </row>
    <row r="4" spans="1:70" s="54" customFormat="1" x14ac:dyDescent="0.25">
      <c r="A4" s="25">
        <v>1474964</v>
      </c>
      <c r="B4" s="25" t="s">
        <v>324</v>
      </c>
      <c r="C4" s="25">
        <v>2018</v>
      </c>
      <c r="D4" s="69">
        <v>43281</v>
      </c>
      <c r="E4" s="25">
        <v>7</v>
      </c>
      <c r="F4" s="25">
        <v>501970.75342586398</v>
      </c>
      <c r="G4" s="25">
        <v>7035908.7070103399</v>
      </c>
      <c r="H4" s="25">
        <v>809.54980499999999</v>
      </c>
      <c r="I4" s="25" t="s">
        <v>229</v>
      </c>
      <c r="J4" s="25" t="s">
        <v>230</v>
      </c>
      <c r="K4" s="25">
        <v>30</v>
      </c>
      <c r="L4" s="25" t="s">
        <v>34</v>
      </c>
      <c r="M4" s="10" t="s">
        <v>325</v>
      </c>
      <c r="N4" s="54">
        <v>10</v>
      </c>
      <c r="O4" s="54">
        <v>20</v>
      </c>
      <c r="R4" s="54">
        <v>70</v>
      </c>
      <c r="T4" s="54" t="s">
        <v>234</v>
      </c>
      <c r="U4" s="54" t="s">
        <v>235</v>
      </c>
      <c r="V4" s="54" t="s">
        <v>241</v>
      </c>
      <c r="W4" s="54" t="s">
        <v>237</v>
      </c>
      <c r="X4" s="54" t="s">
        <v>413</v>
      </c>
      <c r="Y4" s="54" t="s">
        <v>413</v>
      </c>
      <c r="AA4" s="54" t="s">
        <v>32</v>
      </c>
      <c r="AB4" s="69" t="s">
        <v>414</v>
      </c>
      <c r="AC4" s="15" t="s">
        <v>553</v>
      </c>
      <c r="AD4" s="54" t="s">
        <v>551</v>
      </c>
      <c r="AE4" s="15">
        <v>43327</v>
      </c>
      <c r="AF4" s="69" t="s">
        <v>554</v>
      </c>
      <c r="AG4" s="25">
        <v>1474964</v>
      </c>
      <c r="AH4" s="54" t="s">
        <v>230</v>
      </c>
      <c r="AI4" s="54">
        <v>0.6</v>
      </c>
      <c r="AJ4" s="54">
        <v>9.6</v>
      </c>
      <c r="AK4" s="54">
        <v>5.5</v>
      </c>
      <c r="AL4" s="54">
        <v>23</v>
      </c>
      <c r="AM4" s="54">
        <v>0.1</v>
      </c>
      <c r="AN4" s="54">
        <v>3.7</v>
      </c>
      <c r="AO4" s="54">
        <v>2</v>
      </c>
      <c r="AP4" s="54">
        <v>70</v>
      </c>
      <c r="AQ4" s="54">
        <v>0.98</v>
      </c>
      <c r="AR4" s="54">
        <v>1</v>
      </c>
      <c r="AS4" s="54">
        <v>3.6</v>
      </c>
      <c r="AT4" s="54">
        <v>0.8</v>
      </c>
      <c r="AU4" s="54">
        <v>10</v>
      </c>
      <c r="AV4" s="54">
        <v>0.1</v>
      </c>
      <c r="AW4" s="54">
        <v>0.2</v>
      </c>
      <c r="AX4" s="54">
        <v>0.2</v>
      </c>
      <c r="AY4" s="54">
        <v>30</v>
      </c>
      <c r="AZ4" s="54">
        <v>0.08</v>
      </c>
      <c r="BA4" s="54">
        <v>1.6E-2</v>
      </c>
      <c r="BB4" s="54">
        <v>4</v>
      </c>
      <c r="BC4" s="54">
        <v>8</v>
      </c>
      <c r="BD4" s="54">
        <v>0.06</v>
      </c>
      <c r="BE4" s="54">
        <v>34</v>
      </c>
      <c r="BF4" s="54">
        <v>4.4999999999999998E-2</v>
      </c>
      <c r="BG4" s="54">
        <v>2</v>
      </c>
      <c r="BH4" s="54">
        <v>0.4</v>
      </c>
      <c r="BI4" s="54">
        <v>2.5000000000000001E-2</v>
      </c>
      <c r="BJ4" s="54">
        <v>0.03</v>
      </c>
      <c r="BK4" s="54">
        <v>0.1</v>
      </c>
      <c r="BL4" s="54">
        <v>0.02</v>
      </c>
      <c r="BM4" s="54">
        <v>0.8</v>
      </c>
      <c r="BN4" s="54">
        <v>0.1</v>
      </c>
      <c r="BO4" s="54">
        <v>0.05</v>
      </c>
      <c r="BP4" s="54">
        <v>3</v>
      </c>
      <c r="BQ4" s="54">
        <v>0.5</v>
      </c>
      <c r="BR4" s="54">
        <v>0.2</v>
      </c>
    </row>
    <row r="5" spans="1:70" s="54" customFormat="1" x14ac:dyDescent="0.25">
      <c r="A5" s="25">
        <v>1474965</v>
      </c>
      <c r="B5" s="25" t="s">
        <v>324</v>
      </c>
      <c r="C5" s="25">
        <v>2018</v>
      </c>
      <c r="D5" s="69">
        <v>43281</v>
      </c>
      <c r="E5" s="25">
        <v>7</v>
      </c>
      <c r="F5" s="25">
        <v>501954.74018753401</v>
      </c>
      <c r="G5" s="25">
        <v>7035915.4962767903</v>
      </c>
      <c r="H5" s="25">
        <v>803.06103499999995</v>
      </c>
      <c r="I5" s="25" t="s">
        <v>229</v>
      </c>
      <c r="J5" s="25" t="s">
        <v>230</v>
      </c>
      <c r="K5" s="25">
        <v>40</v>
      </c>
      <c r="L5" s="25" t="s">
        <v>34</v>
      </c>
      <c r="M5" s="10" t="s">
        <v>233</v>
      </c>
      <c r="N5" s="54">
        <v>10</v>
      </c>
      <c r="O5" s="54">
        <v>20</v>
      </c>
      <c r="R5" s="54">
        <v>70</v>
      </c>
      <c r="T5" s="54" t="s">
        <v>234</v>
      </c>
      <c r="U5" s="54" t="s">
        <v>326</v>
      </c>
      <c r="V5" s="54" t="s">
        <v>241</v>
      </c>
      <c r="W5" s="54" t="s">
        <v>237</v>
      </c>
      <c r="X5" s="54" t="s">
        <v>413</v>
      </c>
      <c r="Y5" s="54" t="s">
        <v>413</v>
      </c>
      <c r="AA5" s="54" t="s">
        <v>32</v>
      </c>
      <c r="AB5" s="69" t="s">
        <v>414</v>
      </c>
      <c r="AC5" s="15" t="s">
        <v>553</v>
      </c>
      <c r="AD5" s="54" t="s">
        <v>551</v>
      </c>
      <c r="AE5" s="15">
        <v>43327</v>
      </c>
      <c r="AF5" s="69" t="s">
        <v>554</v>
      </c>
      <c r="AG5" s="25">
        <v>1474965</v>
      </c>
      <c r="AH5" s="54" t="s">
        <v>230</v>
      </c>
      <c r="AI5" s="54">
        <v>0.9</v>
      </c>
      <c r="AJ5" s="54">
        <v>16.3</v>
      </c>
      <c r="AK5" s="54">
        <v>22.5</v>
      </c>
      <c r="AL5" s="54">
        <v>64</v>
      </c>
      <c r="AM5" s="54">
        <v>0.1</v>
      </c>
      <c r="AN5" s="54">
        <v>14</v>
      </c>
      <c r="AO5" s="54">
        <v>6.7</v>
      </c>
      <c r="AP5" s="54">
        <v>227</v>
      </c>
      <c r="AQ5" s="54">
        <v>2.0699999999999998</v>
      </c>
      <c r="AR5" s="54">
        <v>4.5</v>
      </c>
      <c r="AS5" s="54">
        <v>1.8</v>
      </c>
      <c r="AT5" s="54">
        <v>40.700000000000003</v>
      </c>
      <c r="AU5" s="54">
        <v>18</v>
      </c>
      <c r="AV5" s="54">
        <v>0.3</v>
      </c>
      <c r="AW5" s="54">
        <v>0.4</v>
      </c>
      <c r="AX5" s="54">
        <v>0.3</v>
      </c>
      <c r="AY5" s="54">
        <v>46</v>
      </c>
      <c r="AZ5" s="54">
        <v>0.2</v>
      </c>
      <c r="BA5" s="54">
        <v>2.5000000000000001E-2</v>
      </c>
      <c r="BB5" s="54">
        <v>127</v>
      </c>
      <c r="BC5" s="54">
        <v>27</v>
      </c>
      <c r="BD5" s="54">
        <v>0.34</v>
      </c>
      <c r="BE5" s="54">
        <v>131</v>
      </c>
      <c r="BF5" s="54">
        <v>5.2999999999999999E-2</v>
      </c>
      <c r="BG5" s="54">
        <v>2</v>
      </c>
      <c r="BH5" s="54">
        <v>2.2999999999999998</v>
      </c>
      <c r="BI5" s="54">
        <v>2.3E-2</v>
      </c>
      <c r="BJ5" s="54">
        <v>0.08</v>
      </c>
      <c r="BK5" s="54">
        <v>0.4</v>
      </c>
      <c r="BL5" s="54">
        <v>0.03</v>
      </c>
      <c r="BM5" s="54">
        <v>4.5</v>
      </c>
      <c r="BN5" s="54">
        <v>0.2</v>
      </c>
      <c r="BO5" s="54">
        <v>0.05</v>
      </c>
      <c r="BP5" s="54">
        <v>8</v>
      </c>
      <c r="BQ5" s="54">
        <v>1.4</v>
      </c>
      <c r="BR5" s="54">
        <v>0.2</v>
      </c>
    </row>
    <row r="6" spans="1:70" s="54" customFormat="1" x14ac:dyDescent="0.25">
      <c r="A6" s="25">
        <v>1474966</v>
      </c>
      <c r="B6" s="25" t="s">
        <v>324</v>
      </c>
      <c r="C6" s="25">
        <v>2018</v>
      </c>
      <c r="D6" s="69">
        <v>43281</v>
      </c>
      <c r="E6" s="25">
        <v>7</v>
      </c>
      <c r="F6" s="25">
        <v>501930.21656895202</v>
      </c>
      <c r="G6" s="25">
        <v>7035915.4813625403</v>
      </c>
      <c r="H6" s="25">
        <v>797.29321300000004</v>
      </c>
      <c r="I6" s="25" t="s">
        <v>229</v>
      </c>
      <c r="J6" s="25" t="s">
        <v>230</v>
      </c>
      <c r="K6" s="25">
        <v>30</v>
      </c>
      <c r="L6" s="25" t="s">
        <v>327</v>
      </c>
      <c r="M6" s="10" t="s">
        <v>233</v>
      </c>
      <c r="N6" s="54">
        <v>20</v>
      </c>
      <c r="O6" s="54">
        <v>10</v>
      </c>
      <c r="R6" s="54">
        <v>70</v>
      </c>
      <c r="T6" s="54" t="s">
        <v>234</v>
      </c>
      <c r="U6" s="54" t="s">
        <v>235</v>
      </c>
      <c r="V6" s="54" t="s">
        <v>241</v>
      </c>
      <c r="W6" s="54" t="s">
        <v>237</v>
      </c>
      <c r="X6" s="54" t="s">
        <v>413</v>
      </c>
      <c r="Y6" s="54" t="s">
        <v>413</v>
      </c>
      <c r="AA6" s="54" t="s">
        <v>32</v>
      </c>
      <c r="AB6" s="69" t="s">
        <v>414</v>
      </c>
      <c r="AC6" s="15" t="s">
        <v>553</v>
      </c>
      <c r="AD6" s="54" t="s">
        <v>551</v>
      </c>
      <c r="AE6" s="15">
        <v>43327</v>
      </c>
      <c r="AF6" s="69" t="s">
        <v>554</v>
      </c>
      <c r="AG6" s="25">
        <v>1474966</v>
      </c>
      <c r="AH6" s="54" t="s">
        <v>230</v>
      </c>
      <c r="AI6" s="54">
        <v>0.6</v>
      </c>
      <c r="AJ6" s="54">
        <v>5.4</v>
      </c>
      <c r="AK6" s="54">
        <v>5.4</v>
      </c>
      <c r="AL6" s="54">
        <v>16</v>
      </c>
      <c r="AM6" s="54">
        <v>0.1</v>
      </c>
      <c r="AN6" s="54">
        <v>2.8</v>
      </c>
      <c r="AO6" s="54">
        <v>1.4</v>
      </c>
      <c r="AP6" s="54">
        <v>54</v>
      </c>
      <c r="AQ6" s="54">
        <v>0.74</v>
      </c>
      <c r="AR6" s="54">
        <v>1.1000000000000001</v>
      </c>
      <c r="AS6" s="54">
        <v>1.5</v>
      </c>
      <c r="AT6" s="54">
        <v>0.9</v>
      </c>
      <c r="AU6" s="54">
        <v>9</v>
      </c>
      <c r="AV6" s="54">
        <v>0.1</v>
      </c>
      <c r="AW6" s="54">
        <v>0.1</v>
      </c>
      <c r="AX6" s="54">
        <v>0.2</v>
      </c>
      <c r="AY6" s="54">
        <v>22</v>
      </c>
      <c r="AZ6" s="54">
        <v>7.0000000000000007E-2</v>
      </c>
      <c r="BA6" s="54">
        <v>2.1999999999999999E-2</v>
      </c>
      <c r="BB6" s="54">
        <v>4</v>
      </c>
      <c r="BC6" s="54">
        <v>7</v>
      </c>
      <c r="BD6" s="54">
        <v>0.06</v>
      </c>
      <c r="BE6" s="54">
        <v>24</v>
      </c>
      <c r="BF6" s="54">
        <v>3.9E-2</v>
      </c>
      <c r="BG6" s="54">
        <v>1</v>
      </c>
      <c r="BH6" s="54">
        <v>0.37</v>
      </c>
      <c r="BI6" s="54">
        <v>2.4E-2</v>
      </c>
      <c r="BJ6" s="54">
        <v>0.03</v>
      </c>
      <c r="BK6" s="54">
        <v>0.1</v>
      </c>
      <c r="BL6" s="54">
        <v>0.04</v>
      </c>
      <c r="BM6" s="54">
        <v>0.6</v>
      </c>
      <c r="BN6" s="54">
        <v>0.1</v>
      </c>
      <c r="BO6" s="54">
        <v>0.05</v>
      </c>
      <c r="BP6" s="54">
        <v>3</v>
      </c>
      <c r="BQ6" s="54">
        <v>0.5</v>
      </c>
      <c r="BR6" s="54">
        <v>0.2</v>
      </c>
    </row>
    <row r="7" spans="1:70" s="54" customFormat="1" x14ac:dyDescent="0.25">
      <c r="A7" s="25">
        <v>1474967</v>
      </c>
      <c r="B7" s="25" t="s">
        <v>324</v>
      </c>
      <c r="C7" s="25">
        <v>2018</v>
      </c>
      <c r="D7" s="69">
        <v>43281</v>
      </c>
      <c r="E7" s="25">
        <v>7</v>
      </c>
      <c r="F7" s="25">
        <v>501905.32139441202</v>
      </c>
      <c r="G7" s="25">
        <v>7035914.77525042</v>
      </c>
      <c r="H7" s="25">
        <v>789.12207000000001</v>
      </c>
      <c r="I7" s="25" t="s">
        <v>229</v>
      </c>
      <c r="J7" s="25" t="s">
        <v>230</v>
      </c>
      <c r="K7" s="25">
        <v>70</v>
      </c>
      <c r="L7" s="25" t="s">
        <v>34</v>
      </c>
      <c r="M7" s="10" t="s">
        <v>233</v>
      </c>
      <c r="N7" s="54">
        <v>10</v>
      </c>
      <c r="R7" s="54">
        <v>20</v>
      </c>
      <c r="S7" s="54">
        <v>70</v>
      </c>
      <c r="T7" s="54" t="s">
        <v>328</v>
      </c>
      <c r="U7" s="54" t="s">
        <v>326</v>
      </c>
      <c r="V7" s="54" t="s">
        <v>236</v>
      </c>
      <c r="W7" s="54" t="s">
        <v>329</v>
      </c>
      <c r="X7" s="54" t="s">
        <v>413</v>
      </c>
      <c r="Y7" s="54" t="s">
        <v>413</v>
      </c>
      <c r="AA7" s="54" t="s">
        <v>32</v>
      </c>
      <c r="AB7" s="69" t="s">
        <v>414</v>
      </c>
      <c r="AC7" s="15" t="s">
        <v>553</v>
      </c>
      <c r="AD7" s="54" t="s">
        <v>551</v>
      </c>
      <c r="AE7" s="15">
        <v>43327</v>
      </c>
      <c r="AF7" s="69" t="s">
        <v>554</v>
      </c>
      <c r="AG7" s="25">
        <v>1474967</v>
      </c>
      <c r="AH7" s="54" t="s">
        <v>230</v>
      </c>
      <c r="AI7" s="54">
        <v>0.6</v>
      </c>
      <c r="AJ7" s="54">
        <v>9.5</v>
      </c>
      <c r="AK7" s="54">
        <v>16.100000000000001</v>
      </c>
      <c r="AL7" s="54">
        <v>42</v>
      </c>
      <c r="AM7" s="54">
        <v>0.1</v>
      </c>
      <c r="AN7" s="54">
        <v>10.3</v>
      </c>
      <c r="AO7" s="54">
        <v>4.3</v>
      </c>
      <c r="AP7" s="54">
        <v>145</v>
      </c>
      <c r="AQ7" s="54">
        <v>1.34</v>
      </c>
      <c r="AR7" s="54">
        <v>2.5</v>
      </c>
      <c r="AS7" s="54">
        <v>4.0999999999999996</v>
      </c>
      <c r="AT7" s="54">
        <v>11.3</v>
      </c>
      <c r="AU7" s="54">
        <v>23</v>
      </c>
      <c r="AV7" s="54">
        <v>0.4</v>
      </c>
      <c r="AW7" s="54">
        <v>0.2</v>
      </c>
      <c r="AX7" s="54">
        <v>0.3</v>
      </c>
      <c r="AY7" s="54">
        <v>27</v>
      </c>
      <c r="AZ7" s="54">
        <v>0.3</v>
      </c>
      <c r="BA7" s="54">
        <v>3.7999999999999999E-2</v>
      </c>
      <c r="BB7" s="54">
        <v>54</v>
      </c>
      <c r="BC7" s="54">
        <v>20</v>
      </c>
      <c r="BD7" s="54">
        <v>0.27</v>
      </c>
      <c r="BE7" s="54">
        <v>96</v>
      </c>
      <c r="BF7" s="54">
        <v>6.0999999999999999E-2</v>
      </c>
      <c r="BG7" s="54">
        <v>2</v>
      </c>
      <c r="BH7" s="54">
        <v>1.49</v>
      </c>
      <c r="BI7" s="54">
        <v>2.3E-2</v>
      </c>
      <c r="BJ7" s="54">
        <v>7.0000000000000007E-2</v>
      </c>
      <c r="BK7" s="54">
        <v>0.3</v>
      </c>
      <c r="BL7" s="54">
        <v>0.04</v>
      </c>
      <c r="BM7" s="54">
        <v>3</v>
      </c>
      <c r="BN7" s="54">
        <v>0.1</v>
      </c>
      <c r="BO7" s="54">
        <v>0.05</v>
      </c>
      <c r="BP7" s="54">
        <v>5</v>
      </c>
      <c r="BQ7" s="54">
        <v>0.8</v>
      </c>
      <c r="BR7" s="54">
        <v>0.2</v>
      </c>
    </row>
    <row r="8" spans="1:70" s="54" customFormat="1" x14ac:dyDescent="0.25">
      <c r="A8" s="25">
        <v>1474968</v>
      </c>
      <c r="B8" s="25" t="s">
        <v>324</v>
      </c>
      <c r="C8" s="25">
        <v>2018</v>
      </c>
      <c r="D8" s="69">
        <v>43281</v>
      </c>
      <c r="E8" s="25">
        <v>7</v>
      </c>
      <c r="F8" s="25">
        <v>501881.06706099899</v>
      </c>
      <c r="G8" s="25">
        <v>7035918.9076383598</v>
      </c>
      <c r="H8" s="25">
        <v>790.80419900000004</v>
      </c>
      <c r="I8" s="25" t="s">
        <v>229</v>
      </c>
      <c r="J8" s="25" t="s">
        <v>230</v>
      </c>
      <c r="K8" s="25">
        <v>40</v>
      </c>
      <c r="L8" s="25" t="s">
        <v>34</v>
      </c>
      <c r="M8" s="10" t="s">
        <v>233</v>
      </c>
      <c r="N8" s="54">
        <v>10</v>
      </c>
      <c r="R8" s="54">
        <v>50</v>
      </c>
      <c r="S8" s="54">
        <v>40</v>
      </c>
      <c r="T8" s="54" t="s">
        <v>234</v>
      </c>
      <c r="U8" s="54" t="s">
        <v>330</v>
      </c>
      <c r="V8" s="54" t="s">
        <v>331</v>
      </c>
      <c r="W8" s="54" t="s">
        <v>237</v>
      </c>
      <c r="X8" s="54" t="s">
        <v>413</v>
      </c>
      <c r="Y8" s="54" t="s">
        <v>413</v>
      </c>
      <c r="AA8" s="54" t="s">
        <v>32</v>
      </c>
      <c r="AB8" s="69" t="s">
        <v>414</v>
      </c>
      <c r="AC8" s="15" t="s">
        <v>553</v>
      </c>
      <c r="AD8" s="54" t="s">
        <v>551</v>
      </c>
      <c r="AE8" s="15">
        <v>43327</v>
      </c>
      <c r="AF8" s="69" t="s">
        <v>554</v>
      </c>
      <c r="AG8" s="25">
        <v>1474968</v>
      </c>
      <c r="AH8" s="54" t="s">
        <v>230</v>
      </c>
      <c r="AI8" s="54">
        <v>1.8</v>
      </c>
      <c r="AJ8" s="54">
        <v>16</v>
      </c>
      <c r="AK8" s="54">
        <v>33.1</v>
      </c>
      <c r="AL8" s="54">
        <v>74</v>
      </c>
      <c r="AM8" s="54">
        <v>0.9</v>
      </c>
      <c r="AN8" s="54">
        <v>9.1</v>
      </c>
      <c r="AO8" s="54">
        <v>6.3</v>
      </c>
      <c r="AP8" s="54">
        <v>120</v>
      </c>
      <c r="AQ8" s="54">
        <v>1.56</v>
      </c>
      <c r="AR8" s="54">
        <v>21.8</v>
      </c>
      <c r="AS8" s="54">
        <v>75.7</v>
      </c>
      <c r="AT8" s="54">
        <v>7.1</v>
      </c>
      <c r="AU8" s="54">
        <v>25</v>
      </c>
      <c r="AV8" s="54">
        <v>0.4</v>
      </c>
      <c r="AW8" s="54">
        <v>0.6</v>
      </c>
      <c r="AX8" s="54">
        <v>0.5</v>
      </c>
      <c r="AY8" s="54">
        <v>27</v>
      </c>
      <c r="AZ8" s="54">
        <v>0.25</v>
      </c>
      <c r="BA8" s="54">
        <v>4.5999999999999999E-2</v>
      </c>
      <c r="BB8" s="54">
        <v>71</v>
      </c>
      <c r="BC8" s="54">
        <v>18</v>
      </c>
      <c r="BD8" s="54">
        <v>0.21</v>
      </c>
      <c r="BE8" s="54">
        <v>84</v>
      </c>
      <c r="BF8" s="54">
        <v>3.1E-2</v>
      </c>
      <c r="BG8" s="54">
        <v>3</v>
      </c>
      <c r="BH8" s="54">
        <v>1.57</v>
      </c>
      <c r="BI8" s="54">
        <v>0.02</v>
      </c>
      <c r="BJ8" s="54">
        <v>0.18</v>
      </c>
      <c r="BK8" s="54">
        <v>0.2</v>
      </c>
      <c r="BL8" s="54">
        <v>0.11</v>
      </c>
      <c r="BM8" s="54">
        <v>2.8</v>
      </c>
      <c r="BN8" s="54">
        <v>0.6</v>
      </c>
      <c r="BO8" s="54">
        <v>0.05</v>
      </c>
      <c r="BP8" s="54">
        <v>6</v>
      </c>
      <c r="BQ8" s="54">
        <v>1.3</v>
      </c>
      <c r="BR8" s="54">
        <v>0.2</v>
      </c>
    </row>
    <row r="9" spans="1:70" s="54" customFormat="1" x14ac:dyDescent="0.25">
      <c r="A9" s="25">
        <v>1474969</v>
      </c>
      <c r="B9" s="25" t="s">
        <v>324</v>
      </c>
      <c r="C9" s="25">
        <v>2018</v>
      </c>
      <c r="D9" s="69">
        <v>43281</v>
      </c>
      <c r="E9" s="25">
        <v>7</v>
      </c>
      <c r="F9" s="25">
        <v>501856.65263222798</v>
      </c>
      <c r="G9" s="25">
        <v>7035918.11817485</v>
      </c>
      <c r="H9" s="25">
        <v>794.16894500000001</v>
      </c>
      <c r="I9" s="25" t="s">
        <v>229</v>
      </c>
      <c r="J9" s="25" t="s">
        <v>230</v>
      </c>
      <c r="K9" s="25">
        <v>50</v>
      </c>
      <c r="L9" s="25" t="s">
        <v>327</v>
      </c>
      <c r="M9" s="10" t="s">
        <v>233</v>
      </c>
      <c r="N9" s="54">
        <v>20</v>
      </c>
      <c r="R9" s="54">
        <v>40</v>
      </c>
      <c r="S9" s="54">
        <v>40</v>
      </c>
      <c r="T9" s="54" t="s">
        <v>234</v>
      </c>
      <c r="U9" s="54" t="s">
        <v>330</v>
      </c>
      <c r="V9" s="54" t="s">
        <v>236</v>
      </c>
      <c r="W9" s="54" t="s">
        <v>237</v>
      </c>
      <c r="X9" s="54" t="s">
        <v>413</v>
      </c>
      <c r="Y9" s="54" t="s">
        <v>413</v>
      </c>
      <c r="AA9" s="54" t="s">
        <v>32</v>
      </c>
      <c r="AB9" s="69" t="s">
        <v>414</v>
      </c>
      <c r="AC9" s="15" t="s">
        <v>553</v>
      </c>
      <c r="AD9" s="54" t="s">
        <v>551</v>
      </c>
      <c r="AE9" s="15">
        <v>43327</v>
      </c>
      <c r="AF9" s="69" t="s">
        <v>554</v>
      </c>
      <c r="AG9" s="25">
        <v>1474969</v>
      </c>
      <c r="AH9" s="54" t="s">
        <v>230</v>
      </c>
      <c r="AI9" s="54">
        <v>0.4</v>
      </c>
      <c r="AJ9" s="54">
        <v>9.1</v>
      </c>
      <c r="AK9" s="54">
        <v>6.7</v>
      </c>
      <c r="AL9" s="54">
        <v>14</v>
      </c>
      <c r="AM9" s="54">
        <v>0.4</v>
      </c>
      <c r="AN9" s="54">
        <v>2.8</v>
      </c>
      <c r="AO9" s="54">
        <v>1.3</v>
      </c>
      <c r="AP9" s="54">
        <v>33</v>
      </c>
      <c r="AQ9" s="54">
        <v>0.76</v>
      </c>
      <c r="AR9" s="54">
        <v>1.9</v>
      </c>
      <c r="AS9" s="54">
        <v>14.9</v>
      </c>
      <c r="AT9" s="54">
        <v>0.6</v>
      </c>
      <c r="AU9" s="54">
        <v>11</v>
      </c>
      <c r="AV9" s="54">
        <v>0.2</v>
      </c>
      <c r="AW9" s="54">
        <v>0.2</v>
      </c>
      <c r="AX9" s="54">
        <v>0.1</v>
      </c>
      <c r="AY9" s="54">
        <v>16</v>
      </c>
      <c r="AZ9" s="54">
        <v>0.1</v>
      </c>
      <c r="BA9" s="54">
        <v>2.9000000000000001E-2</v>
      </c>
      <c r="BB9" s="54">
        <v>37</v>
      </c>
      <c r="BC9" s="54">
        <v>6</v>
      </c>
      <c r="BD9" s="54">
        <v>0.03</v>
      </c>
      <c r="BE9" s="54">
        <v>25</v>
      </c>
      <c r="BF9" s="54">
        <v>2.1999999999999999E-2</v>
      </c>
      <c r="BG9" s="54">
        <v>1</v>
      </c>
      <c r="BH9" s="54">
        <v>0.45</v>
      </c>
      <c r="BI9" s="54">
        <v>2.3E-2</v>
      </c>
      <c r="BJ9" s="54">
        <v>0.04</v>
      </c>
      <c r="BK9" s="54">
        <v>0.1</v>
      </c>
      <c r="BL9" s="54">
        <v>0.05</v>
      </c>
      <c r="BM9" s="54">
        <v>0.7</v>
      </c>
      <c r="BN9" s="54">
        <v>0.1</v>
      </c>
      <c r="BO9" s="54">
        <v>0.05</v>
      </c>
      <c r="BP9" s="54">
        <v>1</v>
      </c>
      <c r="BQ9" s="54">
        <v>0.5</v>
      </c>
      <c r="BR9" s="54">
        <v>0.2</v>
      </c>
    </row>
    <row r="10" spans="1:70" s="54" customFormat="1" x14ac:dyDescent="0.25">
      <c r="A10" s="25">
        <v>1474970</v>
      </c>
      <c r="B10" s="25" t="s">
        <v>324</v>
      </c>
      <c r="C10" s="25">
        <v>2018</v>
      </c>
      <c r="D10" s="69">
        <v>43281</v>
      </c>
      <c r="E10" s="25">
        <v>7</v>
      </c>
      <c r="F10" s="25">
        <v>501831.17212354997</v>
      </c>
      <c r="G10" s="25">
        <v>7035917.6458456498</v>
      </c>
      <c r="H10" s="25">
        <v>794.40917999999999</v>
      </c>
      <c r="I10" s="25" t="s">
        <v>229</v>
      </c>
      <c r="J10" s="25" t="s">
        <v>230</v>
      </c>
      <c r="K10" s="25">
        <v>50</v>
      </c>
      <c r="L10" s="25" t="s">
        <v>327</v>
      </c>
      <c r="M10" s="10" t="s">
        <v>233</v>
      </c>
      <c r="N10" s="54">
        <v>20</v>
      </c>
      <c r="R10" s="54">
        <v>40</v>
      </c>
      <c r="S10" s="54">
        <v>40</v>
      </c>
      <c r="T10" s="54" t="s">
        <v>234</v>
      </c>
      <c r="U10" s="54" t="s">
        <v>332</v>
      </c>
      <c r="V10" s="54" t="s">
        <v>236</v>
      </c>
      <c r="W10" s="54" t="s">
        <v>237</v>
      </c>
      <c r="X10" s="54" t="s">
        <v>413</v>
      </c>
      <c r="Y10" s="54" t="s">
        <v>413</v>
      </c>
      <c r="AA10" s="54" t="s">
        <v>32</v>
      </c>
      <c r="AB10" s="69" t="s">
        <v>414</v>
      </c>
      <c r="AC10" s="15" t="s">
        <v>553</v>
      </c>
      <c r="AD10" s="54" t="s">
        <v>551</v>
      </c>
      <c r="AE10" s="15">
        <v>43327</v>
      </c>
      <c r="AF10" s="69" t="s">
        <v>554</v>
      </c>
      <c r="AG10" s="25">
        <v>1474970</v>
      </c>
      <c r="AH10" s="54" t="s">
        <v>230</v>
      </c>
      <c r="AI10" s="54">
        <v>2.4</v>
      </c>
      <c r="AJ10" s="54">
        <v>16.8</v>
      </c>
      <c r="AK10" s="54">
        <v>20.7</v>
      </c>
      <c r="AL10" s="54">
        <v>45</v>
      </c>
      <c r="AM10" s="54">
        <v>0.6</v>
      </c>
      <c r="AN10" s="54">
        <v>7.6</v>
      </c>
      <c r="AO10" s="54">
        <v>4</v>
      </c>
      <c r="AP10" s="54">
        <v>114</v>
      </c>
      <c r="AQ10" s="54">
        <v>1.25</v>
      </c>
      <c r="AR10" s="54">
        <v>17.100000000000001</v>
      </c>
      <c r="AS10" s="54">
        <v>42.4</v>
      </c>
      <c r="AT10" s="54">
        <v>1.6</v>
      </c>
      <c r="AU10" s="54">
        <v>19</v>
      </c>
      <c r="AV10" s="54">
        <v>0.2</v>
      </c>
      <c r="AW10" s="54">
        <v>0.5</v>
      </c>
      <c r="AX10" s="54">
        <v>0.3</v>
      </c>
      <c r="AY10" s="54">
        <v>23</v>
      </c>
      <c r="AZ10" s="54">
        <v>0.18</v>
      </c>
      <c r="BA10" s="54">
        <v>5.0999999999999997E-2</v>
      </c>
      <c r="BB10" s="54">
        <v>28</v>
      </c>
      <c r="BC10" s="54">
        <v>16</v>
      </c>
      <c r="BD10" s="54">
        <v>0.19</v>
      </c>
      <c r="BE10" s="54">
        <v>72</v>
      </c>
      <c r="BF10" s="54">
        <v>2.5000000000000001E-2</v>
      </c>
      <c r="BG10" s="54">
        <v>1</v>
      </c>
      <c r="BH10" s="54">
        <v>1.2</v>
      </c>
      <c r="BI10" s="54">
        <v>1.6E-2</v>
      </c>
      <c r="BJ10" s="54">
        <v>0.11</v>
      </c>
      <c r="BK10" s="54">
        <v>0.1</v>
      </c>
      <c r="BL10" s="54">
        <v>0.09</v>
      </c>
      <c r="BM10" s="54">
        <v>1.6</v>
      </c>
      <c r="BN10" s="54">
        <v>0.3</v>
      </c>
      <c r="BO10" s="54">
        <v>0.05</v>
      </c>
      <c r="BP10" s="54">
        <v>5</v>
      </c>
      <c r="BQ10" s="54">
        <v>0.5</v>
      </c>
      <c r="BR10" s="54">
        <v>0.2</v>
      </c>
    </row>
    <row r="11" spans="1:70" s="54" customFormat="1" x14ac:dyDescent="0.25">
      <c r="A11" s="25">
        <v>1474971</v>
      </c>
      <c r="B11" s="25" t="s">
        <v>324</v>
      </c>
      <c r="C11" s="25">
        <v>2018</v>
      </c>
      <c r="D11" s="69">
        <v>43281</v>
      </c>
      <c r="E11" s="25">
        <v>7</v>
      </c>
      <c r="F11" s="25">
        <v>501806.23900577601</v>
      </c>
      <c r="G11" s="25">
        <v>7035917.5382750398</v>
      </c>
      <c r="H11" s="25">
        <v>791.765625</v>
      </c>
      <c r="I11" s="25" t="s">
        <v>229</v>
      </c>
      <c r="J11" s="25" t="s">
        <v>230</v>
      </c>
      <c r="K11" s="25">
        <v>40</v>
      </c>
      <c r="L11" s="25" t="s">
        <v>34</v>
      </c>
      <c r="M11" s="10" t="s">
        <v>233</v>
      </c>
      <c r="N11" s="54">
        <v>10</v>
      </c>
      <c r="O11" s="54">
        <v>20</v>
      </c>
      <c r="R11" s="54">
        <v>40</v>
      </c>
      <c r="S11" s="54">
        <v>30</v>
      </c>
      <c r="T11" s="54" t="s">
        <v>234</v>
      </c>
      <c r="U11" s="54" t="s">
        <v>330</v>
      </c>
      <c r="V11" s="54" t="s">
        <v>331</v>
      </c>
      <c r="W11" s="54" t="s">
        <v>237</v>
      </c>
      <c r="X11" s="54" t="s">
        <v>413</v>
      </c>
      <c r="Y11" s="54" t="s">
        <v>413</v>
      </c>
      <c r="AA11" s="54" t="s">
        <v>32</v>
      </c>
      <c r="AB11" s="69" t="s">
        <v>414</v>
      </c>
      <c r="AC11" s="15" t="s">
        <v>553</v>
      </c>
      <c r="AD11" s="54" t="s">
        <v>551</v>
      </c>
      <c r="AE11" s="15">
        <v>43327</v>
      </c>
      <c r="AF11" s="69" t="s">
        <v>554</v>
      </c>
      <c r="AG11" s="25">
        <v>1474971</v>
      </c>
      <c r="AH11" s="54" t="s">
        <v>230</v>
      </c>
      <c r="AI11" s="54">
        <v>1.9</v>
      </c>
      <c r="AJ11" s="54">
        <v>7.9</v>
      </c>
      <c r="AK11" s="54">
        <v>20</v>
      </c>
      <c r="AL11" s="54">
        <v>36</v>
      </c>
      <c r="AM11" s="54">
        <v>0.5</v>
      </c>
      <c r="AN11" s="54">
        <v>4.3</v>
      </c>
      <c r="AO11" s="54">
        <v>2</v>
      </c>
      <c r="AP11" s="54">
        <v>65</v>
      </c>
      <c r="AQ11" s="54">
        <v>0.85</v>
      </c>
      <c r="AR11" s="54">
        <v>16.3</v>
      </c>
      <c r="AS11" s="54">
        <v>33.9</v>
      </c>
      <c r="AT11" s="54">
        <v>1.4</v>
      </c>
      <c r="AU11" s="54">
        <v>16</v>
      </c>
      <c r="AV11" s="54">
        <v>0.1</v>
      </c>
      <c r="AW11" s="54">
        <v>0.5</v>
      </c>
      <c r="AX11" s="54">
        <v>0.3</v>
      </c>
      <c r="AY11" s="54">
        <v>19</v>
      </c>
      <c r="AZ11" s="54">
        <v>0.13</v>
      </c>
      <c r="BA11" s="54">
        <v>3.2000000000000001E-2</v>
      </c>
      <c r="BB11" s="54">
        <v>16</v>
      </c>
      <c r="BC11" s="54">
        <v>13</v>
      </c>
      <c r="BD11" s="54">
        <v>0.12</v>
      </c>
      <c r="BE11" s="54">
        <v>50</v>
      </c>
      <c r="BF11" s="54">
        <v>2.5999999999999999E-2</v>
      </c>
      <c r="BG11" s="54">
        <v>1</v>
      </c>
      <c r="BH11" s="54">
        <v>0.86</v>
      </c>
      <c r="BI11" s="54">
        <v>1.6E-2</v>
      </c>
      <c r="BJ11" s="54">
        <v>0.14000000000000001</v>
      </c>
      <c r="BK11" s="54">
        <v>0.1</v>
      </c>
      <c r="BL11" s="54">
        <v>7.0000000000000007E-2</v>
      </c>
      <c r="BM11" s="54">
        <v>1.1000000000000001</v>
      </c>
      <c r="BN11" s="54">
        <v>0.4</v>
      </c>
      <c r="BO11" s="54">
        <v>0.05</v>
      </c>
      <c r="BP11" s="54">
        <v>5</v>
      </c>
      <c r="BQ11" s="54">
        <v>0.5</v>
      </c>
      <c r="BR11" s="54">
        <v>0.2</v>
      </c>
    </row>
    <row r="12" spans="1:70" s="54" customFormat="1" x14ac:dyDescent="0.25">
      <c r="A12" s="25">
        <v>1474972</v>
      </c>
      <c r="B12" s="25" t="s">
        <v>324</v>
      </c>
      <c r="C12" s="25">
        <v>2018</v>
      </c>
      <c r="D12" s="69">
        <v>43281</v>
      </c>
      <c r="E12" s="25">
        <v>7</v>
      </c>
      <c r="F12" s="25">
        <v>501780.44400812202</v>
      </c>
      <c r="G12" s="25">
        <v>7035918.8686824497</v>
      </c>
      <c r="H12" s="25">
        <v>793.68823199999997</v>
      </c>
      <c r="I12" s="25" t="s">
        <v>229</v>
      </c>
      <c r="J12" s="25" t="s">
        <v>230</v>
      </c>
      <c r="K12" s="25">
        <v>40</v>
      </c>
      <c r="L12" s="25" t="s">
        <v>34</v>
      </c>
      <c r="M12" s="10" t="s">
        <v>233</v>
      </c>
      <c r="N12" s="54">
        <v>10</v>
      </c>
      <c r="O12" s="54">
        <v>20</v>
      </c>
      <c r="Q12" s="54">
        <v>20</v>
      </c>
      <c r="R12" s="54">
        <v>20</v>
      </c>
      <c r="S12" s="54">
        <v>30</v>
      </c>
      <c r="T12" s="54" t="s">
        <v>234</v>
      </c>
      <c r="U12" s="54" t="s">
        <v>330</v>
      </c>
      <c r="V12" s="54" t="s">
        <v>331</v>
      </c>
      <c r="W12" s="54" t="s">
        <v>237</v>
      </c>
      <c r="X12" s="54" t="s">
        <v>413</v>
      </c>
      <c r="Y12" s="54" t="s">
        <v>413</v>
      </c>
      <c r="AA12" s="54" t="s">
        <v>32</v>
      </c>
      <c r="AB12" s="69" t="s">
        <v>414</v>
      </c>
      <c r="AC12" s="15" t="s">
        <v>553</v>
      </c>
      <c r="AD12" s="54" t="s">
        <v>551</v>
      </c>
      <c r="AE12" s="15">
        <v>43327</v>
      </c>
      <c r="AF12" s="69" t="s">
        <v>554</v>
      </c>
      <c r="AG12" s="25">
        <v>1474972</v>
      </c>
      <c r="AH12" s="54" t="s">
        <v>230</v>
      </c>
      <c r="AI12" s="54">
        <v>1.7</v>
      </c>
      <c r="AJ12" s="54">
        <v>11.3</v>
      </c>
      <c r="AK12" s="54">
        <v>20.5</v>
      </c>
      <c r="AL12" s="54">
        <v>38</v>
      </c>
      <c r="AM12" s="54">
        <v>0.3</v>
      </c>
      <c r="AN12" s="54">
        <v>6.7</v>
      </c>
      <c r="AO12" s="54">
        <v>3.3</v>
      </c>
      <c r="AP12" s="54">
        <v>66</v>
      </c>
      <c r="AQ12" s="54">
        <v>1.1200000000000001</v>
      </c>
      <c r="AR12" s="54">
        <v>16.100000000000001</v>
      </c>
      <c r="AS12" s="54">
        <v>13.8</v>
      </c>
      <c r="AT12" s="54">
        <v>1.8</v>
      </c>
      <c r="AU12" s="54">
        <v>19</v>
      </c>
      <c r="AV12" s="54">
        <v>0.1</v>
      </c>
      <c r="AW12" s="54">
        <v>0.5</v>
      </c>
      <c r="AX12" s="54">
        <v>0.3</v>
      </c>
      <c r="AY12" s="54">
        <v>22</v>
      </c>
      <c r="AZ12" s="54">
        <v>0.17</v>
      </c>
      <c r="BA12" s="54">
        <v>3.2000000000000001E-2</v>
      </c>
      <c r="BB12" s="54">
        <v>22</v>
      </c>
      <c r="BC12" s="54">
        <v>15</v>
      </c>
      <c r="BD12" s="54">
        <v>0.16</v>
      </c>
      <c r="BE12" s="54">
        <v>65</v>
      </c>
      <c r="BF12" s="54">
        <v>2.5999999999999999E-2</v>
      </c>
      <c r="BG12" s="54">
        <v>1</v>
      </c>
      <c r="BH12" s="54">
        <v>1.1499999999999999</v>
      </c>
      <c r="BI12" s="54">
        <v>1.4999999999999999E-2</v>
      </c>
      <c r="BJ12" s="54">
        <v>0.11</v>
      </c>
      <c r="BK12" s="54">
        <v>0.2</v>
      </c>
      <c r="BL12" s="54">
        <v>0.05</v>
      </c>
      <c r="BM12" s="54">
        <v>1.5</v>
      </c>
      <c r="BN12" s="54">
        <v>0.3</v>
      </c>
      <c r="BO12" s="54">
        <v>0.05</v>
      </c>
      <c r="BP12" s="54">
        <v>5</v>
      </c>
      <c r="BQ12" s="54">
        <v>0.5</v>
      </c>
      <c r="BR12" s="54">
        <v>0.2</v>
      </c>
    </row>
    <row r="13" spans="1:70" s="54" customFormat="1" x14ac:dyDescent="0.25">
      <c r="A13" s="25">
        <v>1474973</v>
      </c>
      <c r="B13" s="25" t="s">
        <v>324</v>
      </c>
      <c r="C13" s="25">
        <v>2018</v>
      </c>
      <c r="D13" s="69">
        <v>43281</v>
      </c>
      <c r="E13" s="25">
        <v>7</v>
      </c>
      <c r="F13" s="25">
        <v>501756.314930416</v>
      </c>
      <c r="G13" s="25">
        <v>7035915.9413569402</v>
      </c>
      <c r="H13" s="25">
        <v>795.85107400000004</v>
      </c>
      <c r="I13" s="25" t="s">
        <v>229</v>
      </c>
      <c r="J13" s="25" t="s">
        <v>230</v>
      </c>
      <c r="K13" s="25">
        <v>40</v>
      </c>
      <c r="L13" s="25" t="s">
        <v>34</v>
      </c>
      <c r="M13" s="10" t="s">
        <v>233</v>
      </c>
      <c r="N13" s="54">
        <v>10</v>
      </c>
      <c r="Q13" s="54">
        <v>30</v>
      </c>
      <c r="R13" s="54">
        <v>60</v>
      </c>
      <c r="T13" s="54" t="s">
        <v>234</v>
      </c>
      <c r="U13" s="54" t="s">
        <v>326</v>
      </c>
      <c r="V13" s="54" t="s">
        <v>331</v>
      </c>
      <c r="W13" s="54" t="s">
        <v>237</v>
      </c>
      <c r="X13" s="54" t="s">
        <v>413</v>
      </c>
      <c r="Y13" s="54" t="s">
        <v>413</v>
      </c>
      <c r="AA13" s="54" t="s">
        <v>32</v>
      </c>
      <c r="AB13" s="69" t="s">
        <v>414</v>
      </c>
      <c r="AC13" s="15" t="s">
        <v>553</v>
      </c>
      <c r="AD13" s="54" t="s">
        <v>551</v>
      </c>
      <c r="AE13" s="15">
        <v>43327</v>
      </c>
      <c r="AF13" s="69" t="s">
        <v>554</v>
      </c>
      <c r="AG13" s="25">
        <v>1474973</v>
      </c>
      <c r="AH13" s="54" t="s">
        <v>230</v>
      </c>
      <c r="AI13" s="54">
        <v>0.4</v>
      </c>
      <c r="AJ13" s="54">
        <v>5.0999999999999996</v>
      </c>
      <c r="AK13" s="54">
        <v>4.5</v>
      </c>
      <c r="AL13" s="54">
        <v>19</v>
      </c>
      <c r="AM13" s="54">
        <v>0.1</v>
      </c>
      <c r="AN13" s="54">
        <v>2.1</v>
      </c>
      <c r="AO13" s="54">
        <v>2.1</v>
      </c>
      <c r="AP13" s="54">
        <v>90</v>
      </c>
      <c r="AQ13" s="54">
        <v>1.1100000000000001</v>
      </c>
      <c r="AR13" s="54">
        <v>4.0999999999999996</v>
      </c>
      <c r="AS13" s="54">
        <v>1.6</v>
      </c>
      <c r="AT13" s="54">
        <v>0.6</v>
      </c>
      <c r="AU13" s="54">
        <v>8</v>
      </c>
      <c r="AV13" s="54">
        <v>0.1</v>
      </c>
      <c r="AW13" s="54">
        <v>0.1</v>
      </c>
      <c r="AX13" s="54">
        <v>0.1</v>
      </c>
      <c r="AY13" s="54">
        <v>28</v>
      </c>
      <c r="AZ13" s="54">
        <v>7.0000000000000007E-2</v>
      </c>
      <c r="BA13" s="54">
        <v>1.2E-2</v>
      </c>
      <c r="BB13" s="54">
        <v>3</v>
      </c>
      <c r="BC13" s="54">
        <v>6</v>
      </c>
      <c r="BD13" s="54">
        <v>0.12</v>
      </c>
      <c r="BE13" s="54">
        <v>18</v>
      </c>
      <c r="BF13" s="54">
        <v>5.3999999999999999E-2</v>
      </c>
      <c r="BG13" s="54">
        <v>1</v>
      </c>
      <c r="BH13" s="54">
        <v>0.49</v>
      </c>
      <c r="BI13" s="54">
        <v>2.7E-2</v>
      </c>
      <c r="BJ13" s="54">
        <v>0.03</v>
      </c>
      <c r="BK13" s="54">
        <v>0.1</v>
      </c>
      <c r="BL13" s="54">
        <v>0.02</v>
      </c>
      <c r="BM13" s="54">
        <v>0.8</v>
      </c>
      <c r="BN13" s="54">
        <v>0.1</v>
      </c>
      <c r="BO13" s="54">
        <v>0.05</v>
      </c>
      <c r="BP13" s="54">
        <v>5</v>
      </c>
      <c r="BQ13" s="54">
        <v>0.5</v>
      </c>
      <c r="BR13" s="54">
        <v>0.2</v>
      </c>
    </row>
    <row r="14" spans="1:70" s="54" customFormat="1" x14ac:dyDescent="0.25">
      <c r="A14" s="25">
        <v>1474974</v>
      </c>
      <c r="B14" s="25" t="s">
        <v>324</v>
      </c>
      <c r="C14" s="25">
        <v>2018</v>
      </c>
      <c r="D14" s="69">
        <v>43281</v>
      </c>
      <c r="E14" s="25">
        <v>7</v>
      </c>
      <c r="F14" s="25">
        <v>501732.11708559399</v>
      </c>
      <c r="G14" s="25">
        <v>7035916.5165741798</v>
      </c>
      <c r="H14" s="25">
        <v>797.77368200000001</v>
      </c>
      <c r="I14" s="25" t="s">
        <v>229</v>
      </c>
      <c r="J14" s="25" t="s">
        <v>230</v>
      </c>
      <c r="K14" s="25">
        <v>50</v>
      </c>
      <c r="L14" s="25" t="s">
        <v>327</v>
      </c>
      <c r="M14" s="10" t="s">
        <v>233</v>
      </c>
      <c r="N14" s="54">
        <v>20</v>
      </c>
      <c r="R14" s="54">
        <v>40</v>
      </c>
      <c r="S14" s="54">
        <v>40</v>
      </c>
      <c r="T14" s="54" t="s">
        <v>234</v>
      </c>
      <c r="U14" s="54" t="s">
        <v>332</v>
      </c>
      <c r="V14" s="54" t="s">
        <v>331</v>
      </c>
      <c r="W14" s="54" t="s">
        <v>237</v>
      </c>
      <c r="X14" s="54" t="s">
        <v>413</v>
      </c>
      <c r="Y14" s="54" t="s">
        <v>413</v>
      </c>
      <c r="AA14" s="54" t="s">
        <v>32</v>
      </c>
      <c r="AB14" s="69" t="s">
        <v>414</v>
      </c>
      <c r="AC14" s="15" t="s">
        <v>553</v>
      </c>
      <c r="AD14" s="54" t="s">
        <v>551</v>
      </c>
      <c r="AE14" s="15">
        <v>43327</v>
      </c>
      <c r="AF14" s="69" t="s">
        <v>554</v>
      </c>
      <c r="AG14" s="25">
        <v>1474974</v>
      </c>
      <c r="AH14" s="54" t="s">
        <v>230</v>
      </c>
      <c r="AI14" s="54">
        <v>2.6</v>
      </c>
      <c r="AJ14" s="54">
        <v>14.6</v>
      </c>
      <c r="AK14" s="54">
        <v>26.5</v>
      </c>
      <c r="AL14" s="54">
        <v>39</v>
      </c>
      <c r="AM14" s="54">
        <v>0.6</v>
      </c>
      <c r="AN14" s="54">
        <v>7.4</v>
      </c>
      <c r="AO14" s="54">
        <v>3.7</v>
      </c>
      <c r="AP14" s="54">
        <v>154</v>
      </c>
      <c r="AQ14" s="54">
        <v>1.58</v>
      </c>
      <c r="AR14" s="54">
        <v>33.1</v>
      </c>
      <c r="AS14" s="54">
        <v>49</v>
      </c>
      <c r="AT14" s="54">
        <v>4.5</v>
      </c>
      <c r="AU14" s="54">
        <v>18</v>
      </c>
      <c r="AV14" s="54">
        <v>0.1</v>
      </c>
      <c r="AW14" s="54">
        <v>0.9</v>
      </c>
      <c r="AX14" s="54">
        <v>0.3</v>
      </c>
      <c r="AY14" s="54">
        <v>31</v>
      </c>
      <c r="AZ14" s="54">
        <v>0.17</v>
      </c>
      <c r="BA14" s="54">
        <v>5.1999999999999998E-2</v>
      </c>
      <c r="BB14" s="54">
        <v>38</v>
      </c>
      <c r="BC14" s="54">
        <v>16</v>
      </c>
      <c r="BD14" s="54">
        <v>0.18</v>
      </c>
      <c r="BE14" s="54">
        <v>65</v>
      </c>
      <c r="BF14" s="54">
        <v>2.9000000000000001E-2</v>
      </c>
      <c r="BG14" s="54">
        <v>3</v>
      </c>
      <c r="BH14" s="54">
        <v>1.54</v>
      </c>
      <c r="BI14" s="54">
        <v>1.7000000000000001E-2</v>
      </c>
      <c r="BJ14" s="54">
        <v>0.14000000000000001</v>
      </c>
      <c r="BK14" s="54">
        <v>0.2</v>
      </c>
      <c r="BL14" s="54">
        <v>7.0000000000000007E-2</v>
      </c>
      <c r="BM14" s="54">
        <v>1.9</v>
      </c>
      <c r="BN14" s="54">
        <v>0.4</v>
      </c>
      <c r="BO14" s="54">
        <v>0.05</v>
      </c>
      <c r="BP14" s="54">
        <v>5</v>
      </c>
      <c r="BQ14" s="54">
        <v>0.8</v>
      </c>
      <c r="BR14" s="54">
        <v>0.2</v>
      </c>
    </row>
    <row r="15" spans="1:70" s="54" customFormat="1" x14ac:dyDescent="0.25">
      <c r="A15" s="25">
        <v>1474975</v>
      </c>
      <c r="B15" s="25" t="s">
        <v>324</v>
      </c>
      <c r="C15" s="25">
        <v>2018</v>
      </c>
      <c r="D15" s="69">
        <v>43281</v>
      </c>
      <c r="E15" s="25">
        <v>7</v>
      </c>
      <c r="F15" s="25">
        <v>501704.27934364497</v>
      </c>
      <c r="G15" s="25">
        <v>7035915.5303141596</v>
      </c>
      <c r="H15" s="25">
        <v>795.61084000000005</v>
      </c>
      <c r="I15" s="25" t="s">
        <v>229</v>
      </c>
      <c r="J15" s="25" t="s">
        <v>230</v>
      </c>
      <c r="K15" s="25">
        <v>60</v>
      </c>
      <c r="L15" s="25" t="s">
        <v>34</v>
      </c>
      <c r="M15" s="10" t="s">
        <v>233</v>
      </c>
      <c r="N15" s="54">
        <v>10</v>
      </c>
      <c r="R15" s="54">
        <v>40</v>
      </c>
      <c r="S15" s="54">
        <v>50</v>
      </c>
      <c r="T15" s="54" t="s">
        <v>328</v>
      </c>
      <c r="U15" s="54" t="s">
        <v>332</v>
      </c>
      <c r="V15" s="54" t="s">
        <v>241</v>
      </c>
      <c r="W15" s="54" t="s">
        <v>329</v>
      </c>
      <c r="X15" s="54" t="s">
        <v>413</v>
      </c>
      <c r="Y15" s="54" t="s">
        <v>413</v>
      </c>
      <c r="AA15" s="54" t="s">
        <v>32</v>
      </c>
      <c r="AB15" s="69" t="s">
        <v>414</v>
      </c>
      <c r="AC15" s="15" t="s">
        <v>553</v>
      </c>
      <c r="AD15" s="54" t="s">
        <v>551</v>
      </c>
      <c r="AE15" s="15">
        <v>43327</v>
      </c>
      <c r="AF15" s="69" t="s">
        <v>554</v>
      </c>
      <c r="AG15" s="25">
        <v>1474975</v>
      </c>
      <c r="AH15" s="54" t="s">
        <v>230</v>
      </c>
      <c r="AI15" s="54">
        <v>2.2000000000000002</v>
      </c>
      <c r="AJ15" s="54">
        <v>11.6</v>
      </c>
      <c r="AK15" s="54">
        <v>22</v>
      </c>
      <c r="AL15" s="54">
        <v>57</v>
      </c>
      <c r="AM15" s="54">
        <v>0.7</v>
      </c>
      <c r="AN15" s="54">
        <v>6.8</v>
      </c>
      <c r="AO15" s="54">
        <v>2</v>
      </c>
      <c r="AP15" s="54">
        <v>55</v>
      </c>
      <c r="AQ15" s="54">
        <v>1.26</v>
      </c>
      <c r="AR15" s="54">
        <v>30.2</v>
      </c>
      <c r="AS15" s="54">
        <v>182.7</v>
      </c>
      <c r="AT15" s="54">
        <v>3.9</v>
      </c>
      <c r="AU15" s="54">
        <v>12</v>
      </c>
      <c r="AV15" s="54">
        <v>0.2</v>
      </c>
      <c r="AW15" s="54">
        <v>1.5</v>
      </c>
      <c r="AX15" s="54">
        <v>0.6</v>
      </c>
      <c r="AY15" s="54">
        <v>19</v>
      </c>
      <c r="AZ15" s="54">
        <v>0.12</v>
      </c>
      <c r="BA15" s="54">
        <v>3.7999999999999999E-2</v>
      </c>
      <c r="BB15" s="54">
        <v>28</v>
      </c>
      <c r="BC15" s="54">
        <v>15</v>
      </c>
      <c r="BD15" s="54">
        <v>0.16</v>
      </c>
      <c r="BE15" s="54">
        <v>44</v>
      </c>
      <c r="BF15" s="54">
        <v>1.7999999999999999E-2</v>
      </c>
      <c r="BG15" s="54">
        <v>1</v>
      </c>
      <c r="BH15" s="54">
        <v>1.44</v>
      </c>
      <c r="BI15" s="54">
        <v>1.2E-2</v>
      </c>
      <c r="BJ15" s="54">
        <v>0.14000000000000001</v>
      </c>
      <c r="BK15" s="54">
        <v>0.2</v>
      </c>
      <c r="BL15" s="54">
        <v>0.11</v>
      </c>
      <c r="BM15" s="54">
        <v>1.8</v>
      </c>
      <c r="BN15" s="54">
        <v>0.5</v>
      </c>
      <c r="BO15" s="54">
        <v>0.05</v>
      </c>
      <c r="BP15" s="54">
        <v>5</v>
      </c>
      <c r="BQ15" s="54">
        <v>0.7</v>
      </c>
      <c r="BR15" s="54">
        <v>0.2</v>
      </c>
    </row>
    <row r="16" spans="1:70" s="54" customFormat="1" x14ac:dyDescent="0.25">
      <c r="A16" s="25">
        <v>1474976</v>
      </c>
      <c r="B16" s="25" t="s">
        <v>324</v>
      </c>
      <c r="C16" s="25">
        <v>2018</v>
      </c>
      <c r="D16" s="69">
        <v>43281</v>
      </c>
      <c r="E16" s="25">
        <v>7</v>
      </c>
      <c r="F16" s="25">
        <v>501680.423130323</v>
      </c>
      <c r="G16" s="25">
        <v>7035918.2354222899</v>
      </c>
      <c r="H16" s="25">
        <v>800.89794900000004</v>
      </c>
      <c r="I16" s="25" t="s">
        <v>229</v>
      </c>
      <c r="J16" s="25" t="s">
        <v>230</v>
      </c>
      <c r="K16" s="25">
        <v>50</v>
      </c>
      <c r="L16" s="25" t="s">
        <v>250</v>
      </c>
      <c r="M16" s="10" t="s">
        <v>233</v>
      </c>
      <c r="O16" s="54">
        <v>20</v>
      </c>
      <c r="R16" s="54">
        <v>20</v>
      </c>
      <c r="S16" s="54">
        <v>40</v>
      </c>
      <c r="T16" s="54" t="s">
        <v>234</v>
      </c>
      <c r="U16" s="54" t="s">
        <v>330</v>
      </c>
      <c r="V16" s="54" t="s">
        <v>241</v>
      </c>
      <c r="W16" s="54" t="s">
        <v>237</v>
      </c>
      <c r="X16" s="54" t="s">
        <v>413</v>
      </c>
      <c r="Y16" s="54" t="s">
        <v>413</v>
      </c>
      <c r="AA16" s="54" t="s">
        <v>32</v>
      </c>
      <c r="AB16" s="69" t="s">
        <v>414</v>
      </c>
      <c r="AC16" s="15" t="s">
        <v>553</v>
      </c>
      <c r="AD16" s="54" t="s">
        <v>551</v>
      </c>
      <c r="AE16" s="15">
        <v>43327</v>
      </c>
      <c r="AF16" s="69" t="s">
        <v>554</v>
      </c>
      <c r="AG16" s="25">
        <v>1474976</v>
      </c>
      <c r="AH16" s="54" t="s">
        <v>230</v>
      </c>
      <c r="AI16" s="54">
        <v>1.6</v>
      </c>
      <c r="AJ16" s="54">
        <v>21.5</v>
      </c>
      <c r="AK16" s="54">
        <v>19.5</v>
      </c>
      <c r="AL16" s="54">
        <v>78</v>
      </c>
      <c r="AM16" s="54">
        <v>0.2</v>
      </c>
      <c r="AN16" s="54">
        <v>16.899999999999999</v>
      </c>
      <c r="AO16" s="54">
        <v>8.8000000000000007</v>
      </c>
      <c r="AP16" s="54">
        <v>441</v>
      </c>
      <c r="AQ16" s="54">
        <v>2.2400000000000002</v>
      </c>
      <c r="AR16" s="54">
        <v>22.9</v>
      </c>
      <c r="AS16" s="54">
        <v>21.7</v>
      </c>
      <c r="AT16" s="54">
        <v>9.9</v>
      </c>
      <c r="AU16" s="54">
        <v>36</v>
      </c>
      <c r="AV16" s="54">
        <v>0.2</v>
      </c>
      <c r="AW16" s="54">
        <v>1.2</v>
      </c>
      <c r="AX16" s="54">
        <v>0.4</v>
      </c>
      <c r="AY16" s="54">
        <v>54</v>
      </c>
      <c r="AZ16" s="54">
        <v>0.59</v>
      </c>
      <c r="BA16" s="54">
        <v>5.5E-2</v>
      </c>
      <c r="BB16" s="54">
        <v>23</v>
      </c>
      <c r="BC16" s="54">
        <v>29</v>
      </c>
      <c r="BD16" s="54">
        <v>0.41</v>
      </c>
      <c r="BE16" s="54">
        <v>130</v>
      </c>
      <c r="BF16" s="54">
        <v>5.7000000000000002E-2</v>
      </c>
      <c r="BG16" s="54">
        <v>2</v>
      </c>
      <c r="BH16" s="54">
        <v>2.09</v>
      </c>
      <c r="BI16" s="54">
        <v>3.1E-2</v>
      </c>
      <c r="BJ16" s="54">
        <v>0.15</v>
      </c>
      <c r="BK16" s="54">
        <v>0.3</v>
      </c>
      <c r="BL16" s="54">
        <v>0.08</v>
      </c>
      <c r="BM16" s="54">
        <v>4.9000000000000004</v>
      </c>
      <c r="BN16" s="54">
        <v>0.3</v>
      </c>
      <c r="BO16" s="54">
        <v>0.05</v>
      </c>
      <c r="BP16" s="54">
        <v>6</v>
      </c>
      <c r="BQ16" s="54">
        <v>0.5</v>
      </c>
      <c r="BR16" s="54">
        <v>0.2</v>
      </c>
    </row>
    <row r="17" spans="1:70" s="54" customFormat="1" x14ac:dyDescent="0.25">
      <c r="A17" s="25">
        <v>1474977</v>
      </c>
      <c r="B17" s="25" t="s">
        <v>324</v>
      </c>
      <c r="C17" s="25">
        <v>2018</v>
      </c>
      <c r="D17" s="69">
        <v>43281</v>
      </c>
      <c r="E17" s="25">
        <v>7</v>
      </c>
      <c r="F17" s="25">
        <v>501656.24997313903</v>
      </c>
      <c r="G17" s="25">
        <v>7035919.5396074299</v>
      </c>
      <c r="H17" s="25">
        <v>809.79003899999998</v>
      </c>
      <c r="I17" s="25" t="s">
        <v>229</v>
      </c>
      <c r="J17" s="25" t="s">
        <v>230</v>
      </c>
      <c r="K17" s="25">
        <v>40</v>
      </c>
      <c r="L17" s="25" t="s">
        <v>34</v>
      </c>
      <c r="M17" s="10" t="s">
        <v>233</v>
      </c>
      <c r="N17" s="54">
        <v>10</v>
      </c>
      <c r="O17" s="54">
        <v>10</v>
      </c>
      <c r="S17" s="54">
        <v>80</v>
      </c>
      <c r="T17" s="54" t="s">
        <v>234</v>
      </c>
      <c r="U17" s="54" t="s">
        <v>326</v>
      </c>
      <c r="V17" s="54" t="s">
        <v>241</v>
      </c>
      <c r="W17" s="54" t="s">
        <v>237</v>
      </c>
      <c r="X17" s="54" t="s">
        <v>413</v>
      </c>
      <c r="Y17" s="54" t="s">
        <v>413</v>
      </c>
      <c r="AA17" s="54" t="s">
        <v>32</v>
      </c>
      <c r="AB17" s="69" t="s">
        <v>414</v>
      </c>
      <c r="AC17" s="15" t="s">
        <v>553</v>
      </c>
      <c r="AD17" s="54" t="s">
        <v>551</v>
      </c>
      <c r="AE17" s="15">
        <v>43327</v>
      </c>
      <c r="AF17" s="69" t="s">
        <v>554</v>
      </c>
      <c r="AG17" s="25">
        <v>1474977</v>
      </c>
      <c r="AH17" s="54" t="s">
        <v>230</v>
      </c>
      <c r="AI17" s="54">
        <v>1.7</v>
      </c>
      <c r="AJ17" s="54">
        <v>17.2</v>
      </c>
      <c r="AK17" s="54">
        <v>16.7</v>
      </c>
      <c r="AL17" s="54">
        <v>60</v>
      </c>
      <c r="AM17" s="54">
        <v>0.3</v>
      </c>
      <c r="AN17" s="54">
        <v>16.8</v>
      </c>
      <c r="AO17" s="54">
        <v>6.5</v>
      </c>
      <c r="AP17" s="54">
        <v>261</v>
      </c>
      <c r="AQ17" s="54">
        <v>2.41</v>
      </c>
      <c r="AR17" s="54">
        <v>63.5</v>
      </c>
      <c r="AS17" s="54">
        <v>27.8</v>
      </c>
      <c r="AT17" s="54">
        <v>8.6</v>
      </c>
      <c r="AU17" s="54">
        <v>37</v>
      </c>
      <c r="AV17" s="54">
        <v>0.2</v>
      </c>
      <c r="AW17" s="54">
        <v>1.1000000000000001</v>
      </c>
      <c r="AX17" s="54">
        <v>0.3</v>
      </c>
      <c r="AY17" s="54">
        <v>61</v>
      </c>
      <c r="AZ17" s="54">
        <v>0.5</v>
      </c>
      <c r="BA17" s="54">
        <v>0.03</v>
      </c>
      <c r="BB17" s="54">
        <v>22</v>
      </c>
      <c r="BC17" s="54">
        <v>31</v>
      </c>
      <c r="BD17" s="54">
        <v>0.49</v>
      </c>
      <c r="BE17" s="54">
        <v>122</v>
      </c>
      <c r="BF17" s="54">
        <v>8.3000000000000004E-2</v>
      </c>
      <c r="BG17" s="54">
        <v>2</v>
      </c>
      <c r="BH17" s="54">
        <v>2.0299999999999998</v>
      </c>
      <c r="BI17" s="54">
        <v>2.4E-2</v>
      </c>
      <c r="BJ17" s="54">
        <v>0.18</v>
      </c>
      <c r="BK17" s="54">
        <v>0.3</v>
      </c>
      <c r="BL17" s="54">
        <v>0.04</v>
      </c>
      <c r="BM17" s="54">
        <v>3.9</v>
      </c>
      <c r="BN17" s="54">
        <v>0.3</v>
      </c>
      <c r="BO17" s="54">
        <v>0.05</v>
      </c>
      <c r="BP17" s="54">
        <v>7</v>
      </c>
      <c r="BQ17" s="54">
        <v>0.5</v>
      </c>
      <c r="BR17" s="54">
        <v>0.2</v>
      </c>
    </row>
    <row r="18" spans="1:70" s="54" customFormat="1" x14ac:dyDescent="0.25">
      <c r="A18" s="25">
        <v>1474978</v>
      </c>
      <c r="B18" s="25" t="s">
        <v>324</v>
      </c>
      <c r="C18" s="25">
        <v>2018</v>
      </c>
      <c r="D18" s="69">
        <v>43281</v>
      </c>
      <c r="E18" s="25">
        <v>7</v>
      </c>
      <c r="F18" s="25">
        <v>501630.44725138397</v>
      </c>
      <c r="G18" s="25">
        <v>7035919.8438908001</v>
      </c>
      <c r="H18" s="25">
        <v>819.64355499999999</v>
      </c>
      <c r="I18" s="25" t="s">
        <v>229</v>
      </c>
      <c r="J18" s="25" t="s">
        <v>230</v>
      </c>
      <c r="K18" s="25">
        <v>40</v>
      </c>
      <c r="L18" s="25" t="s">
        <v>34</v>
      </c>
      <c r="M18" s="10" t="s">
        <v>233</v>
      </c>
      <c r="N18" s="54">
        <v>10</v>
      </c>
      <c r="O18" s="54">
        <v>10</v>
      </c>
      <c r="R18" s="54">
        <v>60</v>
      </c>
      <c r="S18" s="54">
        <v>20</v>
      </c>
      <c r="T18" s="54" t="s">
        <v>234</v>
      </c>
      <c r="U18" s="54" t="s">
        <v>235</v>
      </c>
      <c r="V18" s="54" t="s">
        <v>241</v>
      </c>
      <c r="W18" s="54" t="s">
        <v>237</v>
      </c>
      <c r="X18" s="54" t="s">
        <v>413</v>
      </c>
      <c r="Y18" s="54" t="s">
        <v>413</v>
      </c>
      <c r="AA18" s="54" t="s">
        <v>32</v>
      </c>
      <c r="AB18" s="69" t="s">
        <v>414</v>
      </c>
      <c r="AC18" s="15" t="s">
        <v>553</v>
      </c>
      <c r="AD18" s="54" t="s">
        <v>551</v>
      </c>
      <c r="AE18" s="15">
        <v>43327</v>
      </c>
      <c r="AF18" s="69" t="s">
        <v>554</v>
      </c>
      <c r="AG18" s="25">
        <v>1474978</v>
      </c>
      <c r="AH18" s="54" t="s">
        <v>230</v>
      </c>
      <c r="AI18" s="54">
        <v>1.2</v>
      </c>
      <c r="AJ18" s="54">
        <v>22.6</v>
      </c>
      <c r="AK18" s="54">
        <v>10</v>
      </c>
      <c r="AL18" s="54">
        <v>102</v>
      </c>
      <c r="AM18" s="54">
        <v>0.2</v>
      </c>
      <c r="AN18" s="54">
        <v>13.7</v>
      </c>
      <c r="AO18" s="54">
        <v>6.3</v>
      </c>
      <c r="AP18" s="54">
        <v>1691</v>
      </c>
      <c r="AQ18" s="54">
        <v>1.63</v>
      </c>
      <c r="AR18" s="54">
        <v>17.100000000000001</v>
      </c>
      <c r="AS18" s="54">
        <v>6.1</v>
      </c>
      <c r="AT18" s="54">
        <v>4</v>
      </c>
      <c r="AU18" s="54">
        <v>30</v>
      </c>
      <c r="AV18" s="54">
        <v>0.6</v>
      </c>
      <c r="AW18" s="54">
        <v>0.4</v>
      </c>
      <c r="AX18" s="54">
        <v>0.2</v>
      </c>
      <c r="AY18" s="54">
        <v>43</v>
      </c>
      <c r="AZ18" s="54">
        <v>0.39</v>
      </c>
      <c r="BA18" s="54">
        <v>3.7999999999999999E-2</v>
      </c>
      <c r="BB18" s="54">
        <v>18</v>
      </c>
      <c r="BC18" s="54">
        <v>18</v>
      </c>
      <c r="BD18" s="54">
        <v>0.26</v>
      </c>
      <c r="BE18" s="54">
        <v>207</v>
      </c>
      <c r="BF18" s="54">
        <v>7.0000000000000007E-2</v>
      </c>
      <c r="BG18" s="54">
        <v>2</v>
      </c>
      <c r="BH18" s="54">
        <v>1.25</v>
      </c>
      <c r="BI18" s="54">
        <v>3.5999999999999997E-2</v>
      </c>
      <c r="BJ18" s="54">
        <v>0.1</v>
      </c>
      <c r="BK18" s="54">
        <v>0.2</v>
      </c>
      <c r="BL18" s="54">
        <v>0.02</v>
      </c>
      <c r="BM18" s="54">
        <v>2.7</v>
      </c>
      <c r="BN18" s="54">
        <v>0.1</v>
      </c>
      <c r="BO18" s="54">
        <v>0.05</v>
      </c>
      <c r="BP18" s="54">
        <v>4</v>
      </c>
      <c r="BQ18" s="54">
        <v>0.5</v>
      </c>
      <c r="BR18" s="54">
        <v>0.2</v>
      </c>
    </row>
    <row r="19" spans="1:70" s="54" customFormat="1" x14ac:dyDescent="0.25">
      <c r="A19" s="25">
        <v>1474979</v>
      </c>
      <c r="B19" s="25" t="s">
        <v>324</v>
      </c>
      <c r="C19" s="25">
        <v>2018</v>
      </c>
      <c r="D19" s="69">
        <v>43281</v>
      </c>
      <c r="E19" s="25">
        <v>7</v>
      </c>
      <c r="F19" s="25">
        <v>501605.068070159</v>
      </c>
      <c r="G19" s="25">
        <v>7035917.2627080102</v>
      </c>
      <c r="H19" s="25">
        <v>828.29540999999995</v>
      </c>
      <c r="I19" s="25" t="s">
        <v>229</v>
      </c>
      <c r="J19" s="25" t="s">
        <v>230</v>
      </c>
      <c r="K19" s="25">
        <v>40</v>
      </c>
      <c r="L19" s="25" t="s">
        <v>34</v>
      </c>
      <c r="M19" s="10" t="s">
        <v>233</v>
      </c>
      <c r="N19" s="54">
        <v>10</v>
      </c>
      <c r="S19" s="54">
        <v>90</v>
      </c>
      <c r="T19" s="54" t="s">
        <v>234</v>
      </c>
      <c r="U19" s="54" t="s">
        <v>326</v>
      </c>
      <c r="V19" s="54" t="s">
        <v>241</v>
      </c>
      <c r="W19" s="54" t="s">
        <v>237</v>
      </c>
      <c r="X19" s="54" t="s">
        <v>413</v>
      </c>
      <c r="Y19" s="54" t="s">
        <v>413</v>
      </c>
      <c r="AA19" s="54" t="s">
        <v>32</v>
      </c>
      <c r="AB19" s="69" t="s">
        <v>414</v>
      </c>
      <c r="AC19" s="15" t="s">
        <v>553</v>
      </c>
      <c r="AD19" s="54" t="s">
        <v>551</v>
      </c>
      <c r="AE19" s="15">
        <v>43327</v>
      </c>
      <c r="AF19" s="69" t="s">
        <v>554</v>
      </c>
      <c r="AG19" s="25">
        <v>1474979</v>
      </c>
      <c r="AH19" s="54" t="s">
        <v>230</v>
      </c>
      <c r="AI19" s="54">
        <v>1.3</v>
      </c>
      <c r="AJ19" s="54">
        <v>12.7</v>
      </c>
      <c r="AK19" s="54">
        <v>16</v>
      </c>
      <c r="AL19" s="54">
        <v>52</v>
      </c>
      <c r="AM19" s="54">
        <v>0.1</v>
      </c>
      <c r="AN19" s="54">
        <v>13.3</v>
      </c>
      <c r="AO19" s="54">
        <v>6.4</v>
      </c>
      <c r="AP19" s="54">
        <v>226</v>
      </c>
      <c r="AQ19" s="54">
        <v>2.16</v>
      </c>
      <c r="AR19" s="54">
        <v>43.6</v>
      </c>
      <c r="AS19" s="54">
        <v>24.9</v>
      </c>
      <c r="AT19" s="54">
        <v>7.5</v>
      </c>
      <c r="AU19" s="54">
        <v>25</v>
      </c>
      <c r="AV19" s="54">
        <v>0.2</v>
      </c>
      <c r="AW19" s="54">
        <v>0.7</v>
      </c>
      <c r="AX19" s="54">
        <v>0.3</v>
      </c>
      <c r="AY19" s="54">
        <v>55</v>
      </c>
      <c r="AZ19" s="54">
        <v>0.32</v>
      </c>
      <c r="BA19" s="54">
        <v>2.3E-2</v>
      </c>
      <c r="BB19" s="54">
        <v>18</v>
      </c>
      <c r="BC19" s="54">
        <v>25</v>
      </c>
      <c r="BD19" s="54">
        <v>0.41</v>
      </c>
      <c r="BE19" s="54">
        <v>86</v>
      </c>
      <c r="BF19" s="54">
        <v>0.09</v>
      </c>
      <c r="BG19" s="54">
        <v>1</v>
      </c>
      <c r="BH19" s="54">
        <v>1.69</v>
      </c>
      <c r="BI19" s="54">
        <v>0.03</v>
      </c>
      <c r="BJ19" s="54">
        <v>0.12</v>
      </c>
      <c r="BK19" s="54">
        <v>0.2</v>
      </c>
      <c r="BL19" s="54">
        <v>0.03</v>
      </c>
      <c r="BM19" s="54">
        <v>3.2</v>
      </c>
      <c r="BN19" s="54">
        <v>0.2</v>
      </c>
      <c r="BO19" s="54">
        <v>0.05</v>
      </c>
      <c r="BP19" s="54">
        <v>6</v>
      </c>
      <c r="BQ19" s="54">
        <v>0.5</v>
      </c>
      <c r="BR19" s="54">
        <v>0.2</v>
      </c>
    </row>
    <row r="20" spans="1:70" s="54" customFormat="1" x14ac:dyDescent="0.25">
      <c r="A20" s="25">
        <v>1474980</v>
      </c>
      <c r="B20" s="25" t="s">
        <v>324</v>
      </c>
      <c r="C20" s="25">
        <v>2018</v>
      </c>
      <c r="D20" s="69">
        <v>43281</v>
      </c>
      <c r="E20" s="25">
        <v>7</v>
      </c>
      <c r="F20" s="25">
        <v>501581.60253214702</v>
      </c>
      <c r="G20" s="25">
        <v>7035916.2236709399</v>
      </c>
      <c r="H20" s="25">
        <v>836.46655299999998</v>
      </c>
      <c r="I20" s="25" t="s">
        <v>229</v>
      </c>
      <c r="J20" s="25" t="s">
        <v>230</v>
      </c>
      <c r="K20" s="25">
        <v>30</v>
      </c>
      <c r="L20" s="25" t="s">
        <v>34</v>
      </c>
      <c r="M20" s="10" t="s">
        <v>233</v>
      </c>
      <c r="N20" s="54">
        <v>10</v>
      </c>
      <c r="R20" s="54">
        <v>50</v>
      </c>
      <c r="S20" s="54">
        <v>40</v>
      </c>
      <c r="T20" s="54" t="s">
        <v>234</v>
      </c>
      <c r="U20" s="54" t="s">
        <v>235</v>
      </c>
      <c r="V20" s="54" t="s">
        <v>241</v>
      </c>
      <c r="W20" s="54" t="s">
        <v>237</v>
      </c>
      <c r="X20" s="54" t="s">
        <v>413</v>
      </c>
      <c r="Y20" s="54" t="s">
        <v>413</v>
      </c>
      <c r="AA20" s="54" t="s">
        <v>32</v>
      </c>
      <c r="AB20" s="69" t="s">
        <v>414</v>
      </c>
      <c r="AC20" s="15" t="s">
        <v>553</v>
      </c>
      <c r="AD20" s="54" t="s">
        <v>551</v>
      </c>
      <c r="AE20" s="15">
        <v>43327</v>
      </c>
      <c r="AF20" s="69" t="s">
        <v>554</v>
      </c>
      <c r="AG20" s="25">
        <v>1474980</v>
      </c>
      <c r="AH20" s="54" t="s">
        <v>230</v>
      </c>
      <c r="AI20" s="54">
        <v>1.2</v>
      </c>
      <c r="AJ20" s="54">
        <v>13.8</v>
      </c>
      <c r="AK20" s="54">
        <v>10.9</v>
      </c>
      <c r="AL20" s="54">
        <v>42</v>
      </c>
      <c r="AM20" s="54">
        <v>0.1</v>
      </c>
      <c r="AN20" s="54">
        <v>10.3</v>
      </c>
      <c r="AO20" s="54">
        <v>3.9</v>
      </c>
      <c r="AP20" s="54">
        <v>201</v>
      </c>
      <c r="AQ20" s="54">
        <v>1.51</v>
      </c>
      <c r="AR20" s="54">
        <v>12.5</v>
      </c>
      <c r="AS20" s="54">
        <v>11.9</v>
      </c>
      <c r="AT20" s="54">
        <v>4.0999999999999996</v>
      </c>
      <c r="AU20" s="54">
        <v>24</v>
      </c>
      <c r="AV20" s="54">
        <v>0.2</v>
      </c>
      <c r="AW20" s="54">
        <v>0.4</v>
      </c>
      <c r="AX20" s="54">
        <v>0.2</v>
      </c>
      <c r="AY20" s="54">
        <v>36</v>
      </c>
      <c r="AZ20" s="54">
        <v>0.36</v>
      </c>
      <c r="BA20" s="54">
        <v>2.1000000000000001E-2</v>
      </c>
      <c r="BB20" s="54">
        <v>16</v>
      </c>
      <c r="BC20" s="54">
        <v>19</v>
      </c>
      <c r="BD20" s="54">
        <v>0.25</v>
      </c>
      <c r="BE20" s="54">
        <v>96</v>
      </c>
      <c r="BF20" s="54">
        <v>5.8000000000000003E-2</v>
      </c>
      <c r="BG20" s="54">
        <v>1</v>
      </c>
      <c r="BH20" s="54">
        <v>1.34</v>
      </c>
      <c r="BI20" s="54">
        <v>2.5999999999999999E-2</v>
      </c>
      <c r="BJ20" s="54">
        <v>0.08</v>
      </c>
      <c r="BK20" s="54">
        <v>0.2</v>
      </c>
      <c r="BL20" s="54">
        <v>0.03</v>
      </c>
      <c r="BM20" s="54">
        <v>2.7</v>
      </c>
      <c r="BN20" s="54">
        <v>0.2</v>
      </c>
      <c r="BO20" s="54">
        <v>0.05</v>
      </c>
      <c r="BP20" s="54">
        <v>5</v>
      </c>
      <c r="BQ20" s="54">
        <v>0.5</v>
      </c>
      <c r="BR20" s="54">
        <v>0.2</v>
      </c>
    </row>
    <row r="21" spans="1:70" s="54" customFormat="1" x14ac:dyDescent="0.25">
      <c r="A21" s="25">
        <v>1474981</v>
      </c>
      <c r="B21" s="25" t="s">
        <v>324</v>
      </c>
      <c r="C21" s="25">
        <v>2018</v>
      </c>
      <c r="D21" s="69">
        <v>43281</v>
      </c>
      <c r="E21" s="25">
        <v>7</v>
      </c>
      <c r="F21" s="25">
        <v>501554.08989526902</v>
      </c>
      <c r="G21" s="25">
        <v>7035917.1627315599</v>
      </c>
      <c r="H21" s="25">
        <v>846.80053699999996</v>
      </c>
      <c r="I21" s="25" t="s">
        <v>229</v>
      </c>
      <c r="J21" s="25" t="s">
        <v>230</v>
      </c>
      <c r="K21" s="25">
        <v>50</v>
      </c>
      <c r="L21" s="25" t="s">
        <v>34</v>
      </c>
      <c r="M21" s="10" t="s">
        <v>233</v>
      </c>
      <c r="N21" s="54">
        <v>10</v>
      </c>
      <c r="S21" s="54">
        <v>90</v>
      </c>
      <c r="T21" s="54" t="s">
        <v>234</v>
      </c>
      <c r="U21" s="54" t="s">
        <v>235</v>
      </c>
      <c r="V21" s="54" t="s">
        <v>241</v>
      </c>
      <c r="W21" s="54" t="s">
        <v>237</v>
      </c>
      <c r="X21" s="54" t="s">
        <v>413</v>
      </c>
      <c r="Y21" s="54" t="s">
        <v>413</v>
      </c>
      <c r="AA21" s="54" t="s">
        <v>32</v>
      </c>
      <c r="AB21" s="69" t="s">
        <v>414</v>
      </c>
      <c r="AC21" s="15" t="s">
        <v>553</v>
      </c>
      <c r="AD21" s="54" t="s">
        <v>551</v>
      </c>
      <c r="AE21" s="15">
        <v>43327</v>
      </c>
      <c r="AF21" s="69" t="s">
        <v>554</v>
      </c>
      <c r="AG21" s="25">
        <v>1474981</v>
      </c>
      <c r="AH21" s="54" t="s">
        <v>230</v>
      </c>
      <c r="AI21" s="54">
        <v>1.5</v>
      </c>
      <c r="AJ21" s="54">
        <v>18.8</v>
      </c>
      <c r="AK21" s="54">
        <v>20.6</v>
      </c>
      <c r="AL21" s="54">
        <v>63</v>
      </c>
      <c r="AM21" s="54">
        <v>0.1</v>
      </c>
      <c r="AN21" s="54">
        <v>16.3</v>
      </c>
      <c r="AO21" s="54">
        <v>14</v>
      </c>
      <c r="AP21" s="54">
        <v>662</v>
      </c>
      <c r="AQ21" s="54">
        <v>2.27</v>
      </c>
      <c r="AR21" s="54">
        <v>14.4</v>
      </c>
      <c r="AS21" s="54">
        <v>8.3000000000000007</v>
      </c>
      <c r="AT21" s="54">
        <v>9.3000000000000007</v>
      </c>
      <c r="AU21" s="54">
        <v>34</v>
      </c>
      <c r="AV21" s="54">
        <v>0.3</v>
      </c>
      <c r="AW21" s="54">
        <v>0.6</v>
      </c>
      <c r="AX21" s="54">
        <v>0.3</v>
      </c>
      <c r="AY21" s="54">
        <v>58</v>
      </c>
      <c r="AZ21" s="54">
        <v>0.47</v>
      </c>
      <c r="BA21" s="54">
        <v>3.7999999999999999E-2</v>
      </c>
      <c r="BB21" s="54">
        <v>28</v>
      </c>
      <c r="BC21" s="54">
        <v>30</v>
      </c>
      <c r="BD21" s="54">
        <v>0.43</v>
      </c>
      <c r="BE21" s="54">
        <v>141</v>
      </c>
      <c r="BF21" s="54">
        <v>0.08</v>
      </c>
      <c r="BG21" s="54">
        <v>2</v>
      </c>
      <c r="BH21" s="54">
        <v>2</v>
      </c>
      <c r="BI21" s="54">
        <v>0.03</v>
      </c>
      <c r="BJ21" s="54">
        <v>0.1</v>
      </c>
      <c r="BK21" s="54">
        <v>0.3</v>
      </c>
      <c r="BL21" s="54">
        <v>0.03</v>
      </c>
      <c r="BM21" s="54">
        <v>4.5999999999999996</v>
      </c>
      <c r="BN21" s="54">
        <v>0.2</v>
      </c>
      <c r="BO21" s="54">
        <v>0.05</v>
      </c>
      <c r="BP21" s="54">
        <v>6</v>
      </c>
      <c r="BQ21" s="54">
        <v>0.5</v>
      </c>
      <c r="BR21" s="54">
        <v>0.2</v>
      </c>
    </row>
    <row r="22" spans="1:70" s="54" customFormat="1" x14ac:dyDescent="0.25">
      <c r="A22" s="25">
        <v>1474982</v>
      </c>
      <c r="B22" s="25" t="s">
        <v>324</v>
      </c>
      <c r="C22" s="25">
        <v>2018</v>
      </c>
      <c r="D22" s="69">
        <v>43281</v>
      </c>
      <c r="E22" s="25">
        <v>7</v>
      </c>
      <c r="F22" s="25">
        <v>501531.57759320998</v>
      </c>
      <c r="G22" s="25">
        <v>7035915.5641735503</v>
      </c>
      <c r="H22" s="25">
        <v>855.69287099999997</v>
      </c>
      <c r="I22" s="25" t="s">
        <v>229</v>
      </c>
      <c r="J22" s="25" t="s">
        <v>230</v>
      </c>
      <c r="K22" s="25">
        <v>50</v>
      </c>
      <c r="L22" s="25" t="s">
        <v>250</v>
      </c>
      <c r="M22" s="10" t="s">
        <v>325</v>
      </c>
      <c r="O22" s="54">
        <v>10</v>
      </c>
      <c r="Q22" s="54">
        <v>20</v>
      </c>
      <c r="S22" s="54">
        <v>70</v>
      </c>
      <c r="T22" s="54" t="s">
        <v>234</v>
      </c>
      <c r="U22" s="54" t="s">
        <v>326</v>
      </c>
      <c r="V22" s="54" t="s">
        <v>241</v>
      </c>
      <c r="W22" s="54" t="s">
        <v>237</v>
      </c>
      <c r="X22" s="54" t="s">
        <v>413</v>
      </c>
      <c r="Y22" s="54" t="s">
        <v>413</v>
      </c>
      <c r="AA22" s="54" t="s">
        <v>32</v>
      </c>
      <c r="AB22" s="69" t="s">
        <v>414</v>
      </c>
      <c r="AC22" s="15" t="s">
        <v>553</v>
      </c>
      <c r="AD22" s="54" t="s">
        <v>551</v>
      </c>
      <c r="AE22" s="15">
        <v>43327</v>
      </c>
      <c r="AF22" s="69" t="s">
        <v>554</v>
      </c>
      <c r="AG22" s="25">
        <v>1474982</v>
      </c>
      <c r="AH22" s="54" t="s">
        <v>230</v>
      </c>
      <c r="AI22" s="54">
        <v>1.2</v>
      </c>
      <c r="AJ22" s="54">
        <v>22.5</v>
      </c>
      <c r="AK22" s="54">
        <v>18.7</v>
      </c>
      <c r="AL22" s="54">
        <v>63</v>
      </c>
      <c r="AM22" s="54">
        <v>0.1</v>
      </c>
      <c r="AN22" s="54">
        <v>16.399999999999999</v>
      </c>
      <c r="AO22" s="54">
        <v>8.3000000000000007</v>
      </c>
      <c r="AP22" s="54">
        <v>326</v>
      </c>
      <c r="AQ22" s="54">
        <v>2.2799999999999998</v>
      </c>
      <c r="AR22" s="54">
        <v>12</v>
      </c>
      <c r="AS22" s="54">
        <v>2.5</v>
      </c>
      <c r="AT22" s="54">
        <v>12.1</v>
      </c>
      <c r="AU22" s="54">
        <v>37</v>
      </c>
      <c r="AV22" s="54">
        <v>0.2</v>
      </c>
      <c r="AW22" s="54">
        <v>0.6</v>
      </c>
      <c r="AX22" s="54">
        <v>0.3</v>
      </c>
      <c r="AY22" s="54">
        <v>61</v>
      </c>
      <c r="AZ22" s="54">
        <v>0.55000000000000004</v>
      </c>
      <c r="BA22" s="54">
        <v>4.9000000000000002E-2</v>
      </c>
      <c r="BB22" s="54">
        <v>28</v>
      </c>
      <c r="BC22" s="54">
        <v>31</v>
      </c>
      <c r="BD22" s="54">
        <v>0.49</v>
      </c>
      <c r="BE22" s="54">
        <v>138</v>
      </c>
      <c r="BF22" s="54">
        <v>9.8000000000000004E-2</v>
      </c>
      <c r="BG22" s="54">
        <v>3</v>
      </c>
      <c r="BH22" s="54">
        <v>1.84</v>
      </c>
      <c r="BI22" s="54">
        <v>0.04</v>
      </c>
      <c r="BJ22" s="54">
        <v>0.11</v>
      </c>
      <c r="BK22" s="54">
        <v>0.3</v>
      </c>
      <c r="BL22" s="54">
        <v>0.05</v>
      </c>
      <c r="BM22" s="54">
        <v>4.8</v>
      </c>
      <c r="BN22" s="54">
        <v>0.2</v>
      </c>
      <c r="BO22" s="54">
        <v>0.05</v>
      </c>
      <c r="BP22" s="54">
        <v>6</v>
      </c>
      <c r="BQ22" s="54">
        <v>0.5</v>
      </c>
      <c r="BR22" s="54">
        <v>0.2</v>
      </c>
    </row>
    <row r="23" spans="1:70" s="54" customFormat="1" x14ac:dyDescent="0.25">
      <c r="A23" s="25">
        <v>1474983</v>
      </c>
      <c r="B23" s="25" t="s">
        <v>324</v>
      </c>
      <c r="C23" s="25">
        <v>2018</v>
      </c>
      <c r="D23" s="69">
        <v>43281</v>
      </c>
      <c r="E23" s="25">
        <v>7</v>
      </c>
      <c r="F23" s="25">
        <v>501505.796308866</v>
      </c>
      <c r="G23" s="25">
        <v>7035914.5712705897</v>
      </c>
      <c r="H23" s="25">
        <v>861.70092799999998</v>
      </c>
      <c r="I23" s="25" t="s">
        <v>229</v>
      </c>
      <c r="J23" s="25" t="s">
        <v>230</v>
      </c>
      <c r="K23" s="25">
        <v>50</v>
      </c>
      <c r="L23" s="25" t="s">
        <v>250</v>
      </c>
      <c r="M23" s="10" t="s">
        <v>325</v>
      </c>
      <c r="O23" s="54">
        <v>20</v>
      </c>
      <c r="Q23" s="54">
        <v>50</v>
      </c>
      <c r="S23" s="54">
        <v>30</v>
      </c>
      <c r="T23" s="54" t="s">
        <v>234</v>
      </c>
      <c r="U23" s="54" t="s">
        <v>326</v>
      </c>
      <c r="V23" s="54" t="s">
        <v>241</v>
      </c>
      <c r="W23" s="54" t="s">
        <v>237</v>
      </c>
      <c r="X23" s="54" t="s">
        <v>413</v>
      </c>
      <c r="Y23" s="54" t="s">
        <v>413</v>
      </c>
      <c r="AA23" s="54" t="s">
        <v>32</v>
      </c>
      <c r="AB23" s="69" t="s">
        <v>414</v>
      </c>
      <c r="AC23" s="15" t="s">
        <v>553</v>
      </c>
      <c r="AD23" s="54" t="s">
        <v>551</v>
      </c>
      <c r="AE23" s="15">
        <v>43327</v>
      </c>
      <c r="AF23" s="69" t="s">
        <v>554</v>
      </c>
      <c r="AG23" s="25">
        <v>1474983</v>
      </c>
      <c r="AH23" s="54" t="s">
        <v>230</v>
      </c>
      <c r="AI23" s="54">
        <v>1.3</v>
      </c>
      <c r="AJ23" s="54">
        <v>21.3</v>
      </c>
      <c r="AK23" s="54">
        <v>30.6</v>
      </c>
      <c r="AL23" s="54">
        <v>71</v>
      </c>
      <c r="AM23" s="54">
        <v>0.1</v>
      </c>
      <c r="AN23" s="54">
        <v>14.7</v>
      </c>
      <c r="AO23" s="54">
        <v>5.9</v>
      </c>
      <c r="AP23" s="54">
        <v>216</v>
      </c>
      <c r="AQ23" s="54">
        <v>1.89</v>
      </c>
      <c r="AR23" s="54">
        <v>22.7</v>
      </c>
      <c r="AS23" s="54">
        <v>4.5</v>
      </c>
      <c r="AT23" s="54">
        <v>16</v>
      </c>
      <c r="AU23" s="54">
        <v>36</v>
      </c>
      <c r="AV23" s="54">
        <v>0.3</v>
      </c>
      <c r="AW23" s="54">
        <v>0.9</v>
      </c>
      <c r="AX23" s="54">
        <v>0.4</v>
      </c>
      <c r="AY23" s="54">
        <v>48</v>
      </c>
      <c r="AZ23" s="54">
        <v>0.5</v>
      </c>
      <c r="BA23" s="54">
        <v>4.1000000000000002E-2</v>
      </c>
      <c r="BB23" s="54">
        <v>36</v>
      </c>
      <c r="BC23" s="54">
        <v>28</v>
      </c>
      <c r="BD23" s="54">
        <v>0.42</v>
      </c>
      <c r="BE23" s="54">
        <v>113</v>
      </c>
      <c r="BF23" s="54">
        <v>8.1000000000000003E-2</v>
      </c>
      <c r="BG23" s="54">
        <v>2</v>
      </c>
      <c r="BH23" s="54">
        <v>1.7</v>
      </c>
      <c r="BI23" s="54">
        <v>0.04</v>
      </c>
      <c r="BJ23" s="54">
        <v>0.14000000000000001</v>
      </c>
      <c r="BK23" s="54">
        <v>0.3</v>
      </c>
      <c r="BL23" s="54">
        <v>0.11</v>
      </c>
      <c r="BM23" s="54">
        <v>4.7</v>
      </c>
      <c r="BN23" s="54">
        <v>0.3</v>
      </c>
      <c r="BO23" s="54">
        <v>0.05</v>
      </c>
      <c r="BP23" s="54">
        <v>5</v>
      </c>
      <c r="BQ23" s="54">
        <v>0.9</v>
      </c>
      <c r="BR23" s="54">
        <v>0.2</v>
      </c>
    </row>
    <row r="24" spans="1:70" s="54" customFormat="1" x14ac:dyDescent="0.25">
      <c r="A24" s="25">
        <v>1474984</v>
      </c>
      <c r="B24" s="25" t="s">
        <v>324</v>
      </c>
      <c r="C24" s="25">
        <v>2018</v>
      </c>
      <c r="D24" s="69">
        <v>43281</v>
      </c>
      <c r="E24" s="25">
        <v>7</v>
      </c>
      <c r="F24" s="25">
        <v>501481.08810870402</v>
      </c>
      <c r="G24" s="25">
        <v>7035916.0913550602</v>
      </c>
      <c r="H24" s="25">
        <v>863.14282200000002</v>
      </c>
      <c r="I24" s="25" t="s">
        <v>229</v>
      </c>
      <c r="J24" s="25" t="s">
        <v>230</v>
      </c>
      <c r="K24" s="25">
        <v>40</v>
      </c>
      <c r="L24" s="25" t="s">
        <v>250</v>
      </c>
      <c r="M24" s="10" t="s">
        <v>325</v>
      </c>
      <c r="O24" s="54">
        <v>20</v>
      </c>
      <c r="Q24" s="54">
        <v>40</v>
      </c>
      <c r="S24" s="54">
        <v>40</v>
      </c>
      <c r="T24" s="54" t="s">
        <v>234</v>
      </c>
      <c r="U24" s="54" t="s">
        <v>330</v>
      </c>
      <c r="V24" s="54" t="s">
        <v>241</v>
      </c>
      <c r="W24" s="54" t="s">
        <v>237</v>
      </c>
      <c r="X24" s="54" t="s">
        <v>413</v>
      </c>
      <c r="Y24" s="54" t="s">
        <v>413</v>
      </c>
      <c r="AA24" s="54" t="s">
        <v>32</v>
      </c>
      <c r="AB24" s="69" t="s">
        <v>414</v>
      </c>
      <c r="AC24" s="15" t="s">
        <v>553</v>
      </c>
      <c r="AD24" s="54" t="s">
        <v>551</v>
      </c>
      <c r="AE24" s="15">
        <v>43327</v>
      </c>
      <c r="AF24" s="69" t="s">
        <v>554</v>
      </c>
      <c r="AG24" s="25">
        <v>1474984</v>
      </c>
      <c r="AH24" s="54" t="s">
        <v>230</v>
      </c>
      <c r="AI24" s="54">
        <v>1.7</v>
      </c>
      <c r="AJ24" s="54">
        <v>22.8</v>
      </c>
      <c r="AK24" s="54">
        <v>32</v>
      </c>
      <c r="AL24" s="54">
        <v>74</v>
      </c>
      <c r="AM24" s="54">
        <v>0.1</v>
      </c>
      <c r="AN24" s="54">
        <v>16.7</v>
      </c>
      <c r="AO24" s="54">
        <v>7.3</v>
      </c>
      <c r="AP24" s="54">
        <v>277</v>
      </c>
      <c r="AQ24" s="54">
        <v>2.2200000000000002</v>
      </c>
      <c r="AR24" s="54">
        <v>48.8</v>
      </c>
      <c r="AS24" s="54">
        <v>4.5</v>
      </c>
      <c r="AT24" s="54">
        <v>15.6</v>
      </c>
      <c r="AU24" s="54">
        <v>34</v>
      </c>
      <c r="AV24" s="54">
        <v>0.2</v>
      </c>
      <c r="AW24" s="54">
        <v>1.2</v>
      </c>
      <c r="AX24" s="54">
        <v>0.5</v>
      </c>
      <c r="AY24" s="54">
        <v>58</v>
      </c>
      <c r="AZ24" s="54">
        <v>0.52</v>
      </c>
      <c r="BA24" s="54">
        <v>4.3999999999999997E-2</v>
      </c>
      <c r="BB24" s="54">
        <v>23</v>
      </c>
      <c r="BC24" s="54">
        <v>30</v>
      </c>
      <c r="BD24" s="54">
        <v>0.45</v>
      </c>
      <c r="BE24" s="54">
        <v>120</v>
      </c>
      <c r="BF24" s="54">
        <v>8.3000000000000004E-2</v>
      </c>
      <c r="BG24" s="54">
        <v>2</v>
      </c>
      <c r="BH24" s="54">
        <v>1.88</v>
      </c>
      <c r="BI24" s="54">
        <v>4.3999999999999997E-2</v>
      </c>
      <c r="BJ24" s="54">
        <v>0.12</v>
      </c>
      <c r="BK24" s="54">
        <v>0.4</v>
      </c>
      <c r="BL24" s="54">
        <v>0.1</v>
      </c>
      <c r="BM24" s="54">
        <v>4.7</v>
      </c>
      <c r="BN24" s="54">
        <v>0.3</v>
      </c>
      <c r="BO24" s="54">
        <v>0.05</v>
      </c>
      <c r="BP24" s="54">
        <v>6</v>
      </c>
      <c r="BQ24" s="54">
        <v>0.7</v>
      </c>
      <c r="BR24" s="54">
        <v>0.2</v>
      </c>
    </row>
    <row r="25" spans="1:70" s="54" customFormat="1" x14ac:dyDescent="0.25">
      <c r="A25" s="25">
        <v>1474985</v>
      </c>
      <c r="B25" s="25" t="s">
        <v>324</v>
      </c>
      <c r="C25" s="25">
        <v>2018</v>
      </c>
      <c r="D25" s="69">
        <v>43281</v>
      </c>
      <c r="E25" s="25">
        <v>7</v>
      </c>
      <c r="F25" s="25">
        <v>501453.76870813902</v>
      </c>
      <c r="G25" s="25">
        <v>7035914.9114122</v>
      </c>
      <c r="H25" s="25">
        <v>873.23657200000002</v>
      </c>
      <c r="I25" s="25" t="s">
        <v>229</v>
      </c>
      <c r="J25" s="25" t="s">
        <v>230</v>
      </c>
      <c r="K25" s="25">
        <v>40</v>
      </c>
      <c r="L25" s="25" t="s">
        <v>250</v>
      </c>
      <c r="M25" s="10" t="s">
        <v>325</v>
      </c>
      <c r="O25" s="54">
        <v>10</v>
      </c>
      <c r="S25" s="54">
        <v>50</v>
      </c>
      <c r="T25" s="54" t="s">
        <v>234</v>
      </c>
      <c r="U25" s="54" t="s">
        <v>332</v>
      </c>
      <c r="V25" s="54" t="s">
        <v>241</v>
      </c>
      <c r="W25" s="54" t="s">
        <v>237</v>
      </c>
      <c r="X25" s="54" t="s">
        <v>413</v>
      </c>
      <c r="Y25" s="54" t="s">
        <v>413</v>
      </c>
      <c r="AA25" s="54" t="s">
        <v>32</v>
      </c>
      <c r="AB25" s="69" t="s">
        <v>414</v>
      </c>
      <c r="AC25" s="15" t="s">
        <v>553</v>
      </c>
      <c r="AD25" s="54" t="s">
        <v>551</v>
      </c>
      <c r="AE25" s="15">
        <v>43327</v>
      </c>
      <c r="AF25" s="69" t="s">
        <v>554</v>
      </c>
      <c r="AG25" s="25">
        <v>1474985</v>
      </c>
      <c r="AH25" s="54" t="s">
        <v>230</v>
      </c>
      <c r="AI25" s="54">
        <v>2.2999999999999998</v>
      </c>
      <c r="AJ25" s="54">
        <v>14.9</v>
      </c>
      <c r="AK25" s="54">
        <v>54.7</v>
      </c>
      <c r="AL25" s="54">
        <v>77</v>
      </c>
      <c r="AM25" s="54">
        <v>0.1</v>
      </c>
      <c r="AN25" s="54">
        <v>13.8</v>
      </c>
      <c r="AO25" s="54">
        <v>6.6</v>
      </c>
      <c r="AP25" s="54">
        <v>278</v>
      </c>
      <c r="AQ25" s="54">
        <v>1.81</v>
      </c>
      <c r="AR25" s="54">
        <v>35.6</v>
      </c>
      <c r="AS25" s="54">
        <v>7.2</v>
      </c>
      <c r="AT25" s="54">
        <v>21</v>
      </c>
      <c r="AU25" s="54">
        <v>24</v>
      </c>
      <c r="AV25" s="54">
        <v>0.1</v>
      </c>
      <c r="AW25" s="54">
        <v>1.5</v>
      </c>
      <c r="AX25" s="54">
        <v>0.7</v>
      </c>
      <c r="AY25" s="54">
        <v>41</v>
      </c>
      <c r="AZ25" s="54">
        <v>0.42</v>
      </c>
      <c r="BA25" s="54">
        <v>4.1000000000000002E-2</v>
      </c>
      <c r="BB25" s="54">
        <v>35</v>
      </c>
      <c r="BC25" s="54">
        <v>25</v>
      </c>
      <c r="BD25" s="54">
        <v>0.35</v>
      </c>
      <c r="BE25" s="54">
        <v>62</v>
      </c>
      <c r="BF25" s="54">
        <v>4.1000000000000002E-2</v>
      </c>
      <c r="BG25" s="54">
        <v>1</v>
      </c>
      <c r="BH25" s="54">
        <v>2.0099999999999998</v>
      </c>
      <c r="BI25" s="54">
        <v>3.6999999999999998E-2</v>
      </c>
      <c r="BJ25" s="54">
        <v>0.16</v>
      </c>
      <c r="BK25" s="54">
        <v>0.6</v>
      </c>
      <c r="BL25" s="54">
        <v>0.13</v>
      </c>
      <c r="BM25" s="54">
        <v>4.3</v>
      </c>
      <c r="BN25" s="54">
        <v>0.6</v>
      </c>
      <c r="BO25" s="54">
        <v>0.05</v>
      </c>
      <c r="BP25" s="54">
        <v>7</v>
      </c>
      <c r="BQ25" s="54">
        <v>0.9</v>
      </c>
      <c r="BR25" s="54">
        <v>0.2</v>
      </c>
    </row>
    <row r="26" spans="1:70" s="54" customFormat="1" x14ac:dyDescent="0.25">
      <c r="A26" s="25">
        <v>1474986</v>
      </c>
      <c r="B26" s="25" t="s">
        <v>324</v>
      </c>
      <c r="C26" s="25">
        <v>2018</v>
      </c>
      <c r="D26" s="69">
        <v>43281</v>
      </c>
      <c r="E26" s="25">
        <v>7</v>
      </c>
      <c r="F26" s="25">
        <v>501430.85050869302</v>
      </c>
      <c r="G26" s="25">
        <v>7035914.2098987401</v>
      </c>
      <c r="H26" s="25">
        <v>879.48510699999997</v>
      </c>
      <c r="I26" s="25" t="s">
        <v>229</v>
      </c>
      <c r="J26" s="25" t="s">
        <v>230</v>
      </c>
      <c r="K26" s="25">
        <v>40</v>
      </c>
      <c r="L26" s="25" t="s">
        <v>34</v>
      </c>
      <c r="M26" s="10" t="s">
        <v>325</v>
      </c>
      <c r="N26" s="54">
        <v>10</v>
      </c>
      <c r="O26" s="54">
        <v>10</v>
      </c>
      <c r="S26" s="54">
        <v>40</v>
      </c>
      <c r="T26" s="54" t="s">
        <v>234</v>
      </c>
      <c r="U26" s="54" t="s">
        <v>326</v>
      </c>
      <c r="V26" s="54" t="s">
        <v>241</v>
      </c>
      <c r="W26" s="54" t="s">
        <v>237</v>
      </c>
      <c r="X26" s="54" t="s">
        <v>413</v>
      </c>
      <c r="Y26" s="54" t="s">
        <v>413</v>
      </c>
      <c r="AA26" s="54" t="s">
        <v>32</v>
      </c>
      <c r="AB26" s="69" t="s">
        <v>414</v>
      </c>
      <c r="AC26" s="15" t="s">
        <v>553</v>
      </c>
      <c r="AD26" s="54" t="s">
        <v>551</v>
      </c>
      <c r="AE26" s="15">
        <v>43327</v>
      </c>
      <c r="AF26" s="69" t="s">
        <v>554</v>
      </c>
      <c r="AG26" s="25">
        <v>1474986</v>
      </c>
      <c r="AH26" s="54" t="s">
        <v>230</v>
      </c>
      <c r="AI26" s="54">
        <v>1.1000000000000001</v>
      </c>
      <c r="AJ26" s="54">
        <v>13.7</v>
      </c>
      <c r="AK26" s="54">
        <v>26.9</v>
      </c>
      <c r="AL26" s="54">
        <v>43</v>
      </c>
      <c r="AM26" s="54">
        <v>0.1</v>
      </c>
      <c r="AN26" s="54">
        <v>11.4</v>
      </c>
      <c r="AO26" s="54">
        <v>4.2</v>
      </c>
      <c r="AP26" s="54">
        <v>135</v>
      </c>
      <c r="AQ26" s="54">
        <v>1.61</v>
      </c>
      <c r="AR26" s="54">
        <v>6.1</v>
      </c>
      <c r="AS26" s="54">
        <v>1.6</v>
      </c>
      <c r="AT26" s="54">
        <v>9.1</v>
      </c>
      <c r="AU26" s="54">
        <v>21</v>
      </c>
      <c r="AV26" s="54">
        <v>0.1</v>
      </c>
      <c r="AW26" s="54">
        <v>0.4</v>
      </c>
      <c r="AX26" s="54">
        <v>0.4</v>
      </c>
      <c r="AY26" s="54">
        <v>43</v>
      </c>
      <c r="AZ26" s="54">
        <v>0.28999999999999998</v>
      </c>
      <c r="BA26" s="54">
        <v>1.7999999999999999E-2</v>
      </c>
      <c r="BB26" s="54">
        <v>19</v>
      </c>
      <c r="BC26" s="54">
        <v>21</v>
      </c>
      <c r="BD26" s="54">
        <v>0.32</v>
      </c>
      <c r="BE26" s="54">
        <v>79</v>
      </c>
      <c r="BF26" s="54">
        <v>7.0000000000000007E-2</v>
      </c>
      <c r="BG26" s="54">
        <v>1</v>
      </c>
      <c r="BH26" s="54">
        <v>1.59</v>
      </c>
      <c r="BI26" s="54">
        <v>3.1E-2</v>
      </c>
      <c r="BJ26" s="54">
        <v>0.09</v>
      </c>
      <c r="BK26" s="54">
        <v>0.3</v>
      </c>
      <c r="BL26" s="54">
        <v>0.03</v>
      </c>
      <c r="BM26" s="54">
        <v>2.6</v>
      </c>
      <c r="BN26" s="54">
        <v>0.2</v>
      </c>
      <c r="BO26" s="54">
        <v>0.05</v>
      </c>
      <c r="BP26" s="54">
        <v>6</v>
      </c>
      <c r="BQ26" s="54">
        <v>0.5</v>
      </c>
      <c r="BR26" s="54">
        <v>0.2</v>
      </c>
    </row>
    <row r="27" spans="1:70" s="54" customFormat="1" x14ac:dyDescent="0.25">
      <c r="A27" s="25">
        <v>1474987</v>
      </c>
      <c r="B27" s="25" t="s">
        <v>324</v>
      </c>
      <c r="C27" s="25">
        <v>2018</v>
      </c>
      <c r="D27" s="69">
        <v>43281</v>
      </c>
      <c r="E27" s="25">
        <v>7</v>
      </c>
      <c r="F27" s="25">
        <v>501404.86169472302</v>
      </c>
      <c r="G27" s="25">
        <v>7035919.3070511697</v>
      </c>
      <c r="H27" s="25">
        <v>887.41601600000001</v>
      </c>
      <c r="I27" s="25" t="s">
        <v>229</v>
      </c>
      <c r="J27" s="25" t="s">
        <v>230</v>
      </c>
      <c r="K27" s="25">
        <v>40</v>
      </c>
      <c r="L27" s="25" t="s">
        <v>34</v>
      </c>
      <c r="M27" s="10" t="s">
        <v>325</v>
      </c>
      <c r="N27" s="54">
        <v>10</v>
      </c>
      <c r="O27" s="54">
        <v>10</v>
      </c>
      <c r="R27" s="54">
        <v>40</v>
      </c>
      <c r="S27" s="54">
        <v>40</v>
      </c>
      <c r="T27" s="54" t="s">
        <v>234</v>
      </c>
      <c r="U27" s="54" t="s">
        <v>326</v>
      </c>
      <c r="V27" s="54" t="s">
        <v>241</v>
      </c>
      <c r="W27" s="54" t="s">
        <v>237</v>
      </c>
      <c r="X27" s="54" t="s">
        <v>413</v>
      </c>
      <c r="Y27" s="54" t="s">
        <v>413</v>
      </c>
      <c r="AA27" s="54" t="s">
        <v>32</v>
      </c>
      <c r="AB27" s="69" t="s">
        <v>414</v>
      </c>
      <c r="AC27" s="15" t="s">
        <v>553</v>
      </c>
      <c r="AD27" s="54" t="s">
        <v>551</v>
      </c>
      <c r="AE27" s="15">
        <v>43327</v>
      </c>
      <c r="AF27" s="69" t="s">
        <v>554</v>
      </c>
      <c r="AG27" s="25">
        <v>1474987</v>
      </c>
      <c r="AH27" s="54" t="s">
        <v>230</v>
      </c>
      <c r="AI27" s="54">
        <v>1</v>
      </c>
      <c r="AJ27" s="54">
        <v>12.1</v>
      </c>
      <c r="AK27" s="54">
        <v>23.2</v>
      </c>
      <c r="AL27" s="54">
        <v>37</v>
      </c>
      <c r="AM27" s="54">
        <v>0.1</v>
      </c>
      <c r="AN27" s="54">
        <v>10.6</v>
      </c>
      <c r="AO27" s="54">
        <v>4.4000000000000004</v>
      </c>
      <c r="AP27" s="54">
        <v>159</v>
      </c>
      <c r="AQ27" s="54">
        <v>1.55</v>
      </c>
      <c r="AR27" s="54">
        <v>4.5</v>
      </c>
      <c r="AS27" s="54">
        <v>0.9</v>
      </c>
      <c r="AT27" s="54">
        <v>8</v>
      </c>
      <c r="AU27" s="54">
        <v>20</v>
      </c>
      <c r="AV27" s="54">
        <v>0.1</v>
      </c>
      <c r="AW27" s="54">
        <v>0.3</v>
      </c>
      <c r="AX27" s="54">
        <v>0.3</v>
      </c>
      <c r="AY27" s="54">
        <v>43</v>
      </c>
      <c r="AZ27" s="54">
        <v>0.28000000000000003</v>
      </c>
      <c r="BA27" s="54">
        <v>0.02</v>
      </c>
      <c r="BB27" s="54">
        <v>13</v>
      </c>
      <c r="BC27" s="54">
        <v>21</v>
      </c>
      <c r="BD27" s="54">
        <v>0.31</v>
      </c>
      <c r="BE27" s="54">
        <v>70</v>
      </c>
      <c r="BF27" s="54">
        <v>7.0999999999999994E-2</v>
      </c>
      <c r="BG27" s="54">
        <v>2</v>
      </c>
      <c r="BH27" s="54">
        <v>1.46</v>
      </c>
      <c r="BI27" s="54">
        <v>2.9000000000000001E-2</v>
      </c>
      <c r="BJ27" s="54">
        <v>0.08</v>
      </c>
      <c r="BK27" s="54">
        <v>0.3</v>
      </c>
      <c r="BL27" s="54">
        <v>0.03</v>
      </c>
      <c r="BM27" s="54">
        <v>2.8</v>
      </c>
      <c r="BN27" s="54">
        <v>0.2</v>
      </c>
      <c r="BO27" s="54">
        <v>0.05</v>
      </c>
      <c r="BP27" s="54">
        <v>5</v>
      </c>
      <c r="BQ27" s="54">
        <v>0.5</v>
      </c>
      <c r="BR27" s="54">
        <v>0.2</v>
      </c>
    </row>
    <row r="28" spans="1:70" s="54" customFormat="1" x14ac:dyDescent="0.25">
      <c r="A28" s="25">
        <v>1474988</v>
      </c>
      <c r="B28" s="25" t="s">
        <v>324</v>
      </c>
      <c r="C28" s="25">
        <v>2018</v>
      </c>
      <c r="D28" s="69">
        <v>43281</v>
      </c>
      <c r="E28" s="25">
        <v>7</v>
      </c>
      <c r="F28" s="25">
        <v>501380.36507200601</v>
      </c>
      <c r="G28" s="25">
        <v>7035915.0563446796</v>
      </c>
      <c r="H28" s="25">
        <v>893.18383800000004</v>
      </c>
      <c r="I28" s="25" t="s">
        <v>229</v>
      </c>
      <c r="J28" s="25" t="s">
        <v>230</v>
      </c>
      <c r="K28" s="25">
        <v>40</v>
      </c>
      <c r="L28" s="25" t="s">
        <v>34</v>
      </c>
      <c r="M28" s="10" t="s">
        <v>233</v>
      </c>
      <c r="N28" s="54">
        <v>10</v>
      </c>
      <c r="O28" s="54">
        <v>10</v>
      </c>
      <c r="R28" s="54">
        <v>40</v>
      </c>
      <c r="S28" s="54">
        <v>40</v>
      </c>
      <c r="T28" s="54" t="s">
        <v>234</v>
      </c>
      <c r="U28" s="54" t="s">
        <v>326</v>
      </c>
      <c r="V28" s="54" t="s">
        <v>241</v>
      </c>
      <c r="W28" s="54" t="s">
        <v>237</v>
      </c>
      <c r="X28" s="54" t="s">
        <v>413</v>
      </c>
      <c r="Y28" s="54" t="s">
        <v>413</v>
      </c>
      <c r="AA28" s="54" t="s">
        <v>32</v>
      </c>
      <c r="AB28" s="69" t="s">
        <v>414</v>
      </c>
      <c r="AC28" s="15" t="s">
        <v>553</v>
      </c>
      <c r="AD28" s="54" t="s">
        <v>551</v>
      </c>
      <c r="AE28" s="15">
        <v>43327</v>
      </c>
      <c r="AF28" s="69" t="s">
        <v>554</v>
      </c>
      <c r="AG28" s="25">
        <v>1474988</v>
      </c>
      <c r="AH28" s="54" t="s">
        <v>230</v>
      </c>
      <c r="AI28" s="54">
        <v>1.7</v>
      </c>
      <c r="AJ28" s="54">
        <v>16.899999999999999</v>
      </c>
      <c r="AK28" s="54">
        <v>38.200000000000003</v>
      </c>
      <c r="AL28" s="54">
        <v>38</v>
      </c>
      <c r="AM28" s="54">
        <v>0.1</v>
      </c>
      <c r="AN28" s="54">
        <v>10</v>
      </c>
      <c r="AO28" s="54">
        <v>6.3</v>
      </c>
      <c r="AP28" s="54">
        <v>414</v>
      </c>
      <c r="AQ28" s="54">
        <v>1.57</v>
      </c>
      <c r="AR28" s="54">
        <v>5.7</v>
      </c>
      <c r="AS28" s="54">
        <v>1.2</v>
      </c>
      <c r="AT28" s="54">
        <v>12.9</v>
      </c>
      <c r="AU28" s="54">
        <v>21</v>
      </c>
      <c r="AV28" s="54">
        <v>0.2</v>
      </c>
      <c r="AW28" s="54">
        <v>0.3</v>
      </c>
      <c r="AX28" s="54">
        <v>0.4</v>
      </c>
      <c r="AY28" s="54">
        <v>43</v>
      </c>
      <c r="AZ28" s="54">
        <v>0.24</v>
      </c>
      <c r="BA28" s="54">
        <v>2.3E-2</v>
      </c>
      <c r="BB28" s="54">
        <v>48</v>
      </c>
      <c r="BC28" s="54">
        <v>20</v>
      </c>
      <c r="BD28" s="54">
        <v>0.24</v>
      </c>
      <c r="BE28" s="54">
        <v>66</v>
      </c>
      <c r="BF28" s="54">
        <v>6.5000000000000002E-2</v>
      </c>
      <c r="BG28" s="54">
        <v>1</v>
      </c>
      <c r="BH28" s="54">
        <v>1.62</v>
      </c>
      <c r="BI28" s="54">
        <v>2.5999999999999999E-2</v>
      </c>
      <c r="BJ28" s="54">
        <v>0.11</v>
      </c>
      <c r="BK28" s="54">
        <v>0.4</v>
      </c>
      <c r="BL28" s="54">
        <v>0.02</v>
      </c>
      <c r="BM28" s="54">
        <v>2.8</v>
      </c>
      <c r="BN28" s="54">
        <v>0.2</v>
      </c>
      <c r="BO28" s="54">
        <v>0.05</v>
      </c>
      <c r="BP28" s="54">
        <v>6</v>
      </c>
      <c r="BQ28" s="54">
        <v>0.6</v>
      </c>
      <c r="BR28" s="54">
        <v>0.2</v>
      </c>
    </row>
    <row r="29" spans="1:70" s="54" customFormat="1" x14ac:dyDescent="0.25">
      <c r="A29" s="25">
        <v>1474989</v>
      </c>
      <c r="B29" s="25" t="s">
        <v>324</v>
      </c>
      <c r="C29" s="25">
        <v>2018</v>
      </c>
      <c r="D29" s="69">
        <v>43281</v>
      </c>
      <c r="E29" s="25">
        <v>7</v>
      </c>
      <c r="F29" s="25">
        <v>501354.17329076002</v>
      </c>
      <c r="G29" s="25">
        <v>7035916.0164176896</v>
      </c>
      <c r="H29" s="25">
        <v>901.35497999999995</v>
      </c>
      <c r="I29" s="25" t="s">
        <v>229</v>
      </c>
      <c r="J29" s="25" t="s">
        <v>230</v>
      </c>
      <c r="K29" s="25">
        <v>40</v>
      </c>
      <c r="L29" s="25" t="s">
        <v>250</v>
      </c>
      <c r="M29" s="10" t="s">
        <v>233</v>
      </c>
      <c r="O29" s="54">
        <v>10</v>
      </c>
      <c r="Q29" s="54">
        <v>30</v>
      </c>
      <c r="R29" s="54">
        <v>30</v>
      </c>
      <c r="S29" s="54">
        <v>30</v>
      </c>
      <c r="T29" s="54" t="s">
        <v>234</v>
      </c>
      <c r="U29" s="54" t="s">
        <v>326</v>
      </c>
      <c r="V29" s="54" t="s">
        <v>241</v>
      </c>
      <c r="W29" s="54" t="s">
        <v>237</v>
      </c>
      <c r="X29" s="54" t="s">
        <v>413</v>
      </c>
      <c r="Y29" s="54" t="s">
        <v>413</v>
      </c>
      <c r="AA29" s="54" t="s">
        <v>32</v>
      </c>
      <c r="AB29" s="69" t="s">
        <v>414</v>
      </c>
      <c r="AC29" s="15" t="s">
        <v>553</v>
      </c>
      <c r="AD29" s="54" t="s">
        <v>551</v>
      </c>
      <c r="AE29" s="15">
        <v>43327</v>
      </c>
      <c r="AF29" s="69" t="s">
        <v>554</v>
      </c>
      <c r="AG29" s="25">
        <v>1474989</v>
      </c>
      <c r="AH29" s="54" t="s">
        <v>230</v>
      </c>
      <c r="AI29" s="54">
        <v>0.8</v>
      </c>
      <c r="AJ29" s="54">
        <v>7.5</v>
      </c>
      <c r="AK29" s="54">
        <v>18.899999999999999</v>
      </c>
      <c r="AL29" s="54">
        <v>30</v>
      </c>
      <c r="AM29" s="54">
        <v>0.1</v>
      </c>
      <c r="AN29" s="54">
        <v>7.6</v>
      </c>
      <c r="AO29" s="54">
        <v>3.4</v>
      </c>
      <c r="AP29" s="54">
        <v>139</v>
      </c>
      <c r="AQ29" s="54">
        <v>1.48</v>
      </c>
      <c r="AR29" s="54">
        <v>4.5999999999999996</v>
      </c>
      <c r="AS29" s="54">
        <v>1.6</v>
      </c>
      <c r="AT29" s="54">
        <v>5</v>
      </c>
      <c r="AU29" s="54">
        <v>16</v>
      </c>
      <c r="AV29" s="54">
        <v>0.1</v>
      </c>
      <c r="AW29" s="54">
        <v>0.3</v>
      </c>
      <c r="AX29" s="54">
        <v>0.2</v>
      </c>
      <c r="AY29" s="54">
        <v>44</v>
      </c>
      <c r="AZ29" s="54">
        <v>0.14000000000000001</v>
      </c>
      <c r="BA29" s="54">
        <v>0.02</v>
      </c>
      <c r="BB29" s="54">
        <v>7</v>
      </c>
      <c r="BC29" s="54">
        <v>15</v>
      </c>
      <c r="BD29" s="54">
        <v>0.2</v>
      </c>
      <c r="BE29" s="54">
        <v>65</v>
      </c>
      <c r="BF29" s="54">
        <v>7.6999999999999999E-2</v>
      </c>
      <c r="BG29" s="54">
        <v>1</v>
      </c>
      <c r="BH29" s="54">
        <v>1</v>
      </c>
      <c r="BI29" s="54">
        <v>0.02</v>
      </c>
      <c r="BJ29" s="54">
        <v>0.06</v>
      </c>
      <c r="BK29" s="54">
        <v>0.2</v>
      </c>
      <c r="BL29" s="54">
        <v>0.01</v>
      </c>
      <c r="BM29" s="54">
        <v>1.7</v>
      </c>
      <c r="BN29" s="54">
        <v>0.1</v>
      </c>
      <c r="BO29" s="54">
        <v>0.05</v>
      </c>
      <c r="BP29" s="54">
        <v>5</v>
      </c>
      <c r="BQ29" s="54">
        <v>0.5</v>
      </c>
      <c r="BR29" s="54">
        <v>0.2</v>
      </c>
    </row>
    <row r="30" spans="1:70" s="54" customFormat="1" x14ac:dyDescent="0.25">
      <c r="A30" s="25">
        <v>1474990</v>
      </c>
      <c r="B30" s="25" t="s">
        <v>324</v>
      </c>
      <c r="C30" s="25">
        <v>2018</v>
      </c>
      <c r="D30" s="69">
        <v>43281</v>
      </c>
      <c r="E30" s="25">
        <v>7</v>
      </c>
      <c r="F30" s="25">
        <v>501331.08711404202</v>
      </c>
      <c r="G30" s="25">
        <v>7035917.1274180701</v>
      </c>
      <c r="H30" s="25">
        <v>906.88256799999999</v>
      </c>
      <c r="I30" s="25" t="s">
        <v>229</v>
      </c>
      <c r="J30" s="25" t="s">
        <v>230</v>
      </c>
      <c r="K30" s="25">
        <v>30</v>
      </c>
      <c r="L30" s="25" t="s">
        <v>250</v>
      </c>
      <c r="M30" s="10" t="s">
        <v>233</v>
      </c>
      <c r="O30" s="54">
        <v>10</v>
      </c>
      <c r="Q30" s="54">
        <v>20</v>
      </c>
      <c r="R30" s="54">
        <v>70</v>
      </c>
      <c r="T30" s="54" t="s">
        <v>234</v>
      </c>
      <c r="U30" s="54" t="s">
        <v>235</v>
      </c>
      <c r="V30" s="54" t="s">
        <v>241</v>
      </c>
      <c r="W30" s="54" t="s">
        <v>251</v>
      </c>
      <c r="X30" s="54" t="s">
        <v>413</v>
      </c>
      <c r="Y30" s="54" t="s">
        <v>413</v>
      </c>
      <c r="AA30" s="54" t="s">
        <v>32</v>
      </c>
      <c r="AB30" s="69" t="s">
        <v>414</v>
      </c>
      <c r="AC30" s="15" t="s">
        <v>553</v>
      </c>
      <c r="AD30" s="54" t="s">
        <v>551</v>
      </c>
      <c r="AE30" s="15">
        <v>43327</v>
      </c>
      <c r="AF30" s="69" t="s">
        <v>554</v>
      </c>
      <c r="AG30" s="25">
        <v>1474990</v>
      </c>
      <c r="AH30" s="54" t="s">
        <v>230</v>
      </c>
      <c r="AI30" s="54">
        <v>0.9</v>
      </c>
      <c r="AJ30" s="54">
        <v>9.1999999999999993</v>
      </c>
      <c r="AK30" s="54">
        <v>11.4</v>
      </c>
      <c r="AL30" s="54">
        <v>39</v>
      </c>
      <c r="AM30" s="54">
        <v>0.1</v>
      </c>
      <c r="AN30" s="54">
        <v>10.199999999999999</v>
      </c>
      <c r="AO30" s="54">
        <v>5.6</v>
      </c>
      <c r="AP30" s="54">
        <v>286</v>
      </c>
      <c r="AQ30" s="54">
        <v>1.84</v>
      </c>
      <c r="AR30" s="54">
        <v>3.6</v>
      </c>
      <c r="AS30" s="54">
        <v>1.8</v>
      </c>
      <c r="AT30" s="54">
        <v>2.7</v>
      </c>
      <c r="AU30" s="54">
        <v>18</v>
      </c>
      <c r="AV30" s="54">
        <v>0.1</v>
      </c>
      <c r="AW30" s="54">
        <v>0.3</v>
      </c>
      <c r="AX30" s="54">
        <v>0.2</v>
      </c>
      <c r="AY30" s="54">
        <v>55</v>
      </c>
      <c r="AZ30" s="54">
        <v>0.17</v>
      </c>
      <c r="BA30" s="54">
        <v>1.0999999999999999E-2</v>
      </c>
      <c r="BB30" s="54">
        <v>6</v>
      </c>
      <c r="BC30" s="54">
        <v>18</v>
      </c>
      <c r="BD30" s="54">
        <v>0.27</v>
      </c>
      <c r="BE30" s="54">
        <v>120</v>
      </c>
      <c r="BF30" s="54">
        <v>8.3000000000000004E-2</v>
      </c>
      <c r="BG30" s="54">
        <v>1</v>
      </c>
      <c r="BH30" s="54">
        <v>1.41</v>
      </c>
      <c r="BI30" s="54">
        <v>2.4E-2</v>
      </c>
      <c r="BJ30" s="54">
        <v>0.04</v>
      </c>
      <c r="BK30" s="54">
        <v>0.2</v>
      </c>
      <c r="BL30" s="54">
        <v>0.01</v>
      </c>
      <c r="BM30" s="54">
        <v>2</v>
      </c>
      <c r="BN30" s="54">
        <v>0.1</v>
      </c>
      <c r="BO30" s="54">
        <v>0.05</v>
      </c>
      <c r="BP30" s="54">
        <v>6</v>
      </c>
      <c r="BQ30" s="54">
        <v>0.5</v>
      </c>
      <c r="BR30" s="54">
        <v>0.2</v>
      </c>
    </row>
    <row r="31" spans="1:70" s="54" customFormat="1" x14ac:dyDescent="0.25">
      <c r="A31" s="25">
        <v>1474991</v>
      </c>
      <c r="B31" s="25" t="s">
        <v>324</v>
      </c>
      <c r="C31" s="25">
        <v>2018</v>
      </c>
      <c r="D31" s="69">
        <v>43282</v>
      </c>
      <c r="E31" s="25">
        <v>7</v>
      </c>
      <c r="F31" s="25">
        <v>501330.60667980602</v>
      </c>
      <c r="G31" s="25">
        <v>7036016.84476873</v>
      </c>
      <c r="H31" s="25">
        <v>915.53417999999999</v>
      </c>
      <c r="I31" s="25" t="s">
        <v>229</v>
      </c>
      <c r="J31" s="25" t="s">
        <v>230</v>
      </c>
      <c r="K31" s="25">
        <v>40</v>
      </c>
      <c r="L31" s="25" t="s">
        <v>250</v>
      </c>
      <c r="M31" s="10" t="s">
        <v>233</v>
      </c>
      <c r="O31" s="54">
        <v>20</v>
      </c>
      <c r="S31" s="54">
        <v>80</v>
      </c>
      <c r="T31" s="54" t="s">
        <v>234</v>
      </c>
      <c r="U31" s="54" t="s">
        <v>243</v>
      </c>
      <c r="V31" s="54" t="s">
        <v>241</v>
      </c>
      <c r="W31" s="54" t="s">
        <v>251</v>
      </c>
      <c r="X31" s="54" t="s">
        <v>413</v>
      </c>
      <c r="Y31" s="54" t="s">
        <v>413</v>
      </c>
      <c r="AA31" s="54" t="s">
        <v>32</v>
      </c>
      <c r="AB31" s="69" t="s">
        <v>414</v>
      </c>
      <c r="AC31" s="15" t="s">
        <v>553</v>
      </c>
      <c r="AD31" s="54" t="s">
        <v>551</v>
      </c>
      <c r="AE31" s="15">
        <v>43327</v>
      </c>
      <c r="AF31" s="69" t="s">
        <v>554</v>
      </c>
      <c r="AG31" s="25">
        <v>1474991</v>
      </c>
      <c r="AH31" s="54" t="s">
        <v>230</v>
      </c>
      <c r="AI31" s="54">
        <v>0.9</v>
      </c>
      <c r="AJ31" s="54">
        <v>26.6</v>
      </c>
      <c r="AK31" s="54">
        <v>14</v>
      </c>
      <c r="AL31" s="54">
        <v>60</v>
      </c>
      <c r="AM31" s="54">
        <v>0.1</v>
      </c>
      <c r="AN31" s="54">
        <v>25.9</v>
      </c>
      <c r="AO31" s="54">
        <v>10.6</v>
      </c>
      <c r="AP31" s="54">
        <v>343</v>
      </c>
      <c r="AQ31" s="54">
        <v>3.23</v>
      </c>
      <c r="AR31" s="54">
        <v>7.9</v>
      </c>
      <c r="AS31" s="54">
        <v>2.2000000000000002</v>
      </c>
      <c r="AT31" s="54">
        <v>15.6</v>
      </c>
      <c r="AU31" s="54">
        <v>30</v>
      </c>
      <c r="AV31" s="54">
        <v>0.1</v>
      </c>
      <c r="AW31" s="54">
        <v>0.5</v>
      </c>
      <c r="AX31" s="54">
        <v>0.1</v>
      </c>
      <c r="AY31" s="54">
        <v>86</v>
      </c>
      <c r="AZ31" s="54">
        <v>0.27</v>
      </c>
      <c r="BA31" s="54">
        <v>1.0999999999999999E-2</v>
      </c>
      <c r="BB31" s="54">
        <v>24</v>
      </c>
      <c r="BC31" s="54">
        <v>49</v>
      </c>
      <c r="BD31" s="54">
        <v>0.56999999999999995</v>
      </c>
      <c r="BE31" s="54">
        <v>243</v>
      </c>
      <c r="BF31" s="54">
        <v>0.13900000000000001</v>
      </c>
      <c r="BG31" s="54">
        <v>2</v>
      </c>
      <c r="BH31" s="54">
        <v>3.05</v>
      </c>
      <c r="BI31" s="54">
        <v>2.1999999999999999E-2</v>
      </c>
      <c r="BJ31" s="54">
        <v>0.06</v>
      </c>
      <c r="BK31" s="54">
        <v>0.1</v>
      </c>
      <c r="BL31" s="54">
        <v>0.01</v>
      </c>
      <c r="BM31" s="54">
        <v>6.2</v>
      </c>
      <c r="BN31" s="54">
        <v>0.1</v>
      </c>
      <c r="BO31" s="54">
        <v>0.05</v>
      </c>
      <c r="BP31" s="54">
        <v>8</v>
      </c>
      <c r="BQ31" s="54">
        <v>0.5</v>
      </c>
      <c r="BR31" s="54">
        <v>0.2</v>
      </c>
    </row>
    <row r="32" spans="1:70" s="54" customFormat="1" x14ac:dyDescent="0.25">
      <c r="A32" s="25">
        <v>1474992</v>
      </c>
      <c r="B32" s="25" t="s">
        <v>324</v>
      </c>
      <c r="C32" s="25">
        <v>2018</v>
      </c>
      <c r="D32" s="69">
        <v>43282</v>
      </c>
      <c r="E32" s="25">
        <v>7</v>
      </c>
      <c r="F32" s="25">
        <v>501380.59528067301</v>
      </c>
      <c r="G32" s="25">
        <v>7036020.6951907901</v>
      </c>
      <c r="H32" s="25">
        <v>908.56469700000002</v>
      </c>
      <c r="I32" s="25" t="s">
        <v>229</v>
      </c>
      <c r="J32" s="25" t="s">
        <v>230</v>
      </c>
      <c r="K32" s="25">
        <v>40</v>
      </c>
      <c r="L32" s="25" t="s">
        <v>34</v>
      </c>
      <c r="M32" s="10" t="s">
        <v>233</v>
      </c>
      <c r="N32" s="54">
        <v>10</v>
      </c>
      <c r="Q32" s="54">
        <v>20</v>
      </c>
      <c r="S32" s="54">
        <v>70</v>
      </c>
      <c r="T32" s="54" t="s">
        <v>234</v>
      </c>
      <c r="U32" s="54" t="s">
        <v>243</v>
      </c>
      <c r="V32" s="54" t="s">
        <v>241</v>
      </c>
      <c r="W32" s="54" t="s">
        <v>237</v>
      </c>
      <c r="X32" s="54" t="s">
        <v>413</v>
      </c>
      <c r="Y32" s="54" t="s">
        <v>413</v>
      </c>
      <c r="AA32" s="54" t="s">
        <v>32</v>
      </c>
      <c r="AB32" s="69" t="s">
        <v>414</v>
      </c>
      <c r="AC32" s="15" t="s">
        <v>553</v>
      </c>
      <c r="AD32" s="54" t="s">
        <v>551</v>
      </c>
      <c r="AE32" s="15">
        <v>43327</v>
      </c>
      <c r="AF32" s="69" t="s">
        <v>554</v>
      </c>
      <c r="AG32" s="25">
        <v>1474992</v>
      </c>
      <c r="AH32" s="54" t="s">
        <v>230</v>
      </c>
      <c r="AI32" s="54">
        <v>0.7</v>
      </c>
      <c r="AJ32" s="54">
        <v>11.9</v>
      </c>
      <c r="AK32" s="54">
        <v>7.6</v>
      </c>
      <c r="AL32" s="54">
        <v>60</v>
      </c>
      <c r="AM32" s="54">
        <v>0.1</v>
      </c>
      <c r="AN32" s="54">
        <v>13.2</v>
      </c>
      <c r="AO32" s="54">
        <v>7.6</v>
      </c>
      <c r="AP32" s="54">
        <v>991</v>
      </c>
      <c r="AQ32" s="54">
        <v>1.82</v>
      </c>
      <c r="AR32" s="54">
        <v>2.9</v>
      </c>
      <c r="AS32" s="54">
        <v>1.6</v>
      </c>
      <c r="AT32" s="54">
        <v>2.2000000000000002</v>
      </c>
      <c r="AU32" s="54">
        <v>20</v>
      </c>
      <c r="AV32" s="54">
        <v>0.2</v>
      </c>
      <c r="AW32" s="54">
        <v>0.2</v>
      </c>
      <c r="AX32" s="54">
        <v>0.1</v>
      </c>
      <c r="AY32" s="54">
        <v>47</v>
      </c>
      <c r="AZ32" s="54">
        <v>0.19</v>
      </c>
      <c r="BA32" s="54">
        <v>1.7999999999999999E-2</v>
      </c>
      <c r="BB32" s="54">
        <v>6</v>
      </c>
      <c r="BC32" s="54">
        <v>18</v>
      </c>
      <c r="BD32" s="54">
        <v>0.23</v>
      </c>
      <c r="BE32" s="54">
        <v>206</v>
      </c>
      <c r="BF32" s="54">
        <v>8.3000000000000004E-2</v>
      </c>
      <c r="BG32" s="54">
        <v>1</v>
      </c>
      <c r="BH32" s="54">
        <v>1.83</v>
      </c>
      <c r="BI32" s="54">
        <v>2.8000000000000001E-2</v>
      </c>
      <c r="BJ32" s="54">
        <v>0.03</v>
      </c>
      <c r="BK32" s="54">
        <v>0.1</v>
      </c>
      <c r="BL32" s="54">
        <v>0.03</v>
      </c>
      <c r="BM32" s="54">
        <v>2.1</v>
      </c>
      <c r="BN32" s="54">
        <v>0.1</v>
      </c>
      <c r="BO32" s="54">
        <v>0.05</v>
      </c>
      <c r="BP32" s="54">
        <v>6</v>
      </c>
      <c r="BQ32" s="54">
        <v>0.5</v>
      </c>
      <c r="BR32" s="54">
        <v>0.2</v>
      </c>
    </row>
    <row r="33" spans="1:70" s="54" customFormat="1" x14ac:dyDescent="0.25">
      <c r="A33" s="25">
        <v>1474993</v>
      </c>
      <c r="B33" s="25" t="s">
        <v>324</v>
      </c>
      <c r="C33" s="25">
        <v>2018</v>
      </c>
      <c r="D33" s="69">
        <v>43282</v>
      </c>
      <c r="E33" s="25">
        <v>7</v>
      </c>
      <c r="F33" s="25">
        <v>501429.87972518499</v>
      </c>
      <c r="G33" s="25">
        <v>7036019.2411721498</v>
      </c>
      <c r="H33" s="25">
        <v>895.58715800000004</v>
      </c>
      <c r="I33" s="25" t="s">
        <v>229</v>
      </c>
      <c r="J33" s="25" t="s">
        <v>230</v>
      </c>
      <c r="K33" s="25">
        <v>30</v>
      </c>
      <c r="L33" s="25" t="s">
        <v>34</v>
      </c>
      <c r="M33" s="10" t="s">
        <v>233</v>
      </c>
      <c r="N33" s="54">
        <v>10</v>
      </c>
      <c r="O33" s="54">
        <v>10</v>
      </c>
      <c r="R33" s="54">
        <v>20</v>
      </c>
      <c r="S33" s="54">
        <v>60</v>
      </c>
      <c r="T33" s="54" t="s">
        <v>234</v>
      </c>
      <c r="U33" s="54" t="s">
        <v>243</v>
      </c>
      <c r="V33" s="54" t="s">
        <v>241</v>
      </c>
      <c r="W33" s="54" t="s">
        <v>237</v>
      </c>
      <c r="X33" s="54" t="s">
        <v>413</v>
      </c>
      <c r="Y33" s="54" t="s">
        <v>413</v>
      </c>
      <c r="AA33" s="54" t="s">
        <v>32</v>
      </c>
      <c r="AB33" s="69" t="s">
        <v>414</v>
      </c>
      <c r="AC33" s="15" t="s">
        <v>553</v>
      </c>
      <c r="AD33" s="54" t="s">
        <v>551</v>
      </c>
      <c r="AE33" s="15">
        <v>43327</v>
      </c>
      <c r="AF33" s="69" t="s">
        <v>554</v>
      </c>
      <c r="AG33" s="25">
        <v>1474993</v>
      </c>
      <c r="AH33" s="54" t="s">
        <v>230</v>
      </c>
      <c r="AI33" s="54">
        <v>0.9</v>
      </c>
      <c r="AJ33" s="54">
        <v>13.8</v>
      </c>
      <c r="AK33" s="54">
        <v>11.1</v>
      </c>
      <c r="AL33" s="54">
        <v>42</v>
      </c>
      <c r="AM33" s="54">
        <v>0.1</v>
      </c>
      <c r="AN33" s="54">
        <v>14.6</v>
      </c>
      <c r="AO33" s="54">
        <v>5.7</v>
      </c>
      <c r="AP33" s="54">
        <v>197</v>
      </c>
      <c r="AQ33" s="54">
        <v>2.09</v>
      </c>
      <c r="AR33" s="54">
        <v>5.2</v>
      </c>
      <c r="AS33" s="54">
        <v>2.5</v>
      </c>
      <c r="AT33" s="54">
        <v>5.8</v>
      </c>
      <c r="AU33" s="54">
        <v>24</v>
      </c>
      <c r="AV33" s="54">
        <v>0.1</v>
      </c>
      <c r="AW33" s="54">
        <v>0.4</v>
      </c>
      <c r="AX33" s="54">
        <v>0.1</v>
      </c>
      <c r="AY33" s="54">
        <v>67</v>
      </c>
      <c r="AZ33" s="54">
        <v>0.25</v>
      </c>
      <c r="BA33" s="54">
        <v>0.02</v>
      </c>
      <c r="BB33" s="54">
        <v>19</v>
      </c>
      <c r="BC33" s="54">
        <v>27</v>
      </c>
      <c r="BD33" s="54">
        <v>0.35</v>
      </c>
      <c r="BE33" s="54">
        <v>99</v>
      </c>
      <c r="BF33" s="54">
        <v>0.106</v>
      </c>
      <c r="BG33" s="54">
        <v>2</v>
      </c>
      <c r="BH33" s="54">
        <v>1.65</v>
      </c>
      <c r="BI33" s="54">
        <v>2.1000000000000001E-2</v>
      </c>
      <c r="BJ33" s="54">
        <v>0.06</v>
      </c>
      <c r="BK33" s="54">
        <v>0.2</v>
      </c>
      <c r="BL33" s="54">
        <v>0.03</v>
      </c>
      <c r="BM33" s="54">
        <v>3.1</v>
      </c>
      <c r="BN33" s="54">
        <v>0.1</v>
      </c>
      <c r="BO33" s="54">
        <v>0.05</v>
      </c>
      <c r="BP33" s="54">
        <v>6</v>
      </c>
      <c r="BQ33" s="54">
        <v>0.5</v>
      </c>
      <c r="BR33" s="54">
        <v>0.2</v>
      </c>
    </row>
    <row r="34" spans="1:70" s="54" customFormat="1" x14ac:dyDescent="0.25">
      <c r="A34" s="25">
        <v>1474994</v>
      </c>
      <c r="B34" s="25" t="s">
        <v>324</v>
      </c>
      <c r="C34" s="25">
        <v>2018</v>
      </c>
      <c r="D34" s="69">
        <v>43282</v>
      </c>
      <c r="E34" s="25">
        <v>7</v>
      </c>
      <c r="F34" s="25">
        <v>501479.67833267298</v>
      </c>
      <c r="G34" s="25">
        <v>7036017.8069828497</v>
      </c>
      <c r="H34" s="25">
        <v>880.20605499999999</v>
      </c>
      <c r="I34" s="25" t="s">
        <v>229</v>
      </c>
      <c r="J34" s="25" t="s">
        <v>230</v>
      </c>
      <c r="K34" s="25">
        <v>50</v>
      </c>
      <c r="L34" s="25" t="s">
        <v>250</v>
      </c>
      <c r="M34" s="10" t="s">
        <v>325</v>
      </c>
      <c r="O34" s="54">
        <v>20</v>
      </c>
      <c r="R34" s="54">
        <v>20</v>
      </c>
      <c r="S34" s="54">
        <v>60</v>
      </c>
      <c r="T34" s="54" t="s">
        <v>234</v>
      </c>
      <c r="U34" s="54" t="s">
        <v>235</v>
      </c>
      <c r="V34" s="54" t="s">
        <v>241</v>
      </c>
      <c r="W34" s="54" t="s">
        <v>237</v>
      </c>
      <c r="X34" s="54" t="s">
        <v>413</v>
      </c>
      <c r="Y34" s="54" t="s">
        <v>413</v>
      </c>
      <c r="AA34" s="54" t="s">
        <v>32</v>
      </c>
      <c r="AB34" s="69" t="s">
        <v>414</v>
      </c>
      <c r="AC34" s="15" t="s">
        <v>553</v>
      </c>
      <c r="AD34" s="54" t="s">
        <v>551</v>
      </c>
      <c r="AE34" s="15">
        <v>43327</v>
      </c>
      <c r="AF34" s="69" t="s">
        <v>554</v>
      </c>
      <c r="AG34" s="25">
        <v>1474994</v>
      </c>
      <c r="AH34" s="54" t="s">
        <v>230</v>
      </c>
      <c r="AI34" s="54">
        <v>0.7</v>
      </c>
      <c r="AJ34" s="54">
        <v>19.3</v>
      </c>
      <c r="AK34" s="54">
        <v>15.6</v>
      </c>
      <c r="AL34" s="54">
        <v>52</v>
      </c>
      <c r="AM34" s="54">
        <v>0.1</v>
      </c>
      <c r="AN34" s="54">
        <v>14.9</v>
      </c>
      <c r="AO34" s="54">
        <v>6.6</v>
      </c>
      <c r="AP34" s="54">
        <v>228</v>
      </c>
      <c r="AQ34" s="54">
        <v>1.98</v>
      </c>
      <c r="AR34" s="54">
        <v>6.6</v>
      </c>
      <c r="AS34" s="54">
        <v>3.9</v>
      </c>
      <c r="AT34" s="54">
        <v>11.1</v>
      </c>
      <c r="AU34" s="54">
        <v>32</v>
      </c>
      <c r="AV34" s="54">
        <v>0.1</v>
      </c>
      <c r="AW34" s="54">
        <v>0.3</v>
      </c>
      <c r="AX34" s="54">
        <v>0.2</v>
      </c>
      <c r="AY34" s="54">
        <v>53</v>
      </c>
      <c r="AZ34" s="54">
        <v>0.4</v>
      </c>
      <c r="BA34" s="54">
        <v>3.4000000000000002E-2</v>
      </c>
      <c r="BB34" s="54">
        <v>30</v>
      </c>
      <c r="BC34" s="54">
        <v>27</v>
      </c>
      <c r="BD34" s="54">
        <v>0.4</v>
      </c>
      <c r="BE34" s="54">
        <v>104</v>
      </c>
      <c r="BF34" s="54">
        <v>0.112</v>
      </c>
      <c r="BG34" s="54">
        <v>1</v>
      </c>
      <c r="BH34" s="54">
        <v>1.36</v>
      </c>
      <c r="BI34" s="54">
        <v>3.2000000000000001E-2</v>
      </c>
      <c r="BJ34" s="54">
        <v>0.08</v>
      </c>
      <c r="BK34" s="54">
        <v>0.2</v>
      </c>
      <c r="BL34" s="54">
        <v>7.0000000000000007E-2</v>
      </c>
      <c r="BM34" s="54">
        <v>4.2</v>
      </c>
      <c r="BN34" s="54">
        <v>0.1</v>
      </c>
      <c r="BO34" s="54">
        <v>0.05</v>
      </c>
      <c r="BP34" s="54">
        <v>5</v>
      </c>
      <c r="BQ34" s="54">
        <v>0.6</v>
      </c>
      <c r="BR34" s="54">
        <v>0.2</v>
      </c>
    </row>
    <row r="35" spans="1:70" s="54" customFormat="1" x14ac:dyDescent="0.25">
      <c r="A35" s="25">
        <v>1474995</v>
      </c>
      <c r="B35" s="25" t="s">
        <v>324</v>
      </c>
      <c r="C35" s="25">
        <v>2018</v>
      </c>
      <c r="D35" s="69">
        <v>43282</v>
      </c>
      <c r="E35" s="25">
        <v>7</v>
      </c>
      <c r="F35" s="25">
        <v>501530.46409858402</v>
      </c>
      <c r="G35" s="25">
        <v>7036014.9169481099</v>
      </c>
      <c r="H35" s="25">
        <v>863.38330099999996</v>
      </c>
      <c r="I35" s="25" t="s">
        <v>229</v>
      </c>
      <c r="J35" s="25" t="s">
        <v>230</v>
      </c>
      <c r="K35" s="25">
        <v>40</v>
      </c>
      <c r="L35" s="25" t="s">
        <v>250</v>
      </c>
      <c r="M35" s="10" t="s">
        <v>233</v>
      </c>
      <c r="O35" s="54">
        <v>10</v>
      </c>
      <c r="Q35" s="54">
        <v>10</v>
      </c>
      <c r="R35" s="54">
        <v>40</v>
      </c>
      <c r="S35" s="54">
        <v>40</v>
      </c>
      <c r="T35" s="54" t="s">
        <v>234</v>
      </c>
      <c r="U35" s="54" t="s">
        <v>243</v>
      </c>
      <c r="V35" s="54" t="s">
        <v>241</v>
      </c>
      <c r="W35" s="54" t="s">
        <v>237</v>
      </c>
      <c r="X35" s="54" t="s">
        <v>413</v>
      </c>
      <c r="Y35" s="54" t="s">
        <v>413</v>
      </c>
      <c r="AA35" s="54" t="s">
        <v>32</v>
      </c>
      <c r="AB35" s="69" t="s">
        <v>414</v>
      </c>
      <c r="AC35" s="15" t="s">
        <v>553</v>
      </c>
      <c r="AD35" s="54" t="s">
        <v>551</v>
      </c>
      <c r="AE35" s="15">
        <v>43327</v>
      </c>
      <c r="AF35" s="69" t="s">
        <v>554</v>
      </c>
      <c r="AG35" s="25">
        <v>1474995</v>
      </c>
      <c r="AH35" s="54" t="s">
        <v>230</v>
      </c>
      <c r="AI35" s="54">
        <v>2</v>
      </c>
      <c r="AJ35" s="54">
        <v>16.2</v>
      </c>
      <c r="AK35" s="54">
        <v>11.9</v>
      </c>
      <c r="AL35" s="54">
        <v>65</v>
      </c>
      <c r="AM35" s="54">
        <v>0.1</v>
      </c>
      <c r="AN35" s="54">
        <v>10.6</v>
      </c>
      <c r="AO35" s="54">
        <v>9.3000000000000007</v>
      </c>
      <c r="AP35" s="54">
        <v>1088</v>
      </c>
      <c r="AQ35" s="54">
        <v>1.75</v>
      </c>
      <c r="AR35" s="54">
        <v>5.3</v>
      </c>
      <c r="AS35" s="54">
        <v>0.5</v>
      </c>
      <c r="AT35" s="54">
        <v>4.3</v>
      </c>
      <c r="AU35" s="54">
        <v>21</v>
      </c>
      <c r="AV35" s="54">
        <v>0.2</v>
      </c>
      <c r="AW35" s="54">
        <v>0.2</v>
      </c>
      <c r="AX35" s="54">
        <v>0.3</v>
      </c>
      <c r="AY35" s="54">
        <v>44</v>
      </c>
      <c r="AZ35" s="54">
        <v>0.22</v>
      </c>
      <c r="BA35" s="54">
        <v>2.8000000000000001E-2</v>
      </c>
      <c r="BB35" s="54">
        <v>11</v>
      </c>
      <c r="BC35" s="54">
        <v>19</v>
      </c>
      <c r="BD35" s="54">
        <v>0.25</v>
      </c>
      <c r="BE35" s="54">
        <v>105</v>
      </c>
      <c r="BF35" s="54">
        <v>6.5000000000000002E-2</v>
      </c>
      <c r="BG35" s="54">
        <v>1</v>
      </c>
      <c r="BH35" s="54">
        <v>1.41</v>
      </c>
      <c r="BI35" s="54">
        <v>3.2000000000000001E-2</v>
      </c>
      <c r="BJ35" s="54">
        <v>0.08</v>
      </c>
      <c r="BK35" s="54">
        <v>0.2</v>
      </c>
      <c r="BL35" s="54">
        <v>0.01</v>
      </c>
      <c r="BM35" s="54">
        <v>2.2999999999999998</v>
      </c>
      <c r="BN35" s="54">
        <v>0.3</v>
      </c>
      <c r="BO35" s="54">
        <v>0.05</v>
      </c>
      <c r="BP35" s="54">
        <v>6</v>
      </c>
      <c r="BQ35" s="54">
        <v>0.5</v>
      </c>
      <c r="BR35" s="54">
        <v>0.2</v>
      </c>
    </row>
    <row r="36" spans="1:70" s="54" customFormat="1" x14ac:dyDescent="0.25">
      <c r="A36" s="25">
        <v>1474996</v>
      </c>
      <c r="B36" s="25" t="s">
        <v>324</v>
      </c>
      <c r="C36" s="25">
        <v>2018</v>
      </c>
      <c r="D36" s="69">
        <v>43282</v>
      </c>
      <c r="E36" s="25">
        <v>7</v>
      </c>
      <c r="F36" s="25">
        <v>501580.35716982803</v>
      </c>
      <c r="G36" s="25">
        <v>7036017.1080013998</v>
      </c>
      <c r="H36" s="25">
        <v>845.59887700000002</v>
      </c>
      <c r="I36" s="25" t="s">
        <v>229</v>
      </c>
      <c r="J36" s="25" t="s">
        <v>230</v>
      </c>
      <c r="K36" s="25">
        <v>50</v>
      </c>
      <c r="L36" s="25" t="s">
        <v>250</v>
      </c>
      <c r="M36" s="10" t="s">
        <v>325</v>
      </c>
      <c r="O36" s="54">
        <v>20</v>
      </c>
      <c r="Q36" s="54">
        <v>10</v>
      </c>
      <c r="R36" s="54">
        <v>40</v>
      </c>
      <c r="S36" s="54">
        <v>30</v>
      </c>
      <c r="T36" s="54" t="s">
        <v>234</v>
      </c>
      <c r="U36" s="54" t="s">
        <v>243</v>
      </c>
      <c r="V36" s="54" t="s">
        <v>241</v>
      </c>
      <c r="W36" s="54" t="s">
        <v>237</v>
      </c>
      <c r="X36" s="54" t="s">
        <v>413</v>
      </c>
      <c r="Y36" s="54" t="s">
        <v>413</v>
      </c>
      <c r="AA36" s="54" t="s">
        <v>32</v>
      </c>
      <c r="AB36" s="69" t="s">
        <v>414</v>
      </c>
      <c r="AC36" s="15" t="s">
        <v>553</v>
      </c>
      <c r="AD36" s="54" t="s">
        <v>551</v>
      </c>
      <c r="AE36" s="15">
        <v>43327</v>
      </c>
      <c r="AF36" s="69" t="s">
        <v>554</v>
      </c>
      <c r="AG36" s="25">
        <v>1474996</v>
      </c>
      <c r="AH36" s="54" t="s">
        <v>230</v>
      </c>
      <c r="AI36" s="54">
        <v>1.2</v>
      </c>
      <c r="AJ36" s="54">
        <v>18.899999999999999</v>
      </c>
      <c r="AK36" s="54">
        <v>12</v>
      </c>
      <c r="AL36" s="54">
        <v>62</v>
      </c>
      <c r="AM36" s="54">
        <v>0.1</v>
      </c>
      <c r="AN36" s="54">
        <v>15.9</v>
      </c>
      <c r="AO36" s="54">
        <v>7.2</v>
      </c>
      <c r="AP36" s="54">
        <v>467</v>
      </c>
      <c r="AQ36" s="54">
        <v>2.17</v>
      </c>
      <c r="AR36" s="54">
        <v>60.5</v>
      </c>
      <c r="AS36" s="54">
        <v>6.9</v>
      </c>
      <c r="AT36" s="54">
        <v>8.1999999999999993</v>
      </c>
      <c r="AU36" s="54">
        <v>33</v>
      </c>
      <c r="AV36" s="54">
        <v>0.2</v>
      </c>
      <c r="AW36" s="54">
        <v>0.9</v>
      </c>
      <c r="AX36" s="54">
        <v>0.2</v>
      </c>
      <c r="AY36" s="54">
        <v>58</v>
      </c>
      <c r="AZ36" s="54">
        <v>0.45</v>
      </c>
      <c r="BA36" s="54">
        <v>0.04</v>
      </c>
      <c r="BB36" s="54">
        <v>22</v>
      </c>
      <c r="BC36" s="54">
        <v>28</v>
      </c>
      <c r="BD36" s="54">
        <v>0.44</v>
      </c>
      <c r="BE36" s="54">
        <v>151</v>
      </c>
      <c r="BF36" s="54">
        <v>0.10299999999999999</v>
      </c>
      <c r="BG36" s="54">
        <v>1</v>
      </c>
      <c r="BH36" s="54">
        <v>1.41</v>
      </c>
      <c r="BI36" s="54">
        <v>3.3000000000000002E-2</v>
      </c>
      <c r="BJ36" s="54">
        <v>0.09</v>
      </c>
      <c r="BK36" s="54">
        <v>0.3</v>
      </c>
      <c r="BL36" s="54">
        <v>0.04</v>
      </c>
      <c r="BM36" s="54">
        <v>4.0999999999999996</v>
      </c>
      <c r="BN36" s="54">
        <v>0.2</v>
      </c>
      <c r="BO36" s="54">
        <v>0.05</v>
      </c>
      <c r="BP36" s="54">
        <v>5</v>
      </c>
      <c r="BQ36" s="54">
        <v>0.5</v>
      </c>
      <c r="BR36" s="54">
        <v>0.2</v>
      </c>
    </row>
    <row r="37" spans="1:70" s="54" customFormat="1" x14ac:dyDescent="0.25">
      <c r="A37" s="25">
        <v>1474997</v>
      </c>
      <c r="B37" s="25" t="s">
        <v>324</v>
      </c>
      <c r="C37" s="25">
        <v>2018</v>
      </c>
      <c r="D37" s="69">
        <v>43282</v>
      </c>
      <c r="E37" s="25">
        <v>7</v>
      </c>
      <c r="F37" s="25">
        <v>501629.82032635598</v>
      </c>
      <c r="G37" s="25">
        <v>7036018.0201301798</v>
      </c>
      <c r="H37" s="25">
        <v>829.73730499999999</v>
      </c>
      <c r="I37" s="25" t="s">
        <v>229</v>
      </c>
      <c r="J37" s="25" t="s">
        <v>230</v>
      </c>
      <c r="K37" s="25">
        <v>40</v>
      </c>
      <c r="L37" s="25" t="s">
        <v>250</v>
      </c>
      <c r="M37" s="10" t="s">
        <v>325</v>
      </c>
      <c r="O37" s="54">
        <v>20</v>
      </c>
      <c r="R37" s="54">
        <v>10</v>
      </c>
      <c r="S37" s="54">
        <v>70</v>
      </c>
      <c r="T37" s="54" t="s">
        <v>234</v>
      </c>
      <c r="U37" s="54" t="s">
        <v>243</v>
      </c>
      <c r="V37" s="54" t="s">
        <v>241</v>
      </c>
      <c r="W37" s="54" t="s">
        <v>237</v>
      </c>
      <c r="X37" s="54" t="s">
        <v>413</v>
      </c>
      <c r="Y37" s="54" t="s">
        <v>413</v>
      </c>
      <c r="AA37" s="54" t="s">
        <v>32</v>
      </c>
      <c r="AB37" s="69" t="s">
        <v>414</v>
      </c>
      <c r="AC37" s="15" t="s">
        <v>553</v>
      </c>
      <c r="AD37" s="54" t="s">
        <v>551</v>
      </c>
      <c r="AE37" s="15">
        <v>43327</v>
      </c>
      <c r="AF37" s="69" t="s">
        <v>554</v>
      </c>
      <c r="AG37" s="25">
        <v>1474997</v>
      </c>
      <c r="AH37" s="54" t="s">
        <v>230</v>
      </c>
      <c r="AI37" s="54">
        <v>1.9</v>
      </c>
      <c r="AJ37" s="54">
        <v>23.4</v>
      </c>
      <c r="AK37" s="54">
        <v>22.8</v>
      </c>
      <c r="AL37" s="54">
        <v>65</v>
      </c>
      <c r="AM37" s="54">
        <v>0.2</v>
      </c>
      <c r="AN37" s="54">
        <v>16.8</v>
      </c>
      <c r="AO37" s="54">
        <v>7.8</v>
      </c>
      <c r="AP37" s="54">
        <v>439</v>
      </c>
      <c r="AQ37" s="54">
        <v>2.35</v>
      </c>
      <c r="AR37" s="54">
        <v>65.8</v>
      </c>
      <c r="AS37" s="54">
        <v>13.6</v>
      </c>
      <c r="AT37" s="54">
        <v>10.1</v>
      </c>
      <c r="AU37" s="54">
        <v>29</v>
      </c>
      <c r="AV37" s="54">
        <v>0.2</v>
      </c>
      <c r="AW37" s="54">
        <v>1.3</v>
      </c>
      <c r="AX37" s="54">
        <v>0.4</v>
      </c>
      <c r="AY37" s="54">
        <v>58</v>
      </c>
      <c r="AZ37" s="54">
        <v>0.4</v>
      </c>
      <c r="BA37" s="54">
        <v>0.03</v>
      </c>
      <c r="BB37" s="54">
        <v>23</v>
      </c>
      <c r="BC37" s="54">
        <v>28</v>
      </c>
      <c r="BD37" s="54">
        <v>0.44</v>
      </c>
      <c r="BE37" s="54">
        <v>124</v>
      </c>
      <c r="BF37" s="54">
        <v>6.6000000000000003E-2</v>
      </c>
      <c r="BG37" s="54">
        <v>2</v>
      </c>
      <c r="BH37" s="54">
        <v>1.95</v>
      </c>
      <c r="BI37" s="54">
        <v>2.9000000000000001E-2</v>
      </c>
      <c r="BJ37" s="54">
        <v>0.16</v>
      </c>
      <c r="BK37" s="54">
        <v>0.2</v>
      </c>
      <c r="BL37" s="54">
        <v>0.03</v>
      </c>
      <c r="BM37" s="54">
        <v>4.2</v>
      </c>
      <c r="BN37" s="54">
        <v>0.3</v>
      </c>
      <c r="BO37" s="54">
        <v>0.05</v>
      </c>
      <c r="BP37" s="54">
        <v>6</v>
      </c>
      <c r="BQ37" s="54">
        <v>0.5</v>
      </c>
      <c r="BR37" s="54">
        <v>0.2</v>
      </c>
    </row>
    <row r="38" spans="1:70" s="54" customFormat="1" x14ac:dyDescent="0.25">
      <c r="A38" s="25">
        <v>1474998</v>
      </c>
      <c r="B38" s="25" t="s">
        <v>324</v>
      </c>
      <c r="C38" s="25">
        <v>2018</v>
      </c>
      <c r="D38" s="69">
        <v>43282</v>
      </c>
      <c r="E38" s="25">
        <v>7</v>
      </c>
      <c r="F38" s="25">
        <v>501679.71067961201</v>
      </c>
      <c r="G38" s="25">
        <v>7036017.1960343197</v>
      </c>
      <c r="H38" s="25">
        <v>811.71264599999995</v>
      </c>
      <c r="I38" s="25" t="s">
        <v>229</v>
      </c>
      <c r="J38" s="25" t="s">
        <v>230</v>
      </c>
      <c r="K38" s="25">
        <v>50</v>
      </c>
      <c r="L38" s="25" t="s">
        <v>232</v>
      </c>
      <c r="M38" s="10" t="s">
        <v>325</v>
      </c>
      <c r="O38" s="54">
        <v>10</v>
      </c>
      <c r="S38" s="54">
        <v>90</v>
      </c>
      <c r="T38" s="54" t="s">
        <v>234</v>
      </c>
      <c r="U38" s="54" t="s">
        <v>235</v>
      </c>
      <c r="V38" s="54" t="s">
        <v>241</v>
      </c>
      <c r="W38" s="54" t="s">
        <v>237</v>
      </c>
      <c r="X38" s="54" t="s">
        <v>413</v>
      </c>
      <c r="Y38" s="54" t="s">
        <v>413</v>
      </c>
      <c r="AA38" s="54" t="s">
        <v>32</v>
      </c>
      <c r="AB38" s="69" t="s">
        <v>414</v>
      </c>
      <c r="AC38" s="15" t="s">
        <v>553</v>
      </c>
      <c r="AD38" s="54" t="s">
        <v>551</v>
      </c>
      <c r="AE38" s="15">
        <v>43327</v>
      </c>
      <c r="AF38" s="69" t="s">
        <v>554</v>
      </c>
      <c r="AG38" s="25">
        <v>1474998</v>
      </c>
      <c r="AH38" s="54" t="s">
        <v>230</v>
      </c>
      <c r="AI38" s="54">
        <v>0.9</v>
      </c>
      <c r="AJ38" s="54">
        <v>12.1</v>
      </c>
      <c r="AK38" s="54">
        <v>11.2</v>
      </c>
      <c r="AL38" s="54">
        <v>44</v>
      </c>
      <c r="AM38" s="54">
        <v>0.1</v>
      </c>
      <c r="AN38" s="54">
        <v>14.2</v>
      </c>
      <c r="AO38" s="54">
        <v>7</v>
      </c>
      <c r="AP38" s="54">
        <v>288</v>
      </c>
      <c r="AQ38" s="54">
        <v>1.92</v>
      </c>
      <c r="AR38" s="54">
        <v>12.7</v>
      </c>
      <c r="AS38" s="54">
        <v>29.2</v>
      </c>
      <c r="AT38" s="54">
        <v>4.5</v>
      </c>
      <c r="AU38" s="54">
        <v>27</v>
      </c>
      <c r="AV38" s="54">
        <v>0.1</v>
      </c>
      <c r="AW38" s="54">
        <v>0.6</v>
      </c>
      <c r="AX38" s="54">
        <v>0.3</v>
      </c>
      <c r="AY38" s="54">
        <v>53</v>
      </c>
      <c r="AZ38" s="54">
        <v>0.37</v>
      </c>
      <c r="BA38" s="54">
        <v>3.1E-2</v>
      </c>
      <c r="BB38" s="54">
        <v>12</v>
      </c>
      <c r="BC38" s="54">
        <v>23</v>
      </c>
      <c r="BD38" s="54">
        <v>0.44</v>
      </c>
      <c r="BE38" s="54">
        <v>105</v>
      </c>
      <c r="BF38" s="54">
        <v>9.6000000000000002E-2</v>
      </c>
      <c r="BG38" s="54">
        <v>5</v>
      </c>
      <c r="BH38" s="54">
        <v>1.35</v>
      </c>
      <c r="BI38" s="54">
        <v>3.2000000000000001E-2</v>
      </c>
      <c r="BJ38" s="54">
        <v>0.1</v>
      </c>
      <c r="BK38" s="54">
        <v>0.2</v>
      </c>
      <c r="BL38" s="54">
        <v>0.02</v>
      </c>
      <c r="BM38" s="54">
        <v>2.9</v>
      </c>
      <c r="BN38" s="54">
        <v>0.1</v>
      </c>
      <c r="BO38" s="54">
        <v>0.05</v>
      </c>
      <c r="BP38" s="54">
        <v>4</v>
      </c>
      <c r="BQ38" s="54">
        <v>0.5</v>
      </c>
      <c r="BR38" s="54">
        <v>0.2</v>
      </c>
    </row>
    <row r="39" spans="1:70" s="54" customFormat="1" x14ac:dyDescent="0.25">
      <c r="A39" s="25">
        <v>1474999</v>
      </c>
      <c r="B39" s="25" t="s">
        <v>324</v>
      </c>
      <c r="C39" s="25">
        <v>2018</v>
      </c>
      <c r="D39" s="69">
        <v>43282</v>
      </c>
      <c r="E39" s="25">
        <v>7</v>
      </c>
      <c r="F39" s="25">
        <v>501730.46726504201</v>
      </c>
      <c r="G39" s="25">
        <v>7036014.4960227897</v>
      </c>
      <c r="H39" s="25">
        <v>792.72705099999996</v>
      </c>
      <c r="I39" s="25" t="s">
        <v>229</v>
      </c>
      <c r="J39" s="25" t="s">
        <v>230</v>
      </c>
      <c r="K39" s="25">
        <v>40</v>
      </c>
      <c r="L39" s="25" t="s">
        <v>250</v>
      </c>
      <c r="M39" s="10" t="s">
        <v>325</v>
      </c>
      <c r="O39" s="54">
        <v>30</v>
      </c>
      <c r="R39" s="54">
        <v>30</v>
      </c>
      <c r="S39" s="54">
        <v>40</v>
      </c>
      <c r="T39" s="54" t="s">
        <v>234</v>
      </c>
      <c r="U39" s="54" t="s">
        <v>243</v>
      </c>
      <c r="V39" s="54" t="s">
        <v>241</v>
      </c>
      <c r="W39" s="54" t="s">
        <v>237</v>
      </c>
      <c r="X39" s="54" t="s">
        <v>413</v>
      </c>
      <c r="Y39" s="54" t="s">
        <v>413</v>
      </c>
      <c r="AA39" s="54" t="s">
        <v>32</v>
      </c>
      <c r="AB39" s="69" t="s">
        <v>414</v>
      </c>
      <c r="AC39" s="15" t="s">
        <v>553</v>
      </c>
      <c r="AD39" s="54" t="s">
        <v>551</v>
      </c>
      <c r="AE39" s="15">
        <v>43327</v>
      </c>
      <c r="AF39" s="69" t="s">
        <v>554</v>
      </c>
      <c r="AG39" s="25">
        <v>1474999</v>
      </c>
      <c r="AH39" s="54" t="s">
        <v>230</v>
      </c>
      <c r="AI39" s="54">
        <v>0.9</v>
      </c>
      <c r="AJ39" s="54">
        <v>17</v>
      </c>
      <c r="AK39" s="54">
        <v>11.5</v>
      </c>
      <c r="AL39" s="54">
        <v>49</v>
      </c>
      <c r="AM39" s="54">
        <v>0.1</v>
      </c>
      <c r="AN39" s="54">
        <v>17.100000000000001</v>
      </c>
      <c r="AO39" s="54">
        <v>7.5</v>
      </c>
      <c r="AP39" s="54">
        <v>255</v>
      </c>
      <c r="AQ39" s="54">
        <v>2.27</v>
      </c>
      <c r="AR39" s="54">
        <v>8.3000000000000007</v>
      </c>
      <c r="AS39" s="54">
        <v>4.4000000000000004</v>
      </c>
      <c r="AT39" s="54">
        <v>5.5</v>
      </c>
      <c r="AU39" s="54">
        <v>36</v>
      </c>
      <c r="AV39" s="54">
        <v>0.1</v>
      </c>
      <c r="AW39" s="54">
        <v>0.5</v>
      </c>
      <c r="AX39" s="54">
        <v>0.2</v>
      </c>
      <c r="AY39" s="54">
        <v>62</v>
      </c>
      <c r="AZ39" s="54">
        <v>0.45</v>
      </c>
      <c r="BA39" s="54">
        <v>3.9E-2</v>
      </c>
      <c r="BB39" s="54">
        <v>14</v>
      </c>
      <c r="BC39" s="54">
        <v>29</v>
      </c>
      <c r="BD39" s="54">
        <v>0.51</v>
      </c>
      <c r="BE39" s="54">
        <v>149</v>
      </c>
      <c r="BF39" s="54">
        <v>0.11</v>
      </c>
      <c r="BG39" s="54">
        <v>4</v>
      </c>
      <c r="BH39" s="54">
        <v>1.51</v>
      </c>
      <c r="BI39" s="54">
        <v>3.5000000000000003E-2</v>
      </c>
      <c r="BJ39" s="54">
        <v>0.08</v>
      </c>
      <c r="BK39" s="54">
        <v>0.2</v>
      </c>
      <c r="BL39" s="54">
        <v>0.02</v>
      </c>
      <c r="BM39" s="54">
        <v>4.2</v>
      </c>
      <c r="BN39" s="54">
        <v>0.1</v>
      </c>
      <c r="BO39" s="54">
        <v>0.05</v>
      </c>
      <c r="BP39" s="54">
        <v>5</v>
      </c>
      <c r="BQ39" s="54">
        <v>0.5</v>
      </c>
      <c r="BR39" s="54">
        <v>0.2</v>
      </c>
    </row>
    <row r="40" spans="1:70" s="54" customFormat="1" x14ac:dyDescent="0.25">
      <c r="A40" s="25">
        <v>1475000</v>
      </c>
      <c r="B40" s="25" t="s">
        <v>324</v>
      </c>
      <c r="C40" s="25">
        <v>2018</v>
      </c>
      <c r="D40" s="69">
        <v>43282</v>
      </c>
      <c r="E40" s="25">
        <v>7</v>
      </c>
      <c r="F40" s="25">
        <v>501781.01937476202</v>
      </c>
      <c r="G40" s="25">
        <v>7036018.87604299</v>
      </c>
      <c r="H40" s="25">
        <v>774.22167999999999</v>
      </c>
      <c r="I40" s="25" t="s">
        <v>229</v>
      </c>
      <c r="J40" s="25" t="s">
        <v>230</v>
      </c>
      <c r="K40" s="25">
        <v>50</v>
      </c>
      <c r="L40" s="25" t="s">
        <v>250</v>
      </c>
      <c r="M40" s="10" t="s">
        <v>325</v>
      </c>
      <c r="O40" s="54">
        <v>20</v>
      </c>
      <c r="Q40" s="54">
        <v>40</v>
      </c>
      <c r="S40" s="54">
        <v>40</v>
      </c>
      <c r="T40" s="54" t="s">
        <v>234</v>
      </c>
      <c r="U40" s="54" t="s">
        <v>243</v>
      </c>
      <c r="V40" s="54" t="s">
        <v>241</v>
      </c>
      <c r="W40" s="54" t="s">
        <v>237</v>
      </c>
      <c r="X40" s="54" t="s">
        <v>413</v>
      </c>
      <c r="Y40" s="54" t="s">
        <v>413</v>
      </c>
      <c r="AA40" s="54" t="s">
        <v>32</v>
      </c>
      <c r="AB40" s="69" t="s">
        <v>414</v>
      </c>
      <c r="AC40" s="15" t="s">
        <v>553</v>
      </c>
      <c r="AD40" s="54" t="s">
        <v>551</v>
      </c>
      <c r="AE40" s="15">
        <v>43327</v>
      </c>
      <c r="AF40" s="69" t="s">
        <v>554</v>
      </c>
      <c r="AG40" s="25">
        <v>1475000</v>
      </c>
      <c r="AH40" s="54" t="s">
        <v>230</v>
      </c>
      <c r="AI40" s="54">
        <v>1</v>
      </c>
      <c r="AJ40" s="54">
        <v>20.7</v>
      </c>
      <c r="AK40" s="54">
        <v>16.100000000000001</v>
      </c>
      <c r="AL40" s="54">
        <v>42</v>
      </c>
      <c r="AM40" s="54">
        <v>0.1</v>
      </c>
      <c r="AN40" s="54">
        <v>15.9</v>
      </c>
      <c r="AO40" s="54">
        <v>6.1</v>
      </c>
      <c r="AP40" s="54">
        <v>249</v>
      </c>
      <c r="AQ40" s="54">
        <v>1.92</v>
      </c>
      <c r="AR40" s="54">
        <v>11.4</v>
      </c>
      <c r="AS40" s="54">
        <v>5.8</v>
      </c>
      <c r="AT40" s="54">
        <v>8.1999999999999993</v>
      </c>
      <c r="AU40" s="54">
        <v>42</v>
      </c>
      <c r="AV40" s="54">
        <v>0.2</v>
      </c>
      <c r="AW40" s="54">
        <v>0.6</v>
      </c>
      <c r="AX40" s="54">
        <v>0.3</v>
      </c>
      <c r="AY40" s="54">
        <v>47</v>
      </c>
      <c r="AZ40" s="54">
        <v>0.42</v>
      </c>
      <c r="BA40" s="54">
        <v>2.5000000000000001E-2</v>
      </c>
      <c r="BB40" s="54">
        <v>16</v>
      </c>
      <c r="BC40" s="54">
        <v>26</v>
      </c>
      <c r="BD40" s="54">
        <v>0.37</v>
      </c>
      <c r="BE40" s="54">
        <v>156</v>
      </c>
      <c r="BF40" s="54">
        <v>0.104</v>
      </c>
      <c r="BG40" s="54">
        <v>6</v>
      </c>
      <c r="BH40" s="54">
        <v>1.45</v>
      </c>
      <c r="BI40" s="54">
        <v>5.6000000000000001E-2</v>
      </c>
      <c r="BJ40" s="54">
        <v>0.09</v>
      </c>
      <c r="BK40" s="54">
        <v>0.4</v>
      </c>
      <c r="BL40" s="54">
        <v>0.04</v>
      </c>
      <c r="BM40" s="54">
        <v>4.2</v>
      </c>
      <c r="BN40" s="54">
        <v>0.2</v>
      </c>
      <c r="BO40" s="54">
        <v>0.05</v>
      </c>
      <c r="BP40" s="54">
        <v>4</v>
      </c>
      <c r="BQ40" s="54">
        <v>0.5</v>
      </c>
      <c r="BR40" s="54">
        <v>0.2</v>
      </c>
    </row>
    <row r="41" spans="1:70" s="54" customFormat="1" x14ac:dyDescent="0.25">
      <c r="A41" s="25">
        <v>1877001</v>
      </c>
      <c r="B41" s="25" t="s">
        <v>228</v>
      </c>
      <c r="C41" s="25">
        <v>2018</v>
      </c>
      <c r="D41" s="69">
        <v>43278</v>
      </c>
      <c r="E41" s="25">
        <v>7</v>
      </c>
      <c r="F41" s="25">
        <v>501470.09169400798</v>
      </c>
      <c r="G41" s="25">
        <v>7035677.90176336</v>
      </c>
      <c r="H41" s="25">
        <v>903.03735400000005</v>
      </c>
      <c r="I41" s="25" t="s">
        <v>229</v>
      </c>
      <c r="J41" s="25" t="s">
        <v>230</v>
      </c>
      <c r="K41" s="25" t="s">
        <v>231</v>
      </c>
      <c r="L41" s="25" t="s">
        <v>232</v>
      </c>
      <c r="M41" s="10" t="s">
        <v>233</v>
      </c>
      <c r="Q41" s="54">
        <v>15</v>
      </c>
      <c r="R41" s="54">
        <v>75</v>
      </c>
      <c r="S41" s="54">
        <v>10</v>
      </c>
      <c r="T41" s="54" t="s">
        <v>234</v>
      </c>
      <c r="U41" s="54" t="s">
        <v>235</v>
      </c>
      <c r="V41" s="54" t="s">
        <v>236</v>
      </c>
      <c r="W41" s="54" t="s">
        <v>237</v>
      </c>
      <c r="X41" s="54" t="s">
        <v>413</v>
      </c>
      <c r="Y41" s="54" t="s">
        <v>413</v>
      </c>
      <c r="AA41" s="54" t="s">
        <v>32</v>
      </c>
      <c r="AB41" s="69" t="s">
        <v>414</v>
      </c>
      <c r="AC41" s="15" t="s">
        <v>553</v>
      </c>
      <c r="AD41" s="54" t="s">
        <v>551</v>
      </c>
      <c r="AE41" s="15">
        <v>43327</v>
      </c>
      <c r="AF41" s="69" t="s">
        <v>554</v>
      </c>
      <c r="AG41" s="25">
        <v>1877001</v>
      </c>
      <c r="AH41" s="54" t="s">
        <v>230</v>
      </c>
      <c r="AI41" s="54">
        <v>0.9</v>
      </c>
      <c r="AJ41" s="54">
        <v>17.8</v>
      </c>
      <c r="AK41" s="54">
        <v>20.3</v>
      </c>
      <c r="AL41" s="54">
        <v>51</v>
      </c>
      <c r="AM41" s="54">
        <v>0.1</v>
      </c>
      <c r="AN41" s="54">
        <v>16.5</v>
      </c>
      <c r="AO41" s="54">
        <v>7.8</v>
      </c>
      <c r="AP41" s="54">
        <v>236</v>
      </c>
      <c r="AQ41" s="54">
        <v>2.0699999999999998</v>
      </c>
      <c r="AR41" s="54">
        <v>13.5</v>
      </c>
      <c r="AS41" s="54">
        <v>95.6</v>
      </c>
      <c r="AT41" s="54">
        <v>8.4</v>
      </c>
      <c r="AU41" s="54">
        <v>28</v>
      </c>
      <c r="AV41" s="54">
        <v>0.1</v>
      </c>
      <c r="AW41" s="54">
        <v>0.6</v>
      </c>
      <c r="AX41" s="54">
        <v>0.3</v>
      </c>
      <c r="AY41" s="54">
        <v>51</v>
      </c>
      <c r="AZ41" s="54">
        <v>0.35</v>
      </c>
      <c r="BA41" s="54">
        <v>3.5000000000000003E-2</v>
      </c>
      <c r="BB41" s="54">
        <v>31</v>
      </c>
      <c r="BC41" s="54">
        <v>28</v>
      </c>
      <c r="BD41" s="54">
        <v>0.42</v>
      </c>
      <c r="BE41" s="54">
        <v>124</v>
      </c>
      <c r="BF41" s="54">
        <v>9.1999999999999998E-2</v>
      </c>
      <c r="BG41" s="54">
        <v>3</v>
      </c>
      <c r="BH41" s="54">
        <v>1.51</v>
      </c>
      <c r="BI41" s="54">
        <v>2.5000000000000001E-2</v>
      </c>
      <c r="BJ41" s="54">
        <v>0.1</v>
      </c>
      <c r="BK41" s="54">
        <v>0.1</v>
      </c>
      <c r="BL41" s="54">
        <v>0.02</v>
      </c>
      <c r="BM41" s="54">
        <v>3.5</v>
      </c>
      <c r="BN41" s="54">
        <v>0.1</v>
      </c>
      <c r="BO41" s="54">
        <v>0.05</v>
      </c>
      <c r="BP41" s="54">
        <v>5</v>
      </c>
      <c r="BQ41" s="54">
        <v>0.5</v>
      </c>
      <c r="BR41" s="54">
        <v>0.2</v>
      </c>
    </row>
    <row r="42" spans="1:70" s="54" customFormat="1" x14ac:dyDescent="0.25">
      <c r="A42" s="25">
        <v>1877002</v>
      </c>
      <c r="B42" s="25" t="s">
        <v>228</v>
      </c>
      <c r="C42" s="25">
        <v>2018</v>
      </c>
      <c r="D42" s="69">
        <v>43278</v>
      </c>
      <c r="E42" s="25">
        <v>7</v>
      </c>
      <c r="F42" s="25">
        <v>501495.00762258901</v>
      </c>
      <c r="G42" s="25">
        <v>7035674.10284294</v>
      </c>
      <c r="H42" s="25">
        <v>900.87426800000003</v>
      </c>
      <c r="I42" s="25" t="s">
        <v>229</v>
      </c>
      <c r="J42" s="25" t="s">
        <v>230</v>
      </c>
      <c r="K42" s="25" t="s">
        <v>231</v>
      </c>
      <c r="L42" s="25" t="s">
        <v>232</v>
      </c>
      <c r="M42" s="10" t="s">
        <v>233</v>
      </c>
      <c r="O42" s="54">
        <v>25</v>
      </c>
      <c r="R42" s="54">
        <v>60</v>
      </c>
      <c r="S42" s="54">
        <v>15</v>
      </c>
      <c r="T42" s="54" t="s">
        <v>234</v>
      </c>
      <c r="U42" s="54" t="s">
        <v>235</v>
      </c>
      <c r="V42" s="54" t="s">
        <v>236</v>
      </c>
      <c r="W42" s="54" t="s">
        <v>237</v>
      </c>
      <c r="X42" s="54" t="s">
        <v>413</v>
      </c>
      <c r="Y42" s="54" t="s">
        <v>413</v>
      </c>
      <c r="AA42" s="54" t="s">
        <v>32</v>
      </c>
      <c r="AB42" s="69" t="s">
        <v>414</v>
      </c>
      <c r="AC42" s="15" t="s">
        <v>553</v>
      </c>
      <c r="AD42" s="54" t="s">
        <v>551</v>
      </c>
      <c r="AE42" s="15">
        <v>43327</v>
      </c>
      <c r="AF42" s="69" t="s">
        <v>554</v>
      </c>
      <c r="AG42" s="25">
        <v>1877002</v>
      </c>
      <c r="AH42" s="54" t="s">
        <v>230</v>
      </c>
      <c r="AI42" s="54">
        <v>1.2</v>
      </c>
      <c r="AJ42" s="54">
        <v>18.5</v>
      </c>
      <c r="AK42" s="54">
        <v>18.2</v>
      </c>
      <c r="AL42" s="54">
        <v>45</v>
      </c>
      <c r="AM42" s="54">
        <v>0.2</v>
      </c>
      <c r="AN42" s="54">
        <v>16.600000000000001</v>
      </c>
      <c r="AO42" s="54">
        <v>7.6</v>
      </c>
      <c r="AP42" s="54">
        <v>284</v>
      </c>
      <c r="AQ42" s="54">
        <v>2.0699999999999998</v>
      </c>
      <c r="AR42" s="54">
        <v>15.9</v>
      </c>
      <c r="AS42" s="54">
        <v>213.4</v>
      </c>
      <c r="AT42" s="54">
        <v>8.1999999999999993</v>
      </c>
      <c r="AU42" s="54">
        <v>30</v>
      </c>
      <c r="AV42" s="54">
        <v>0.1</v>
      </c>
      <c r="AW42" s="54">
        <v>1.1000000000000001</v>
      </c>
      <c r="AX42" s="54">
        <v>0.3</v>
      </c>
      <c r="AY42" s="54">
        <v>56</v>
      </c>
      <c r="AZ42" s="54">
        <v>0.38</v>
      </c>
      <c r="BA42" s="54">
        <v>2.1999999999999999E-2</v>
      </c>
      <c r="BB42" s="54">
        <v>26</v>
      </c>
      <c r="BC42" s="54">
        <v>28</v>
      </c>
      <c r="BD42" s="54">
        <v>0.45</v>
      </c>
      <c r="BE42" s="54">
        <v>145</v>
      </c>
      <c r="BF42" s="54">
        <v>0.10100000000000001</v>
      </c>
      <c r="BG42" s="54">
        <v>3</v>
      </c>
      <c r="BH42" s="54">
        <v>1.44</v>
      </c>
      <c r="BI42" s="54">
        <v>0.03</v>
      </c>
      <c r="BJ42" s="54">
        <v>0.1</v>
      </c>
      <c r="BK42" s="54">
        <v>0.1</v>
      </c>
      <c r="BL42" s="54">
        <v>0.02</v>
      </c>
      <c r="BM42" s="54">
        <v>3.9</v>
      </c>
      <c r="BN42" s="54">
        <v>0.1</v>
      </c>
      <c r="BO42" s="54">
        <v>0.05</v>
      </c>
      <c r="BP42" s="54">
        <v>5</v>
      </c>
      <c r="BQ42" s="54">
        <v>0.5</v>
      </c>
      <c r="BR42" s="54">
        <v>0.2</v>
      </c>
    </row>
    <row r="43" spans="1:70" s="54" customFormat="1" x14ac:dyDescent="0.25">
      <c r="A43" s="25">
        <v>1877003</v>
      </c>
      <c r="B43" s="25" t="s">
        <v>228</v>
      </c>
      <c r="C43" s="25">
        <v>2018</v>
      </c>
      <c r="D43" s="69">
        <v>43278</v>
      </c>
      <c r="E43" s="25">
        <v>7</v>
      </c>
      <c r="F43" s="25">
        <v>501519.28119829902</v>
      </c>
      <c r="G43" s="25">
        <v>7035667.5953121297</v>
      </c>
      <c r="H43" s="25">
        <v>900.39379899999994</v>
      </c>
      <c r="I43" s="25" t="s">
        <v>229</v>
      </c>
      <c r="J43" s="25" t="s">
        <v>230</v>
      </c>
      <c r="K43" s="25" t="s">
        <v>238</v>
      </c>
      <c r="L43" s="25" t="s">
        <v>232</v>
      </c>
      <c r="M43" s="10" t="s">
        <v>233</v>
      </c>
      <c r="O43" s="54">
        <v>25</v>
      </c>
      <c r="R43" s="54">
        <v>60</v>
      </c>
      <c r="S43" s="54">
        <v>15</v>
      </c>
      <c r="T43" s="54" t="s">
        <v>234</v>
      </c>
      <c r="U43" s="54" t="s">
        <v>235</v>
      </c>
      <c r="V43" s="54" t="s">
        <v>236</v>
      </c>
      <c r="W43" s="54" t="s">
        <v>237</v>
      </c>
      <c r="X43" s="54" t="s">
        <v>413</v>
      </c>
      <c r="Y43" s="54" t="s">
        <v>413</v>
      </c>
      <c r="AA43" s="54" t="s">
        <v>32</v>
      </c>
      <c r="AB43" s="69" t="s">
        <v>414</v>
      </c>
      <c r="AC43" s="15" t="s">
        <v>553</v>
      </c>
      <c r="AD43" s="54" t="s">
        <v>551</v>
      </c>
      <c r="AE43" s="15">
        <v>43327</v>
      </c>
      <c r="AF43" s="69" t="s">
        <v>554</v>
      </c>
      <c r="AG43" s="25">
        <v>1877003</v>
      </c>
      <c r="AH43" s="54" t="s">
        <v>230</v>
      </c>
      <c r="AI43" s="54">
        <v>0.9</v>
      </c>
      <c r="AJ43" s="54">
        <v>22.1</v>
      </c>
      <c r="AK43" s="54">
        <v>15.2</v>
      </c>
      <c r="AL43" s="54">
        <v>47</v>
      </c>
      <c r="AM43" s="54">
        <v>0.2</v>
      </c>
      <c r="AN43" s="54">
        <v>18.899999999999999</v>
      </c>
      <c r="AO43" s="54">
        <v>7.4</v>
      </c>
      <c r="AP43" s="54">
        <v>234</v>
      </c>
      <c r="AQ43" s="54">
        <v>2.27</v>
      </c>
      <c r="AR43" s="54">
        <v>11.8</v>
      </c>
      <c r="AS43" s="54">
        <v>213.1</v>
      </c>
      <c r="AT43" s="54">
        <v>7.7</v>
      </c>
      <c r="AU43" s="54">
        <v>34</v>
      </c>
      <c r="AV43" s="54">
        <v>0.1</v>
      </c>
      <c r="AW43" s="54">
        <v>1</v>
      </c>
      <c r="AX43" s="54">
        <v>0.3</v>
      </c>
      <c r="AY43" s="54">
        <v>57</v>
      </c>
      <c r="AZ43" s="54">
        <v>0.45</v>
      </c>
      <c r="BA43" s="54">
        <v>2.5999999999999999E-2</v>
      </c>
      <c r="BB43" s="54">
        <v>26</v>
      </c>
      <c r="BC43" s="54">
        <v>31</v>
      </c>
      <c r="BD43" s="54">
        <v>0.51</v>
      </c>
      <c r="BE43" s="54">
        <v>175</v>
      </c>
      <c r="BF43" s="54">
        <v>0.10100000000000001</v>
      </c>
      <c r="BG43" s="54">
        <v>4</v>
      </c>
      <c r="BH43" s="54">
        <v>1.69</v>
      </c>
      <c r="BI43" s="54">
        <v>2.5999999999999999E-2</v>
      </c>
      <c r="BJ43" s="54">
        <v>0.09</v>
      </c>
      <c r="BK43" s="54">
        <v>0.1</v>
      </c>
      <c r="BL43" s="54">
        <v>0.03</v>
      </c>
      <c r="BM43" s="54">
        <v>4.7</v>
      </c>
      <c r="BN43" s="54">
        <v>0.1</v>
      </c>
      <c r="BO43" s="54">
        <v>0.05</v>
      </c>
      <c r="BP43" s="54">
        <v>5</v>
      </c>
      <c r="BQ43" s="54">
        <v>0.5</v>
      </c>
      <c r="BR43" s="54">
        <v>0.2</v>
      </c>
    </row>
    <row r="44" spans="1:70" s="54" customFormat="1" x14ac:dyDescent="0.25">
      <c r="A44" s="25">
        <v>1877004</v>
      </c>
      <c r="B44" s="25" t="s">
        <v>228</v>
      </c>
      <c r="C44" s="25">
        <v>2018</v>
      </c>
      <c r="D44" s="69">
        <v>43278</v>
      </c>
      <c r="E44" s="25">
        <v>7</v>
      </c>
      <c r="F44" s="25">
        <v>501543.536861295</v>
      </c>
      <c r="G44" s="25">
        <v>7035663.6843635105</v>
      </c>
      <c r="H44" s="25">
        <v>899.91308600000002</v>
      </c>
      <c r="I44" s="25" t="s">
        <v>229</v>
      </c>
      <c r="J44" s="25" t="s">
        <v>230</v>
      </c>
      <c r="K44" s="25" t="s">
        <v>239</v>
      </c>
      <c r="L44" s="25" t="s">
        <v>232</v>
      </c>
      <c r="M44" s="10" t="s">
        <v>233</v>
      </c>
      <c r="O44" s="54">
        <v>20</v>
      </c>
      <c r="R44" s="54">
        <v>70</v>
      </c>
      <c r="S44" s="54">
        <v>10</v>
      </c>
      <c r="T44" s="54" t="s">
        <v>234</v>
      </c>
      <c r="U44" s="54" t="s">
        <v>235</v>
      </c>
      <c r="V44" s="54" t="s">
        <v>236</v>
      </c>
      <c r="W44" s="54" t="s">
        <v>237</v>
      </c>
      <c r="X44" s="54" t="s">
        <v>413</v>
      </c>
      <c r="Y44" s="54" t="s">
        <v>413</v>
      </c>
      <c r="AA44" s="54" t="s">
        <v>32</v>
      </c>
      <c r="AB44" s="69" t="s">
        <v>414</v>
      </c>
      <c r="AC44" s="15" t="s">
        <v>553</v>
      </c>
      <c r="AD44" s="54" t="s">
        <v>551</v>
      </c>
      <c r="AE44" s="15">
        <v>43327</v>
      </c>
      <c r="AF44" s="69" t="s">
        <v>554</v>
      </c>
      <c r="AG44" s="25">
        <v>1877004</v>
      </c>
      <c r="AH44" s="54" t="s">
        <v>230</v>
      </c>
      <c r="AI44" s="54">
        <v>1.2</v>
      </c>
      <c r="AJ44" s="54">
        <v>14.9</v>
      </c>
      <c r="AK44" s="54">
        <v>19.5</v>
      </c>
      <c r="AL44" s="54">
        <v>33</v>
      </c>
      <c r="AM44" s="54">
        <v>0.2</v>
      </c>
      <c r="AN44" s="54">
        <v>12</v>
      </c>
      <c r="AO44" s="54">
        <v>5.4</v>
      </c>
      <c r="AP44" s="54">
        <v>172</v>
      </c>
      <c r="AQ44" s="54">
        <v>1.65</v>
      </c>
      <c r="AR44" s="54">
        <v>24.2</v>
      </c>
      <c r="AS44" s="54">
        <v>93.5</v>
      </c>
      <c r="AT44" s="54">
        <v>7.6</v>
      </c>
      <c r="AU44" s="54">
        <v>27</v>
      </c>
      <c r="AV44" s="54">
        <v>0.1</v>
      </c>
      <c r="AW44" s="54">
        <v>2.1</v>
      </c>
      <c r="AX44" s="54">
        <v>0.3</v>
      </c>
      <c r="AY44" s="54">
        <v>45</v>
      </c>
      <c r="AZ44" s="54">
        <v>0.3</v>
      </c>
      <c r="BA44" s="54">
        <v>1.7000000000000001E-2</v>
      </c>
      <c r="BB44" s="54">
        <v>21</v>
      </c>
      <c r="BC44" s="54">
        <v>23</v>
      </c>
      <c r="BD44" s="54">
        <v>0.37</v>
      </c>
      <c r="BE44" s="54">
        <v>110</v>
      </c>
      <c r="BF44" s="54">
        <v>9.5000000000000001E-2</v>
      </c>
      <c r="BG44" s="54">
        <v>3</v>
      </c>
      <c r="BH44" s="54">
        <v>1.23</v>
      </c>
      <c r="BI44" s="54">
        <v>2.1000000000000001E-2</v>
      </c>
      <c r="BJ44" s="54">
        <v>0.09</v>
      </c>
      <c r="BK44" s="54">
        <v>0.1</v>
      </c>
      <c r="BL44" s="54">
        <v>0.02</v>
      </c>
      <c r="BM44" s="54">
        <v>3.1</v>
      </c>
      <c r="BN44" s="54">
        <v>0.2</v>
      </c>
      <c r="BO44" s="54">
        <v>0.05</v>
      </c>
      <c r="BP44" s="54">
        <v>4</v>
      </c>
      <c r="BQ44" s="54">
        <v>0.5</v>
      </c>
      <c r="BR44" s="54">
        <v>0.2</v>
      </c>
    </row>
    <row r="45" spans="1:70" s="54" customFormat="1" x14ac:dyDescent="0.25">
      <c r="A45" s="25">
        <v>1877005</v>
      </c>
      <c r="B45" s="25" t="s">
        <v>228</v>
      </c>
      <c r="C45" s="25">
        <v>2018</v>
      </c>
      <c r="D45" s="69">
        <v>43278</v>
      </c>
      <c r="E45" s="25">
        <v>7</v>
      </c>
      <c r="F45" s="25">
        <v>501567.237853072</v>
      </c>
      <c r="G45" s="25">
        <v>7035657.2329668403</v>
      </c>
      <c r="H45" s="25">
        <v>898.71142599999996</v>
      </c>
      <c r="I45" s="25" t="s">
        <v>229</v>
      </c>
      <c r="J45" s="25" t="s">
        <v>230</v>
      </c>
      <c r="K45" s="25" t="s">
        <v>238</v>
      </c>
      <c r="L45" s="25" t="s">
        <v>232</v>
      </c>
      <c r="M45" s="10" t="s">
        <v>233</v>
      </c>
      <c r="O45" s="54">
        <v>25</v>
      </c>
      <c r="Q45" s="54">
        <v>10</v>
      </c>
      <c r="R45" s="54">
        <v>60</v>
      </c>
      <c r="S45" s="54">
        <v>5</v>
      </c>
      <c r="T45" s="54" t="s">
        <v>234</v>
      </c>
      <c r="U45" s="54" t="s">
        <v>235</v>
      </c>
      <c r="V45" s="54" t="s">
        <v>241</v>
      </c>
      <c r="W45" s="54" t="s">
        <v>237</v>
      </c>
      <c r="X45" s="54" t="s">
        <v>413</v>
      </c>
      <c r="Y45" s="54" t="s">
        <v>413</v>
      </c>
      <c r="AA45" s="54" t="s">
        <v>32</v>
      </c>
      <c r="AB45" s="69" t="s">
        <v>414</v>
      </c>
      <c r="AC45" s="15" t="s">
        <v>553</v>
      </c>
      <c r="AD45" s="54" t="s">
        <v>551</v>
      </c>
      <c r="AE45" s="15">
        <v>43327</v>
      </c>
      <c r="AF45" s="69" t="s">
        <v>554</v>
      </c>
      <c r="AG45" s="25">
        <v>1877005</v>
      </c>
      <c r="AH45" s="54" t="s">
        <v>230</v>
      </c>
      <c r="AI45" s="54">
        <v>2.1</v>
      </c>
      <c r="AJ45" s="54">
        <v>15.2</v>
      </c>
      <c r="AK45" s="54">
        <v>28.3</v>
      </c>
      <c r="AL45" s="54">
        <v>35</v>
      </c>
      <c r="AM45" s="54">
        <v>0.2</v>
      </c>
      <c r="AN45" s="54">
        <v>13</v>
      </c>
      <c r="AO45" s="54">
        <v>6</v>
      </c>
      <c r="AP45" s="54">
        <v>179</v>
      </c>
      <c r="AQ45" s="54">
        <v>1.99</v>
      </c>
      <c r="AR45" s="54">
        <v>20.100000000000001</v>
      </c>
      <c r="AS45" s="54">
        <v>78.5</v>
      </c>
      <c r="AT45" s="54">
        <v>6.1</v>
      </c>
      <c r="AU45" s="54">
        <v>27</v>
      </c>
      <c r="AV45" s="54">
        <v>0.1</v>
      </c>
      <c r="AW45" s="54">
        <v>1.3</v>
      </c>
      <c r="AX45" s="54">
        <v>0.9</v>
      </c>
      <c r="AY45" s="54">
        <v>48</v>
      </c>
      <c r="AZ45" s="54">
        <v>0.28999999999999998</v>
      </c>
      <c r="BA45" s="54">
        <v>1.6E-2</v>
      </c>
      <c r="BB45" s="54">
        <v>20</v>
      </c>
      <c r="BC45" s="54">
        <v>24</v>
      </c>
      <c r="BD45" s="54">
        <v>0.39</v>
      </c>
      <c r="BE45" s="54">
        <v>126</v>
      </c>
      <c r="BF45" s="54">
        <v>9.7000000000000003E-2</v>
      </c>
      <c r="BG45" s="54">
        <v>3</v>
      </c>
      <c r="BH45" s="54">
        <v>1.31</v>
      </c>
      <c r="BI45" s="54">
        <v>2.3E-2</v>
      </c>
      <c r="BJ45" s="54">
        <v>0.12</v>
      </c>
      <c r="BK45" s="54">
        <v>0.1</v>
      </c>
      <c r="BL45" s="54">
        <v>0.02</v>
      </c>
      <c r="BM45" s="54">
        <v>3.8</v>
      </c>
      <c r="BN45" s="54">
        <v>0.2</v>
      </c>
      <c r="BO45" s="54">
        <v>0.05</v>
      </c>
      <c r="BP45" s="54">
        <v>4</v>
      </c>
      <c r="BQ45" s="54">
        <v>0.5</v>
      </c>
      <c r="BR45" s="54">
        <v>0.2</v>
      </c>
    </row>
    <row r="46" spans="1:70" s="54" customFormat="1" x14ac:dyDescent="0.25">
      <c r="A46" s="25">
        <v>1877006</v>
      </c>
      <c r="B46" s="25" t="s">
        <v>228</v>
      </c>
      <c r="C46" s="25">
        <v>2018</v>
      </c>
      <c r="D46" s="69">
        <v>43278</v>
      </c>
      <c r="E46" s="25">
        <v>7</v>
      </c>
      <c r="F46" s="25">
        <v>501592.50078405201</v>
      </c>
      <c r="G46" s="25">
        <v>7035653.91131547</v>
      </c>
      <c r="H46" s="25">
        <v>894.38549799999998</v>
      </c>
      <c r="I46" s="25" t="s">
        <v>229</v>
      </c>
      <c r="J46" s="25" t="s">
        <v>230</v>
      </c>
      <c r="K46" s="25" t="s">
        <v>239</v>
      </c>
      <c r="L46" s="25" t="s">
        <v>232</v>
      </c>
      <c r="M46" s="10" t="s">
        <v>233</v>
      </c>
      <c r="O46" s="54">
        <v>10</v>
      </c>
      <c r="Q46" s="54">
        <v>25</v>
      </c>
      <c r="R46" s="54">
        <v>65</v>
      </c>
      <c r="T46" s="54" t="s">
        <v>234</v>
      </c>
      <c r="U46" s="54" t="s">
        <v>235</v>
      </c>
      <c r="V46" s="54" t="s">
        <v>241</v>
      </c>
      <c r="W46" s="54" t="s">
        <v>237</v>
      </c>
      <c r="X46" s="54" t="s">
        <v>413</v>
      </c>
      <c r="Y46" s="54" t="s">
        <v>413</v>
      </c>
      <c r="AA46" s="54" t="s">
        <v>32</v>
      </c>
      <c r="AB46" s="69" t="s">
        <v>414</v>
      </c>
      <c r="AC46" s="15" t="s">
        <v>553</v>
      </c>
      <c r="AD46" s="54" t="s">
        <v>551</v>
      </c>
      <c r="AE46" s="15">
        <v>43327</v>
      </c>
      <c r="AF46" s="69" t="s">
        <v>554</v>
      </c>
      <c r="AG46" s="25">
        <v>1877006</v>
      </c>
      <c r="AH46" s="54" t="s">
        <v>230</v>
      </c>
      <c r="AI46" s="54">
        <v>1.4</v>
      </c>
      <c r="AJ46" s="54">
        <v>11.2</v>
      </c>
      <c r="AK46" s="54">
        <v>18.5</v>
      </c>
      <c r="AL46" s="54">
        <v>26</v>
      </c>
      <c r="AM46" s="54">
        <v>0.1</v>
      </c>
      <c r="AN46" s="54">
        <v>8.8000000000000007</v>
      </c>
      <c r="AO46" s="54">
        <v>4.8</v>
      </c>
      <c r="AP46" s="54">
        <v>141</v>
      </c>
      <c r="AQ46" s="54">
        <v>1.94</v>
      </c>
      <c r="AR46" s="54">
        <v>18.7</v>
      </c>
      <c r="AS46" s="54">
        <v>145.80000000000001</v>
      </c>
      <c r="AT46" s="54">
        <v>6.4</v>
      </c>
      <c r="AU46" s="54">
        <v>11</v>
      </c>
      <c r="AV46" s="54">
        <v>0.1</v>
      </c>
      <c r="AW46" s="54">
        <v>1.6</v>
      </c>
      <c r="AX46" s="54">
        <v>0.5</v>
      </c>
      <c r="AY46" s="54">
        <v>49</v>
      </c>
      <c r="AZ46" s="54">
        <v>0.1</v>
      </c>
      <c r="BA46" s="54">
        <v>1.2E-2</v>
      </c>
      <c r="BB46" s="54">
        <v>11</v>
      </c>
      <c r="BC46" s="54">
        <v>17</v>
      </c>
      <c r="BD46" s="54">
        <v>0.23</v>
      </c>
      <c r="BE46" s="54">
        <v>78</v>
      </c>
      <c r="BF46" s="54">
        <v>3.5999999999999997E-2</v>
      </c>
      <c r="BG46" s="54">
        <v>2</v>
      </c>
      <c r="BH46" s="54">
        <v>1.51</v>
      </c>
      <c r="BI46" s="54">
        <v>1.4E-2</v>
      </c>
      <c r="BJ46" s="54">
        <v>0.1</v>
      </c>
      <c r="BK46" s="54">
        <v>0.3</v>
      </c>
      <c r="BL46" s="54">
        <v>0.01</v>
      </c>
      <c r="BM46" s="54">
        <v>1.7</v>
      </c>
      <c r="BN46" s="54">
        <v>0.2</v>
      </c>
      <c r="BO46" s="54">
        <v>0.05</v>
      </c>
      <c r="BP46" s="54">
        <v>6</v>
      </c>
      <c r="BQ46" s="54">
        <v>0.5</v>
      </c>
      <c r="BR46" s="54">
        <v>0.2</v>
      </c>
    </row>
    <row r="47" spans="1:70" s="54" customFormat="1" x14ac:dyDescent="0.25">
      <c r="A47" s="25">
        <v>1877007</v>
      </c>
      <c r="B47" s="25" t="s">
        <v>228</v>
      </c>
      <c r="C47" s="25">
        <v>2018</v>
      </c>
      <c r="D47" s="69">
        <v>43278</v>
      </c>
      <c r="E47" s="25">
        <v>7</v>
      </c>
      <c r="F47" s="25">
        <v>501615.57575001701</v>
      </c>
      <c r="G47" s="25">
        <v>7035645.7789086904</v>
      </c>
      <c r="H47" s="25">
        <v>890.54028300000004</v>
      </c>
      <c r="I47" s="25" t="s">
        <v>229</v>
      </c>
      <c r="J47" s="25" t="s">
        <v>230</v>
      </c>
      <c r="K47" s="25" t="s">
        <v>238</v>
      </c>
      <c r="L47" s="25" t="s">
        <v>232</v>
      </c>
      <c r="M47" s="10" t="s">
        <v>233</v>
      </c>
      <c r="O47" s="54">
        <v>10</v>
      </c>
      <c r="R47" s="54">
        <v>75</v>
      </c>
      <c r="S47" s="54">
        <v>15</v>
      </c>
      <c r="T47" s="54" t="s">
        <v>234</v>
      </c>
      <c r="U47" s="54" t="s">
        <v>243</v>
      </c>
      <c r="V47" s="54" t="s">
        <v>241</v>
      </c>
      <c r="W47" s="54" t="s">
        <v>237</v>
      </c>
      <c r="X47" s="54" t="s">
        <v>413</v>
      </c>
      <c r="Y47" s="54" t="s">
        <v>413</v>
      </c>
      <c r="AA47" s="54" t="s">
        <v>32</v>
      </c>
      <c r="AB47" s="69" t="s">
        <v>414</v>
      </c>
      <c r="AC47" s="15" t="s">
        <v>553</v>
      </c>
      <c r="AD47" s="54" t="s">
        <v>551</v>
      </c>
      <c r="AE47" s="15">
        <v>43327</v>
      </c>
      <c r="AF47" s="69" t="s">
        <v>554</v>
      </c>
      <c r="AG47" s="25">
        <v>1877007</v>
      </c>
      <c r="AH47" s="54" t="s">
        <v>230</v>
      </c>
      <c r="AI47" s="54">
        <v>1.9</v>
      </c>
      <c r="AJ47" s="54">
        <v>6.9</v>
      </c>
      <c r="AK47" s="54">
        <v>24.2</v>
      </c>
      <c r="AL47" s="54">
        <v>15</v>
      </c>
      <c r="AM47" s="54">
        <v>0.2</v>
      </c>
      <c r="AN47" s="54">
        <v>3.5</v>
      </c>
      <c r="AO47" s="54">
        <v>1.6</v>
      </c>
      <c r="AP47" s="54">
        <v>71</v>
      </c>
      <c r="AQ47" s="54">
        <v>0.96</v>
      </c>
      <c r="AR47" s="54">
        <v>17.899999999999999</v>
      </c>
      <c r="AS47" s="54">
        <v>52.8</v>
      </c>
      <c r="AT47" s="54">
        <v>5.5</v>
      </c>
      <c r="AU47" s="54">
        <v>9</v>
      </c>
      <c r="AV47" s="54">
        <v>0.1</v>
      </c>
      <c r="AW47" s="54">
        <v>1</v>
      </c>
      <c r="AX47" s="54">
        <v>0.4</v>
      </c>
      <c r="AY47" s="54">
        <v>29</v>
      </c>
      <c r="AZ47" s="54">
        <v>0.09</v>
      </c>
      <c r="BA47" s="54">
        <v>8.9999999999999993E-3</v>
      </c>
      <c r="BB47" s="54">
        <v>13</v>
      </c>
      <c r="BC47" s="54">
        <v>8</v>
      </c>
      <c r="BD47" s="54">
        <v>0.08</v>
      </c>
      <c r="BE47" s="54">
        <v>47</v>
      </c>
      <c r="BF47" s="54">
        <v>4.4999999999999998E-2</v>
      </c>
      <c r="BG47" s="54">
        <v>2</v>
      </c>
      <c r="BH47" s="54">
        <v>0.65</v>
      </c>
      <c r="BI47" s="54">
        <v>0.01</v>
      </c>
      <c r="BJ47" s="54">
        <v>0.11</v>
      </c>
      <c r="BK47" s="54">
        <v>0.2</v>
      </c>
      <c r="BL47" s="54">
        <v>0.01</v>
      </c>
      <c r="BM47" s="54">
        <v>1</v>
      </c>
      <c r="BN47" s="54">
        <v>0.2</v>
      </c>
      <c r="BO47" s="54">
        <v>0.05</v>
      </c>
      <c r="BP47" s="54">
        <v>4</v>
      </c>
      <c r="BQ47" s="54">
        <v>0.5</v>
      </c>
      <c r="BR47" s="54">
        <v>0.2</v>
      </c>
    </row>
    <row r="48" spans="1:70" s="54" customFormat="1" x14ac:dyDescent="0.25">
      <c r="A48" s="25">
        <v>1877008</v>
      </c>
      <c r="B48" s="25" t="s">
        <v>228</v>
      </c>
      <c r="C48" s="25">
        <v>2018</v>
      </c>
      <c r="D48" s="69">
        <v>43278</v>
      </c>
      <c r="E48" s="25">
        <v>7</v>
      </c>
      <c r="F48" s="25">
        <v>501640.261798619</v>
      </c>
      <c r="G48" s="25">
        <v>7035642.8401967902</v>
      </c>
      <c r="H48" s="25">
        <v>888.85815400000001</v>
      </c>
      <c r="I48" s="25" t="s">
        <v>229</v>
      </c>
      <c r="J48" s="25" t="s">
        <v>230</v>
      </c>
      <c r="K48" s="25" t="s">
        <v>244</v>
      </c>
      <c r="L48" s="25" t="s">
        <v>232</v>
      </c>
      <c r="M48" s="10" t="s">
        <v>233</v>
      </c>
      <c r="O48" s="54">
        <v>25</v>
      </c>
      <c r="Q48" s="54">
        <v>50</v>
      </c>
      <c r="R48" s="54">
        <v>25</v>
      </c>
      <c r="T48" s="54" t="s">
        <v>234</v>
      </c>
      <c r="U48" s="54" t="s">
        <v>243</v>
      </c>
      <c r="V48" s="54" t="s">
        <v>236</v>
      </c>
      <c r="W48" s="54" t="s">
        <v>237</v>
      </c>
      <c r="X48" s="54" t="s">
        <v>413</v>
      </c>
      <c r="Y48" s="54" t="s">
        <v>413</v>
      </c>
      <c r="AA48" s="54" t="s">
        <v>32</v>
      </c>
      <c r="AB48" s="69" t="s">
        <v>414</v>
      </c>
      <c r="AC48" s="15" t="s">
        <v>553</v>
      </c>
      <c r="AD48" s="54" t="s">
        <v>551</v>
      </c>
      <c r="AE48" s="15">
        <v>43327</v>
      </c>
      <c r="AF48" s="69" t="s">
        <v>554</v>
      </c>
      <c r="AG48" s="25">
        <v>1877008</v>
      </c>
      <c r="AH48" s="54" t="s">
        <v>230</v>
      </c>
      <c r="AI48" s="54">
        <v>2.2999999999999998</v>
      </c>
      <c r="AJ48" s="54">
        <v>7.6</v>
      </c>
      <c r="AK48" s="54">
        <v>47.9</v>
      </c>
      <c r="AL48" s="54">
        <v>17</v>
      </c>
      <c r="AM48" s="54">
        <v>0.3</v>
      </c>
      <c r="AN48" s="54">
        <v>3.5</v>
      </c>
      <c r="AO48" s="54">
        <v>1.3</v>
      </c>
      <c r="AP48" s="54">
        <v>50</v>
      </c>
      <c r="AQ48" s="54">
        <v>1.0900000000000001</v>
      </c>
      <c r="AR48" s="54">
        <v>51.8</v>
      </c>
      <c r="AS48" s="54">
        <v>262.8</v>
      </c>
      <c r="AT48" s="54">
        <v>8.6999999999999993</v>
      </c>
      <c r="AU48" s="54">
        <v>9</v>
      </c>
      <c r="AV48" s="54">
        <v>0.1</v>
      </c>
      <c r="AW48" s="54">
        <v>2</v>
      </c>
      <c r="AX48" s="54">
        <v>0.6</v>
      </c>
      <c r="AY48" s="54">
        <v>16</v>
      </c>
      <c r="AZ48" s="54">
        <v>0.08</v>
      </c>
      <c r="BA48" s="54">
        <v>1.2E-2</v>
      </c>
      <c r="BB48" s="54">
        <v>19</v>
      </c>
      <c r="BC48" s="54">
        <v>7</v>
      </c>
      <c r="BD48" s="54">
        <v>0.1</v>
      </c>
      <c r="BE48" s="54">
        <v>41</v>
      </c>
      <c r="BF48" s="54">
        <v>2.1000000000000001E-2</v>
      </c>
      <c r="BG48" s="54">
        <v>2</v>
      </c>
      <c r="BH48" s="54">
        <v>0.41</v>
      </c>
      <c r="BI48" s="54">
        <v>7.0000000000000001E-3</v>
      </c>
      <c r="BJ48" s="54">
        <v>0.18</v>
      </c>
      <c r="BK48" s="54">
        <v>0.6</v>
      </c>
      <c r="BL48" s="54">
        <v>0.02</v>
      </c>
      <c r="BM48" s="54">
        <v>0.8</v>
      </c>
      <c r="BN48" s="54">
        <v>0.2</v>
      </c>
      <c r="BO48" s="54">
        <v>0.1</v>
      </c>
      <c r="BP48" s="54">
        <v>2</v>
      </c>
      <c r="BQ48" s="54">
        <v>0.5</v>
      </c>
      <c r="BR48" s="54">
        <v>0.2</v>
      </c>
    </row>
    <row r="49" spans="1:70" s="54" customFormat="1" x14ac:dyDescent="0.25">
      <c r="A49" s="25">
        <v>1877009</v>
      </c>
      <c r="B49" s="25" t="s">
        <v>228</v>
      </c>
      <c r="C49" s="25">
        <v>2018</v>
      </c>
      <c r="D49" s="69">
        <v>43278</v>
      </c>
      <c r="E49" s="25">
        <v>7</v>
      </c>
      <c r="F49" s="25">
        <v>501664.69014883798</v>
      </c>
      <c r="G49" s="25">
        <v>7035637.0342627596</v>
      </c>
      <c r="H49" s="25">
        <v>886.45483400000001</v>
      </c>
      <c r="I49" s="25" t="s">
        <v>229</v>
      </c>
      <c r="J49" s="25" t="s">
        <v>230</v>
      </c>
      <c r="K49" s="25" t="s">
        <v>238</v>
      </c>
      <c r="L49" s="25" t="s">
        <v>232</v>
      </c>
      <c r="M49" s="10" t="s">
        <v>233</v>
      </c>
      <c r="O49" s="54">
        <v>50</v>
      </c>
      <c r="Q49" s="54">
        <v>25</v>
      </c>
      <c r="R49" s="54">
        <v>25</v>
      </c>
      <c r="T49" s="54" t="s">
        <v>234</v>
      </c>
      <c r="U49" s="54" t="s">
        <v>243</v>
      </c>
      <c r="V49" s="54" t="s">
        <v>236</v>
      </c>
      <c r="W49" s="54" t="s">
        <v>237</v>
      </c>
      <c r="X49" s="54" t="s">
        <v>413</v>
      </c>
      <c r="Y49" s="54" t="s">
        <v>413</v>
      </c>
      <c r="AA49" s="54" t="s">
        <v>32</v>
      </c>
      <c r="AB49" s="69" t="s">
        <v>414</v>
      </c>
      <c r="AC49" s="15" t="s">
        <v>553</v>
      </c>
      <c r="AD49" s="54" t="s">
        <v>551</v>
      </c>
      <c r="AE49" s="15">
        <v>43327</v>
      </c>
      <c r="AF49" s="69" t="s">
        <v>554</v>
      </c>
      <c r="AG49" s="25">
        <v>1877009</v>
      </c>
      <c r="AH49" s="54" t="s">
        <v>230</v>
      </c>
      <c r="AI49" s="54">
        <v>3.7</v>
      </c>
      <c r="AJ49" s="54">
        <v>9.4</v>
      </c>
      <c r="AK49" s="54">
        <v>45.3</v>
      </c>
      <c r="AL49" s="54">
        <v>22</v>
      </c>
      <c r="AM49" s="54">
        <v>0.7</v>
      </c>
      <c r="AN49" s="54">
        <v>5.7</v>
      </c>
      <c r="AO49" s="54">
        <v>3.7</v>
      </c>
      <c r="AP49" s="54">
        <v>162</v>
      </c>
      <c r="AQ49" s="54">
        <v>1.5</v>
      </c>
      <c r="AR49" s="54">
        <v>64.8</v>
      </c>
      <c r="AS49" s="54">
        <v>1216.5</v>
      </c>
      <c r="AT49" s="54">
        <v>8.1999999999999993</v>
      </c>
      <c r="AU49" s="54">
        <v>10</v>
      </c>
      <c r="AV49" s="54">
        <v>0.1</v>
      </c>
      <c r="AW49" s="54">
        <v>3</v>
      </c>
      <c r="AX49" s="54">
        <v>0.6</v>
      </c>
      <c r="AY49" s="54">
        <v>25</v>
      </c>
      <c r="AZ49" s="54">
        <v>0.1</v>
      </c>
      <c r="BA49" s="54">
        <v>1.4E-2</v>
      </c>
      <c r="BB49" s="54">
        <v>16</v>
      </c>
      <c r="BC49" s="54">
        <v>12</v>
      </c>
      <c r="BD49" s="54">
        <v>0.15</v>
      </c>
      <c r="BE49" s="54">
        <v>45</v>
      </c>
      <c r="BF49" s="54">
        <v>2.5999999999999999E-2</v>
      </c>
      <c r="BG49" s="54">
        <v>2</v>
      </c>
      <c r="BH49" s="54">
        <v>0.77</v>
      </c>
      <c r="BI49" s="54">
        <v>8.0000000000000002E-3</v>
      </c>
      <c r="BJ49" s="54">
        <v>0.2</v>
      </c>
      <c r="BK49" s="54">
        <v>0.6</v>
      </c>
      <c r="BL49" s="54">
        <v>0.03</v>
      </c>
      <c r="BM49" s="54">
        <v>1.1000000000000001</v>
      </c>
      <c r="BN49" s="54">
        <v>0.3</v>
      </c>
      <c r="BO49" s="54">
        <v>0.1</v>
      </c>
      <c r="BP49" s="54">
        <v>3</v>
      </c>
      <c r="BQ49" s="54">
        <v>0.5</v>
      </c>
      <c r="BR49" s="54">
        <v>0.2</v>
      </c>
    </row>
    <row r="50" spans="1:70" s="54" customFormat="1" x14ac:dyDescent="0.25">
      <c r="A50" s="25">
        <v>1877010</v>
      </c>
      <c r="B50" s="25" t="s">
        <v>228</v>
      </c>
      <c r="C50" s="25">
        <v>2018</v>
      </c>
      <c r="D50" s="69">
        <v>43278</v>
      </c>
      <c r="E50" s="25">
        <v>7</v>
      </c>
      <c r="F50" s="25">
        <v>501687.922682181</v>
      </c>
      <c r="G50" s="25">
        <v>7035631.9938132903</v>
      </c>
      <c r="H50" s="25">
        <v>885.73388699999998</v>
      </c>
      <c r="I50" s="25" t="s">
        <v>229</v>
      </c>
      <c r="J50" s="25" t="s">
        <v>230</v>
      </c>
      <c r="K50" s="25" t="s">
        <v>231</v>
      </c>
      <c r="L50" s="25" t="s">
        <v>232</v>
      </c>
      <c r="M50" s="10" t="s">
        <v>245</v>
      </c>
      <c r="O50" s="54">
        <v>25</v>
      </c>
      <c r="Q50" s="54">
        <v>25</v>
      </c>
      <c r="R50" s="54">
        <v>25</v>
      </c>
      <c r="S50" s="54">
        <v>25</v>
      </c>
      <c r="T50" s="54" t="s">
        <v>234</v>
      </c>
      <c r="U50" s="54" t="s">
        <v>235</v>
      </c>
      <c r="V50" s="54" t="s">
        <v>236</v>
      </c>
      <c r="W50" s="54" t="s">
        <v>237</v>
      </c>
      <c r="X50" s="54" t="s">
        <v>413</v>
      </c>
      <c r="Y50" s="54" t="s">
        <v>413</v>
      </c>
      <c r="AA50" s="54" t="s">
        <v>32</v>
      </c>
      <c r="AB50" s="69" t="s">
        <v>414</v>
      </c>
      <c r="AC50" s="15" t="s">
        <v>553</v>
      </c>
      <c r="AD50" s="54" t="s">
        <v>551</v>
      </c>
      <c r="AE50" s="15">
        <v>43327</v>
      </c>
      <c r="AF50" s="69" t="s">
        <v>554</v>
      </c>
      <c r="AG50" s="25">
        <v>1877010</v>
      </c>
      <c r="AH50" s="54" t="s">
        <v>230</v>
      </c>
      <c r="AI50" s="54">
        <v>1.3</v>
      </c>
      <c r="AJ50" s="54">
        <v>12.4</v>
      </c>
      <c r="AK50" s="54">
        <v>21</v>
      </c>
      <c r="AL50" s="54">
        <v>33</v>
      </c>
      <c r="AM50" s="54">
        <v>0.1</v>
      </c>
      <c r="AN50" s="54">
        <v>9.3000000000000007</v>
      </c>
      <c r="AO50" s="54">
        <v>4.4000000000000004</v>
      </c>
      <c r="AP50" s="54">
        <v>124</v>
      </c>
      <c r="AQ50" s="54">
        <v>1.46</v>
      </c>
      <c r="AR50" s="54">
        <v>8.6</v>
      </c>
      <c r="AS50" s="54">
        <v>3.4</v>
      </c>
      <c r="AT50" s="54">
        <v>9.1999999999999993</v>
      </c>
      <c r="AU50" s="54">
        <v>19</v>
      </c>
      <c r="AV50" s="54">
        <v>0.1</v>
      </c>
      <c r="AW50" s="54">
        <v>0.5</v>
      </c>
      <c r="AX50" s="54">
        <v>0.5</v>
      </c>
      <c r="AY50" s="54">
        <v>37</v>
      </c>
      <c r="AZ50" s="54">
        <v>0.22</v>
      </c>
      <c r="BA50" s="54">
        <v>1.6E-2</v>
      </c>
      <c r="BB50" s="54">
        <v>21</v>
      </c>
      <c r="BC50" s="54">
        <v>18</v>
      </c>
      <c r="BD50" s="54">
        <v>0.31</v>
      </c>
      <c r="BE50" s="54">
        <v>82</v>
      </c>
      <c r="BF50" s="54">
        <v>7.3999999999999996E-2</v>
      </c>
      <c r="BG50" s="54">
        <v>2</v>
      </c>
      <c r="BH50" s="54">
        <v>1.1200000000000001</v>
      </c>
      <c r="BI50" s="54">
        <v>1.6E-2</v>
      </c>
      <c r="BJ50" s="54">
        <v>7.0000000000000007E-2</v>
      </c>
      <c r="BK50" s="54">
        <v>0.2</v>
      </c>
      <c r="BL50" s="54">
        <v>0.02</v>
      </c>
      <c r="BM50" s="54">
        <v>2.6</v>
      </c>
      <c r="BN50" s="54">
        <v>0.2</v>
      </c>
      <c r="BO50" s="54">
        <v>0.05</v>
      </c>
      <c r="BP50" s="54">
        <v>4</v>
      </c>
      <c r="BQ50" s="54">
        <v>0.5</v>
      </c>
      <c r="BR50" s="54">
        <v>0.2</v>
      </c>
    </row>
    <row r="51" spans="1:70" s="54" customFormat="1" x14ac:dyDescent="0.25">
      <c r="A51" s="25">
        <v>1877011</v>
      </c>
      <c r="B51" s="25" t="s">
        <v>228</v>
      </c>
      <c r="C51" s="25">
        <v>2018</v>
      </c>
      <c r="D51" s="69">
        <v>43278</v>
      </c>
      <c r="E51" s="25">
        <v>7</v>
      </c>
      <c r="F51" s="25">
        <v>501712.52717007301</v>
      </c>
      <c r="G51" s="25">
        <v>7035625.5066449596</v>
      </c>
      <c r="H51" s="25">
        <v>886.21435499999995</v>
      </c>
      <c r="I51" s="25" t="s">
        <v>229</v>
      </c>
      <c r="J51" s="25" t="s">
        <v>230</v>
      </c>
      <c r="K51" s="25" t="s">
        <v>231</v>
      </c>
      <c r="L51" s="25" t="s">
        <v>232</v>
      </c>
      <c r="M51" s="10" t="s">
        <v>245</v>
      </c>
      <c r="O51" s="54">
        <v>25</v>
      </c>
      <c r="R51" s="54">
        <v>25</v>
      </c>
      <c r="S51" s="54">
        <v>50</v>
      </c>
      <c r="T51" s="54" t="s">
        <v>234</v>
      </c>
      <c r="U51" s="54" t="s">
        <v>235</v>
      </c>
      <c r="V51" s="54" t="s">
        <v>236</v>
      </c>
      <c r="W51" s="54" t="s">
        <v>237</v>
      </c>
      <c r="X51" s="54" t="s">
        <v>413</v>
      </c>
      <c r="Y51" s="54" t="s">
        <v>413</v>
      </c>
      <c r="AA51" s="54" t="s">
        <v>32</v>
      </c>
      <c r="AB51" s="69" t="s">
        <v>414</v>
      </c>
      <c r="AC51" s="15" t="s">
        <v>553</v>
      </c>
      <c r="AD51" s="54" t="s">
        <v>551</v>
      </c>
      <c r="AE51" s="15">
        <v>43327</v>
      </c>
      <c r="AF51" s="69" t="s">
        <v>554</v>
      </c>
      <c r="AG51" s="25">
        <v>1877011</v>
      </c>
      <c r="AH51" s="54" t="s">
        <v>230</v>
      </c>
      <c r="AI51" s="54">
        <v>0.6</v>
      </c>
      <c r="AJ51" s="54">
        <v>27.3</v>
      </c>
      <c r="AK51" s="54">
        <v>12.2</v>
      </c>
      <c r="AL51" s="54">
        <v>52</v>
      </c>
      <c r="AM51" s="54">
        <v>0.1</v>
      </c>
      <c r="AN51" s="54">
        <v>18.100000000000001</v>
      </c>
      <c r="AO51" s="54">
        <v>6.1</v>
      </c>
      <c r="AP51" s="54">
        <v>180</v>
      </c>
      <c r="AQ51" s="54">
        <v>2.0099999999999998</v>
      </c>
      <c r="AR51" s="54">
        <v>3.5</v>
      </c>
      <c r="AS51" s="54">
        <v>3.2</v>
      </c>
      <c r="AT51" s="54">
        <v>19.100000000000001</v>
      </c>
      <c r="AU51" s="54">
        <v>30</v>
      </c>
      <c r="AV51" s="54">
        <v>0.1</v>
      </c>
      <c r="AW51" s="54">
        <v>0.4</v>
      </c>
      <c r="AX51" s="54">
        <v>0.3</v>
      </c>
      <c r="AY51" s="54">
        <v>50</v>
      </c>
      <c r="AZ51" s="54">
        <v>0.39</v>
      </c>
      <c r="BA51" s="54">
        <v>1.7999999999999999E-2</v>
      </c>
      <c r="BB51" s="54">
        <v>33</v>
      </c>
      <c r="BC51" s="54">
        <v>31</v>
      </c>
      <c r="BD51" s="54">
        <v>0.44</v>
      </c>
      <c r="BE51" s="54">
        <v>154</v>
      </c>
      <c r="BF51" s="54">
        <v>0.114</v>
      </c>
      <c r="BG51" s="54">
        <v>2</v>
      </c>
      <c r="BH51" s="54">
        <v>1.69</v>
      </c>
      <c r="BI51" s="54">
        <v>2.5999999999999999E-2</v>
      </c>
      <c r="BJ51" s="54">
        <v>7.0000000000000007E-2</v>
      </c>
      <c r="BK51" s="54">
        <v>0.2</v>
      </c>
      <c r="BL51" s="54">
        <v>0.02</v>
      </c>
      <c r="BM51" s="54">
        <v>5.8</v>
      </c>
      <c r="BN51" s="54">
        <v>0.1</v>
      </c>
      <c r="BO51" s="54">
        <v>0.05</v>
      </c>
      <c r="BP51" s="54">
        <v>5</v>
      </c>
      <c r="BQ51" s="54">
        <v>0.7</v>
      </c>
      <c r="BR51" s="54">
        <v>0.2</v>
      </c>
    </row>
    <row r="52" spans="1:70" s="54" customFormat="1" x14ac:dyDescent="0.25">
      <c r="A52" s="25">
        <v>1877012</v>
      </c>
      <c r="B52" s="25" t="s">
        <v>228</v>
      </c>
      <c r="C52" s="25">
        <v>2018</v>
      </c>
      <c r="D52" s="69">
        <v>43278</v>
      </c>
      <c r="E52" s="25">
        <v>7</v>
      </c>
      <c r="F52" s="25">
        <v>501739.19536032598</v>
      </c>
      <c r="G52" s="25">
        <v>7035621.6638821596</v>
      </c>
      <c r="H52" s="25">
        <v>890.30004899999994</v>
      </c>
      <c r="I52" s="25" t="s">
        <v>229</v>
      </c>
      <c r="J52" s="25" t="s">
        <v>230</v>
      </c>
      <c r="K52" s="25" t="s">
        <v>231</v>
      </c>
      <c r="L52" s="25" t="s">
        <v>232</v>
      </c>
      <c r="M52" s="10" t="s">
        <v>245</v>
      </c>
      <c r="O52" s="54">
        <v>25</v>
      </c>
      <c r="R52" s="54">
        <v>25</v>
      </c>
      <c r="S52" s="54">
        <v>50</v>
      </c>
      <c r="T52" s="54" t="s">
        <v>234</v>
      </c>
      <c r="U52" s="54" t="s">
        <v>235</v>
      </c>
      <c r="V52" s="54" t="s">
        <v>236</v>
      </c>
      <c r="W52" s="54" t="s">
        <v>237</v>
      </c>
      <c r="X52" s="54" t="s">
        <v>413</v>
      </c>
      <c r="Y52" s="54" t="s">
        <v>413</v>
      </c>
      <c r="AA52" s="54" t="s">
        <v>32</v>
      </c>
      <c r="AB52" s="69" t="s">
        <v>414</v>
      </c>
      <c r="AC52" s="15" t="s">
        <v>553</v>
      </c>
      <c r="AD52" s="54" t="s">
        <v>551</v>
      </c>
      <c r="AE52" s="15">
        <v>43327</v>
      </c>
      <c r="AF52" s="69" t="s">
        <v>554</v>
      </c>
      <c r="AG52" s="25">
        <v>1877012</v>
      </c>
      <c r="AH52" s="54" t="s">
        <v>230</v>
      </c>
      <c r="AI52" s="54">
        <v>0.6</v>
      </c>
      <c r="AJ52" s="54">
        <v>19.5</v>
      </c>
      <c r="AK52" s="54">
        <v>14.5</v>
      </c>
      <c r="AL52" s="54">
        <v>50</v>
      </c>
      <c r="AM52" s="54">
        <v>0.1</v>
      </c>
      <c r="AN52" s="54">
        <v>13</v>
      </c>
      <c r="AO52" s="54">
        <v>4.8</v>
      </c>
      <c r="AP52" s="54">
        <v>155</v>
      </c>
      <c r="AQ52" s="54">
        <v>1.68</v>
      </c>
      <c r="AR52" s="54">
        <v>3</v>
      </c>
      <c r="AS52" s="54">
        <v>1.8</v>
      </c>
      <c r="AT52" s="54">
        <v>21.6</v>
      </c>
      <c r="AU52" s="54">
        <v>26</v>
      </c>
      <c r="AV52" s="54">
        <v>0.1</v>
      </c>
      <c r="AW52" s="54">
        <v>0.3</v>
      </c>
      <c r="AX52" s="54">
        <v>0.4</v>
      </c>
      <c r="AY52" s="54">
        <v>41</v>
      </c>
      <c r="AZ52" s="54">
        <v>0.35</v>
      </c>
      <c r="BA52" s="54">
        <v>0.02</v>
      </c>
      <c r="BB52" s="54">
        <v>44</v>
      </c>
      <c r="BC52" s="54">
        <v>25</v>
      </c>
      <c r="BD52" s="54">
        <v>0.35</v>
      </c>
      <c r="BE52" s="54">
        <v>108</v>
      </c>
      <c r="BF52" s="54">
        <v>8.8999999999999996E-2</v>
      </c>
      <c r="BG52" s="54">
        <v>2</v>
      </c>
      <c r="BH52" s="54">
        <v>1.54</v>
      </c>
      <c r="BI52" s="54">
        <v>2.4E-2</v>
      </c>
      <c r="BJ52" s="54">
        <v>0.08</v>
      </c>
      <c r="BK52" s="54">
        <v>0.3</v>
      </c>
      <c r="BL52" s="54">
        <v>0.03</v>
      </c>
      <c r="BM52" s="54">
        <v>4</v>
      </c>
      <c r="BN52" s="54">
        <v>0.1</v>
      </c>
      <c r="BO52" s="54">
        <v>0.05</v>
      </c>
      <c r="BP52" s="54">
        <v>5</v>
      </c>
      <c r="BQ52" s="54">
        <v>0.9</v>
      </c>
      <c r="BR52" s="54">
        <v>0.2</v>
      </c>
    </row>
    <row r="53" spans="1:70" s="54" customFormat="1" x14ac:dyDescent="0.25">
      <c r="A53" s="25">
        <v>1877013</v>
      </c>
      <c r="B53" s="25" t="s">
        <v>228</v>
      </c>
      <c r="C53" s="25">
        <v>2018</v>
      </c>
      <c r="D53" s="69">
        <v>43278</v>
      </c>
      <c r="E53" s="25">
        <v>7</v>
      </c>
      <c r="F53" s="25">
        <v>501762.06853196397</v>
      </c>
      <c r="G53" s="25">
        <v>7035616.7265093504</v>
      </c>
      <c r="H53" s="25">
        <v>892.46289100000001</v>
      </c>
      <c r="I53" s="25" t="s">
        <v>229</v>
      </c>
      <c r="J53" s="25" t="s">
        <v>230</v>
      </c>
      <c r="K53" s="25" t="s">
        <v>231</v>
      </c>
      <c r="L53" s="25" t="s">
        <v>232</v>
      </c>
      <c r="M53" s="10" t="s">
        <v>245</v>
      </c>
      <c r="O53" s="54">
        <v>50</v>
      </c>
      <c r="Q53" s="54">
        <v>25</v>
      </c>
      <c r="S53" s="54">
        <v>25</v>
      </c>
      <c r="T53" s="54" t="s">
        <v>234</v>
      </c>
      <c r="U53" s="54" t="s">
        <v>243</v>
      </c>
      <c r="V53" s="54" t="s">
        <v>236</v>
      </c>
      <c r="W53" s="54" t="s">
        <v>237</v>
      </c>
      <c r="X53" s="54" t="s">
        <v>413</v>
      </c>
      <c r="Y53" s="54" t="s">
        <v>413</v>
      </c>
      <c r="AA53" s="54" t="s">
        <v>32</v>
      </c>
      <c r="AB53" s="69" t="s">
        <v>414</v>
      </c>
      <c r="AC53" s="15" t="s">
        <v>553</v>
      </c>
      <c r="AD53" s="54" t="s">
        <v>551</v>
      </c>
      <c r="AE53" s="15">
        <v>43327</v>
      </c>
      <c r="AF53" s="69" t="s">
        <v>554</v>
      </c>
      <c r="AG53" s="25">
        <v>1877013</v>
      </c>
      <c r="AH53" s="54" t="s">
        <v>230</v>
      </c>
      <c r="AI53" s="54">
        <v>0.7</v>
      </c>
      <c r="AJ53" s="54">
        <v>9.6</v>
      </c>
      <c r="AK53" s="54">
        <v>16.399999999999999</v>
      </c>
      <c r="AL53" s="54">
        <v>44</v>
      </c>
      <c r="AM53" s="54">
        <v>0.1</v>
      </c>
      <c r="AN53" s="54">
        <v>7.5</v>
      </c>
      <c r="AO53" s="54">
        <v>3</v>
      </c>
      <c r="AP53" s="54">
        <v>121</v>
      </c>
      <c r="AQ53" s="54">
        <v>1.44</v>
      </c>
      <c r="AR53" s="54">
        <v>2.7</v>
      </c>
      <c r="AS53" s="54">
        <v>1.6</v>
      </c>
      <c r="AT53" s="54">
        <v>13.4</v>
      </c>
      <c r="AU53" s="54">
        <v>15</v>
      </c>
      <c r="AV53" s="54">
        <v>0.1</v>
      </c>
      <c r="AW53" s="54">
        <v>0.3</v>
      </c>
      <c r="AX53" s="54">
        <v>0.6</v>
      </c>
      <c r="AY53" s="54">
        <v>37</v>
      </c>
      <c r="AZ53" s="54">
        <v>0.2</v>
      </c>
      <c r="BA53" s="54">
        <v>8.9999999999999993E-3</v>
      </c>
      <c r="BB53" s="54">
        <v>36</v>
      </c>
      <c r="BC53" s="54">
        <v>15</v>
      </c>
      <c r="BD53" s="54">
        <v>0.21</v>
      </c>
      <c r="BE53" s="54">
        <v>55</v>
      </c>
      <c r="BF53" s="54">
        <v>6.7000000000000004E-2</v>
      </c>
      <c r="BG53" s="54">
        <v>1</v>
      </c>
      <c r="BH53" s="54">
        <v>1.35</v>
      </c>
      <c r="BI53" s="54">
        <v>0.02</v>
      </c>
      <c r="BJ53" s="54">
        <v>0.05</v>
      </c>
      <c r="BK53" s="54">
        <v>0.3</v>
      </c>
      <c r="BL53" s="54">
        <v>0.01</v>
      </c>
      <c r="BM53" s="54">
        <v>2.2000000000000002</v>
      </c>
      <c r="BN53" s="54">
        <v>0.1</v>
      </c>
      <c r="BO53" s="54">
        <v>0.05</v>
      </c>
      <c r="BP53" s="54">
        <v>5</v>
      </c>
      <c r="BQ53" s="54">
        <v>0.5</v>
      </c>
      <c r="BR53" s="54">
        <v>0.2</v>
      </c>
    </row>
    <row r="54" spans="1:70" s="54" customFormat="1" x14ac:dyDescent="0.25">
      <c r="A54" s="25">
        <v>1877014</v>
      </c>
      <c r="B54" s="25" t="s">
        <v>228</v>
      </c>
      <c r="C54" s="25">
        <v>2018</v>
      </c>
      <c r="D54" s="69">
        <v>43278</v>
      </c>
      <c r="E54" s="25">
        <v>7</v>
      </c>
      <c r="F54" s="25">
        <v>501417.431574182</v>
      </c>
      <c r="G54" s="25">
        <v>7035436.8730546199</v>
      </c>
      <c r="H54" s="25">
        <v>882.36889599999995</v>
      </c>
      <c r="I54" s="25" t="s">
        <v>229</v>
      </c>
      <c r="J54" s="25" t="s">
        <v>230</v>
      </c>
      <c r="K54" s="25" t="s">
        <v>231</v>
      </c>
      <c r="L54" s="25" t="s">
        <v>232</v>
      </c>
      <c r="M54" s="10" t="s">
        <v>245</v>
      </c>
      <c r="O54" s="54">
        <v>75</v>
      </c>
      <c r="Q54" s="54">
        <v>10</v>
      </c>
      <c r="R54" s="54">
        <v>10</v>
      </c>
      <c r="S54" s="54">
        <v>5</v>
      </c>
      <c r="T54" s="54" t="s">
        <v>234</v>
      </c>
      <c r="U54" s="54" t="s">
        <v>235</v>
      </c>
      <c r="V54" s="54" t="s">
        <v>241</v>
      </c>
      <c r="W54" s="54" t="s">
        <v>237</v>
      </c>
      <c r="X54" s="54" t="s">
        <v>413</v>
      </c>
      <c r="Y54" s="54" t="s">
        <v>413</v>
      </c>
      <c r="AA54" s="54" t="s">
        <v>32</v>
      </c>
      <c r="AB54" s="69" t="s">
        <v>414</v>
      </c>
      <c r="AC54" s="15" t="s">
        <v>553</v>
      </c>
      <c r="AD54" s="54" t="s">
        <v>551</v>
      </c>
      <c r="AE54" s="15">
        <v>43327</v>
      </c>
      <c r="AF54" s="69" t="s">
        <v>554</v>
      </c>
      <c r="AG54" s="25">
        <v>1877014</v>
      </c>
      <c r="AH54" s="54" t="s">
        <v>230</v>
      </c>
      <c r="AI54" s="54">
        <v>1.2</v>
      </c>
      <c r="AJ54" s="54">
        <v>13.9</v>
      </c>
      <c r="AK54" s="54">
        <v>23.1</v>
      </c>
      <c r="AL54" s="54">
        <v>62</v>
      </c>
      <c r="AM54" s="54">
        <v>0.1</v>
      </c>
      <c r="AN54" s="54">
        <v>11.5</v>
      </c>
      <c r="AO54" s="54">
        <v>5.7</v>
      </c>
      <c r="AP54" s="54">
        <v>270</v>
      </c>
      <c r="AQ54" s="54">
        <v>1.74</v>
      </c>
      <c r="AR54" s="54">
        <v>3.1</v>
      </c>
      <c r="AS54" s="54">
        <v>0.5</v>
      </c>
      <c r="AT54" s="54">
        <v>12</v>
      </c>
      <c r="AU54" s="54">
        <v>31</v>
      </c>
      <c r="AV54" s="54">
        <v>0.2</v>
      </c>
      <c r="AW54" s="54">
        <v>0.3</v>
      </c>
      <c r="AX54" s="54">
        <v>0.2</v>
      </c>
      <c r="AY54" s="54">
        <v>47</v>
      </c>
      <c r="AZ54" s="54">
        <v>0.28999999999999998</v>
      </c>
      <c r="BA54" s="54">
        <v>1.6E-2</v>
      </c>
      <c r="BB54" s="54">
        <v>30</v>
      </c>
      <c r="BC54" s="54">
        <v>23</v>
      </c>
      <c r="BD54" s="54">
        <v>0.28999999999999998</v>
      </c>
      <c r="BE54" s="54">
        <v>97</v>
      </c>
      <c r="BF54" s="54">
        <v>0.105</v>
      </c>
      <c r="BG54" s="54">
        <v>2</v>
      </c>
      <c r="BH54" s="54">
        <v>1.2</v>
      </c>
      <c r="BI54" s="54">
        <v>2.4E-2</v>
      </c>
      <c r="BJ54" s="54">
        <v>7.0000000000000007E-2</v>
      </c>
      <c r="BK54" s="54">
        <v>0.2</v>
      </c>
      <c r="BL54" s="54">
        <v>0.02</v>
      </c>
      <c r="BM54" s="54">
        <v>2.8</v>
      </c>
      <c r="BN54" s="54">
        <v>0.1</v>
      </c>
      <c r="BO54" s="54">
        <v>0.05</v>
      </c>
      <c r="BP54" s="54">
        <v>4</v>
      </c>
      <c r="BQ54" s="54">
        <v>0.5</v>
      </c>
      <c r="BR54" s="54">
        <v>0.2</v>
      </c>
    </row>
    <row r="55" spans="1:70" s="54" customFormat="1" x14ac:dyDescent="0.25">
      <c r="A55" s="25">
        <v>1877015</v>
      </c>
      <c r="B55" s="25" t="s">
        <v>228</v>
      </c>
      <c r="C55" s="25">
        <v>2018</v>
      </c>
      <c r="D55" s="69">
        <v>43278</v>
      </c>
      <c r="E55" s="25">
        <v>7</v>
      </c>
      <c r="F55" s="25">
        <v>501441.41831123701</v>
      </c>
      <c r="G55" s="25">
        <v>7035430.3648059098</v>
      </c>
      <c r="H55" s="25">
        <v>880.44628899999998</v>
      </c>
      <c r="I55" s="25" t="s">
        <v>229</v>
      </c>
      <c r="J55" s="25" t="s">
        <v>230</v>
      </c>
      <c r="K55" s="25" t="s">
        <v>238</v>
      </c>
      <c r="L55" s="25" t="s">
        <v>232</v>
      </c>
      <c r="M55" s="10" t="s">
        <v>233</v>
      </c>
      <c r="O55" s="54">
        <v>10</v>
      </c>
      <c r="Q55" s="54">
        <v>15</v>
      </c>
      <c r="R55" s="54">
        <v>75</v>
      </c>
      <c r="T55" s="54" t="s">
        <v>234</v>
      </c>
      <c r="U55" s="54" t="s">
        <v>235</v>
      </c>
      <c r="V55" s="54" t="s">
        <v>241</v>
      </c>
      <c r="W55" s="54" t="s">
        <v>237</v>
      </c>
      <c r="X55" s="54" t="s">
        <v>413</v>
      </c>
      <c r="Y55" s="54" t="s">
        <v>413</v>
      </c>
      <c r="AA55" s="54" t="s">
        <v>32</v>
      </c>
      <c r="AB55" s="69" t="s">
        <v>414</v>
      </c>
      <c r="AC55" s="15" t="s">
        <v>553</v>
      </c>
      <c r="AD55" s="54" t="s">
        <v>551</v>
      </c>
      <c r="AE55" s="15">
        <v>43327</v>
      </c>
      <c r="AF55" s="69" t="s">
        <v>554</v>
      </c>
      <c r="AG55" s="25">
        <v>1877015</v>
      </c>
      <c r="AH55" s="54" t="s">
        <v>230</v>
      </c>
      <c r="AI55" s="54">
        <v>0.7</v>
      </c>
      <c r="AJ55" s="54">
        <v>18.5</v>
      </c>
      <c r="AK55" s="54">
        <v>16.600000000000001</v>
      </c>
      <c r="AL55" s="54">
        <v>50</v>
      </c>
      <c r="AM55" s="54">
        <v>0.1</v>
      </c>
      <c r="AN55" s="54">
        <v>16.899999999999999</v>
      </c>
      <c r="AO55" s="54">
        <v>7.2</v>
      </c>
      <c r="AP55" s="54">
        <v>235</v>
      </c>
      <c r="AQ55" s="54">
        <v>2.21</v>
      </c>
      <c r="AR55" s="54">
        <v>4.5999999999999996</v>
      </c>
      <c r="AS55" s="54">
        <v>1.9</v>
      </c>
      <c r="AT55" s="54">
        <v>11</v>
      </c>
      <c r="AU55" s="54">
        <v>37</v>
      </c>
      <c r="AV55" s="54">
        <v>0.1</v>
      </c>
      <c r="AW55" s="54">
        <v>0.4</v>
      </c>
      <c r="AX55" s="54">
        <v>0.2</v>
      </c>
      <c r="AY55" s="54">
        <v>61</v>
      </c>
      <c r="AZ55" s="54">
        <v>0.45</v>
      </c>
      <c r="BA55" s="54">
        <v>2.5999999999999999E-2</v>
      </c>
      <c r="BB55" s="54">
        <v>31</v>
      </c>
      <c r="BC55" s="54">
        <v>32</v>
      </c>
      <c r="BD55" s="54">
        <v>0.52</v>
      </c>
      <c r="BE55" s="54">
        <v>139</v>
      </c>
      <c r="BF55" s="54">
        <v>0.13800000000000001</v>
      </c>
      <c r="BG55" s="54">
        <v>3</v>
      </c>
      <c r="BH55" s="54">
        <v>1.73</v>
      </c>
      <c r="BI55" s="54">
        <v>3.5999999999999997E-2</v>
      </c>
      <c r="BJ55" s="54">
        <v>0.08</v>
      </c>
      <c r="BK55" s="54">
        <v>0.2</v>
      </c>
      <c r="BL55" s="54">
        <v>0.02</v>
      </c>
      <c r="BM55" s="54">
        <v>4.9000000000000004</v>
      </c>
      <c r="BN55" s="54">
        <v>0.1</v>
      </c>
      <c r="BO55" s="54">
        <v>0.05</v>
      </c>
      <c r="BP55" s="54">
        <v>5</v>
      </c>
      <c r="BQ55" s="54">
        <v>0.5</v>
      </c>
      <c r="BR55" s="54">
        <v>0.2</v>
      </c>
    </row>
    <row r="56" spans="1:70" s="54" customFormat="1" x14ac:dyDescent="0.25">
      <c r="A56" s="25">
        <v>1877016</v>
      </c>
      <c r="B56" s="25" t="s">
        <v>228</v>
      </c>
      <c r="C56" s="25">
        <v>2018</v>
      </c>
      <c r="D56" s="69">
        <v>43278</v>
      </c>
      <c r="E56" s="25">
        <v>7</v>
      </c>
      <c r="F56" s="25">
        <v>501466.21936271602</v>
      </c>
      <c r="G56" s="25">
        <v>7035426.0519438898</v>
      </c>
      <c r="H56" s="25">
        <v>879.00439500000005</v>
      </c>
      <c r="I56" s="25" t="s">
        <v>229</v>
      </c>
      <c r="J56" s="25" t="s">
        <v>230</v>
      </c>
      <c r="K56" s="25" t="s">
        <v>231</v>
      </c>
      <c r="L56" s="25" t="s">
        <v>232</v>
      </c>
      <c r="M56" s="10" t="s">
        <v>233</v>
      </c>
      <c r="O56" s="54">
        <v>10</v>
      </c>
      <c r="Q56" s="54">
        <v>20</v>
      </c>
      <c r="R56" s="54">
        <v>50</v>
      </c>
      <c r="T56" s="54" t="s">
        <v>234</v>
      </c>
      <c r="U56" s="54" t="s">
        <v>235</v>
      </c>
      <c r="V56" s="54" t="s">
        <v>241</v>
      </c>
      <c r="W56" s="54" t="s">
        <v>237</v>
      </c>
      <c r="X56" s="54" t="s">
        <v>413</v>
      </c>
      <c r="Y56" s="54" t="s">
        <v>413</v>
      </c>
      <c r="AA56" s="54" t="s">
        <v>32</v>
      </c>
      <c r="AB56" s="69" t="s">
        <v>414</v>
      </c>
      <c r="AC56" s="15" t="s">
        <v>553</v>
      </c>
      <c r="AD56" s="54" t="s">
        <v>551</v>
      </c>
      <c r="AE56" s="15">
        <v>43327</v>
      </c>
      <c r="AF56" s="69" t="s">
        <v>554</v>
      </c>
      <c r="AG56" s="25">
        <v>1877016</v>
      </c>
      <c r="AH56" s="54" t="s">
        <v>230</v>
      </c>
      <c r="AI56" s="54">
        <v>0.6</v>
      </c>
      <c r="AJ56" s="54">
        <v>20.100000000000001</v>
      </c>
      <c r="AK56" s="54">
        <v>15.5</v>
      </c>
      <c r="AL56" s="54">
        <v>53</v>
      </c>
      <c r="AM56" s="54">
        <v>0.1</v>
      </c>
      <c r="AN56" s="54">
        <v>17.2</v>
      </c>
      <c r="AO56" s="54">
        <v>6.3</v>
      </c>
      <c r="AP56" s="54">
        <v>223</v>
      </c>
      <c r="AQ56" s="54">
        <v>2.2400000000000002</v>
      </c>
      <c r="AR56" s="54">
        <v>4.8</v>
      </c>
      <c r="AS56" s="54">
        <v>3.2</v>
      </c>
      <c r="AT56" s="54">
        <v>10.6</v>
      </c>
      <c r="AU56" s="54">
        <v>38</v>
      </c>
      <c r="AV56" s="54">
        <v>0.1</v>
      </c>
      <c r="AW56" s="54">
        <v>0.4</v>
      </c>
      <c r="AX56" s="54">
        <v>0.2</v>
      </c>
      <c r="AY56" s="54">
        <v>58</v>
      </c>
      <c r="AZ56" s="54">
        <v>0.46</v>
      </c>
      <c r="BA56" s="54">
        <v>3.1E-2</v>
      </c>
      <c r="BB56" s="54">
        <v>36</v>
      </c>
      <c r="BC56" s="54">
        <v>31</v>
      </c>
      <c r="BD56" s="54">
        <v>0.51</v>
      </c>
      <c r="BE56" s="54">
        <v>150</v>
      </c>
      <c r="BF56" s="54">
        <v>0.13700000000000001</v>
      </c>
      <c r="BG56" s="54">
        <v>2</v>
      </c>
      <c r="BH56" s="54">
        <v>1.65</v>
      </c>
      <c r="BI56" s="54">
        <v>3.7999999999999999E-2</v>
      </c>
      <c r="BJ56" s="54">
        <v>0.08</v>
      </c>
      <c r="BK56" s="54">
        <v>0.2</v>
      </c>
      <c r="BL56" s="54">
        <v>0.02</v>
      </c>
      <c r="BM56" s="54">
        <v>5.3</v>
      </c>
      <c r="BN56" s="54">
        <v>0.1</v>
      </c>
      <c r="BO56" s="54">
        <v>0.05</v>
      </c>
      <c r="BP56" s="54">
        <v>5</v>
      </c>
      <c r="BQ56" s="54">
        <v>0.6</v>
      </c>
      <c r="BR56" s="54">
        <v>0.2</v>
      </c>
    </row>
    <row r="57" spans="1:70" s="54" customFormat="1" x14ac:dyDescent="0.25">
      <c r="A57" s="25">
        <v>1877017</v>
      </c>
      <c r="B57" s="25" t="s">
        <v>228</v>
      </c>
      <c r="C57" s="25">
        <v>2018</v>
      </c>
      <c r="D57" s="69">
        <v>43278</v>
      </c>
      <c r="E57" s="25">
        <v>7</v>
      </c>
      <c r="F57" s="25">
        <v>501492.11646660999</v>
      </c>
      <c r="G57" s="25">
        <v>7035420.2267575702</v>
      </c>
      <c r="H57" s="25">
        <v>878.76415999999995</v>
      </c>
      <c r="I57" s="25" t="s">
        <v>229</v>
      </c>
      <c r="J57" s="25" t="s">
        <v>230</v>
      </c>
      <c r="K57" s="25" t="s">
        <v>238</v>
      </c>
      <c r="L57" s="25" t="s">
        <v>232</v>
      </c>
      <c r="M57" s="10" t="s">
        <v>233</v>
      </c>
      <c r="O57" s="54">
        <v>25</v>
      </c>
      <c r="R57" s="54">
        <v>75</v>
      </c>
      <c r="T57" s="54" t="s">
        <v>234</v>
      </c>
      <c r="U57" s="54" t="s">
        <v>235</v>
      </c>
      <c r="V57" s="54" t="s">
        <v>241</v>
      </c>
      <c r="W57" s="54" t="s">
        <v>237</v>
      </c>
      <c r="X57" s="54" t="s">
        <v>413</v>
      </c>
      <c r="Y57" s="54" t="s">
        <v>413</v>
      </c>
      <c r="AA57" s="54" t="s">
        <v>32</v>
      </c>
      <c r="AB57" s="69" t="s">
        <v>414</v>
      </c>
      <c r="AC57" s="15" t="s">
        <v>553</v>
      </c>
      <c r="AD57" s="54" t="s">
        <v>551</v>
      </c>
      <c r="AE57" s="15">
        <v>43327</v>
      </c>
      <c r="AF57" s="69" t="s">
        <v>554</v>
      </c>
      <c r="AG57" s="25">
        <v>1877017</v>
      </c>
      <c r="AH57" s="54" t="s">
        <v>230</v>
      </c>
      <c r="AI57" s="54">
        <v>0.5</v>
      </c>
      <c r="AJ57" s="54">
        <v>20.7</v>
      </c>
      <c r="AK57" s="54">
        <v>14.1</v>
      </c>
      <c r="AL57" s="54">
        <v>45</v>
      </c>
      <c r="AM57" s="54">
        <v>0.1</v>
      </c>
      <c r="AN57" s="54">
        <v>15</v>
      </c>
      <c r="AO57" s="54">
        <v>5.8</v>
      </c>
      <c r="AP57" s="54">
        <v>226</v>
      </c>
      <c r="AQ57" s="54">
        <v>2.04</v>
      </c>
      <c r="AR57" s="54">
        <v>5.7</v>
      </c>
      <c r="AS57" s="54">
        <v>8.4</v>
      </c>
      <c r="AT57" s="54">
        <v>9.9</v>
      </c>
      <c r="AU57" s="54">
        <v>37</v>
      </c>
      <c r="AV57" s="54">
        <v>0.1</v>
      </c>
      <c r="AW57" s="54">
        <v>0.5</v>
      </c>
      <c r="AX57" s="54">
        <v>0.2</v>
      </c>
      <c r="AY57" s="54">
        <v>57</v>
      </c>
      <c r="AZ57" s="54">
        <v>0.41</v>
      </c>
      <c r="BA57" s="54">
        <v>1.9E-2</v>
      </c>
      <c r="BB57" s="54">
        <v>33</v>
      </c>
      <c r="BC57" s="54">
        <v>29</v>
      </c>
      <c r="BD57" s="54">
        <v>0.45</v>
      </c>
      <c r="BE57" s="54">
        <v>168</v>
      </c>
      <c r="BF57" s="54">
        <v>0.125</v>
      </c>
      <c r="BG57" s="54">
        <v>2</v>
      </c>
      <c r="BH57" s="54">
        <v>1.6</v>
      </c>
      <c r="BI57" s="54">
        <v>3.4000000000000002E-2</v>
      </c>
      <c r="BJ57" s="54">
        <v>7.0000000000000007E-2</v>
      </c>
      <c r="BK57" s="54">
        <v>0.1</v>
      </c>
      <c r="BL57" s="54">
        <v>0.02</v>
      </c>
      <c r="BM57" s="54">
        <v>5</v>
      </c>
      <c r="BN57" s="54">
        <v>0.1</v>
      </c>
      <c r="BO57" s="54">
        <v>0.05</v>
      </c>
      <c r="BP57" s="54">
        <v>5</v>
      </c>
      <c r="BQ57" s="54">
        <v>0.5</v>
      </c>
      <c r="BR57" s="54">
        <v>0.2</v>
      </c>
    </row>
    <row r="58" spans="1:70" s="54" customFormat="1" x14ac:dyDescent="0.25">
      <c r="A58" s="25">
        <v>1877018</v>
      </c>
      <c r="B58" s="25" t="s">
        <v>228</v>
      </c>
      <c r="C58" s="25">
        <v>2018</v>
      </c>
      <c r="D58" s="69">
        <v>43278</v>
      </c>
      <c r="E58" s="25">
        <v>7</v>
      </c>
      <c r="F58" s="25">
        <v>501515.191504088</v>
      </c>
      <c r="G58" s="25">
        <v>7035414.9607935203</v>
      </c>
      <c r="H58" s="25">
        <v>876.84155299999998</v>
      </c>
      <c r="I58" s="25" t="s">
        <v>229</v>
      </c>
      <c r="J58" s="25" t="s">
        <v>230</v>
      </c>
      <c r="K58" s="25" t="s">
        <v>238</v>
      </c>
      <c r="L58" s="25" t="s">
        <v>232</v>
      </c>
      <c r="M58" s="10" t="s">
        <v>233</v>
      </c>
      <c r="O58" s="54">
        <v>25</v>
      </c>
      <c r="R58" s="54">
        <v>75</v>
      </c>
      <c r="T58" s="54" t="s">
        <v>234</v>
      </c>
      <c r="U58" s="54" t="s">
        <v>235</v>
      </c>
      <c r="V58" s="54" t="s">
        <v>241</v>
      </c>
      <c r="W58" s="54" t="s">
        <v>237</v>
      </c>
      <c r="X58" s="54" t="s">
        <v>413</v>
      </c>
      <c r="Y58" s="54" t="s">
        <v>413</v>
      </c>
      <c r="AA58" s="54" t="s">
        <v>32</v>
      </c>
      <c r="AB58" s="69" t="s">
        <v>414</v>
      </c>
      <c r="AC58" s="15" t="s">
        <v>553</v>
      </c>
      <c r="AD58" s="54" t="s">
        <v>551</v>
      </c>
      <c r="AE58" s="15">
        <v>43327</v>
      </c>
      <c r="AF58" s="69" t="s">
        <v>554</v>
      </c>
      <c r="AG58" s="25">
        <v>1877018</v>
      </c>
      <c r="AH58" s="54" t="s">
        <v>230</v>
      </c>
      <c r="AI58" s="54">
        <v>0.6</v>
      </c>
      <c r="AJ58" s="54">
        <v>23.5</v>
      </c>
      <c r="AK58" s="54">
        <v>15.6</v>
      </c>
      <c r="AL58" s="54">
        <v>51</v>
      </c>
      <c r="AM58" s="54">
        <v>0.1</v>
      </c>
      <c r="AN58" s="54">
        <v>17.7</v>
      </c>
      <c r="AO58" s="54">
        <v>7.1</v>
      </c>
      <c r="AP58" s="54">
        <v>255</v>
      </c>
      <c r="AQ58" s="54">
        <v>2.29</v>
      </c>
      <c r="AR58" s="54">
        <v>11.1</v>
      </c>
      <c r="AS58" s="54">
        <v>24.4</v>
      </c>
      <c r="AT58" s="54">
        <v>9.4</v>
      </c>
      <c r="AU58" s="54">
        <v>41</v>
      </c>
      <c r="AV58" s="54">
        <v>0.1</v>
      </c>
      <c r="AW58" s="54">
        <v>0.7</v>
      </c>
      <c r="AX58" s="54">
        <v>0.3</v>
      </c>
      <c r="AY58" s="54">
        <v>61</v>
      </c>
      <c r="AZ58" s="54">
        <v>0.45</v>
      </c>
      <c r="BA58" s="54">
        <v>2.8000000000000001E-2</v>
      </c>
      <c r="BB58" s="54">
        <v>31</v>
      </c>
      <c r="BC58" s="54">
        <v>33</v>
      </c>
      <c r="BD58" s="54">
        <v>0.52</v>
      </c>
      <c r="BE58" s="54">
        <v>144</v>
      </c>
      <c r="BF58" s="54">
        <v>0.11600000000000001</v>
      </c>
      <c r="BG58" s="54">
        <v>2</v>
      </c>
      <c r="BH58" s="54">
        <v>1.74</v>
      </c>
      <c r="BI58" s="54">
        <v>3.5999999999999997E-2</v>
      </c>
      <c r="BJ58" s="54">
        <v>0.09</v>
      </c>
      <c r="BK58" s="54">
        <v>0.1</v>
      </c>
      <c r="BL58" s="54">
        <v>0.02</v>
      </c>
      <c r="BM58" s="54">
        <v>4.8</v>
      </c>
      <c r="BN58" s="54">
        <v>0.1</v>
      </c>
      <c r="BO58" s="54">
        <v>0.05</v>
      </c>
      <c r="BP58" s="54">
        <v>5</v>
      </c>
      <c r="BQ58" s="54">
        <v>0.5</v>
      </c>
      <c r="BR58" s="54">
        <v>0.2</v>
      </c>
    </row>
    <row r="59" spans="1:70" s="54" customFormat="1" x14ac:dyDescent="0.25">
      <c r="A59" s="25">
        <v>1877019</v>
      </c>
      <c r="B59" s="25" t="s">
        <v>228</v>
      </c>
      <c r="C59" s="25">
        <v>2018</v>
      </c>
      <c r="D59" s="69">
        <v>43279</v>
      </c>
      <c r="E59" s="25">
        <v>7</v>
      </c>
      <c r="F59" s="25">
        <v>501538.881543989</v>
      </c>
      <c r="G59" s="25">
        <v>7035408.9668012103</v>
      </c>
      <c r="H59" s="25">
        <v>873.23657200000002</v>
      </c>
      <c r="I59" s="25" t="s">
        <v>229</v>
      </c>
      <c r="J59" s="25" t="s">
        <v>230</v>
      </c>
      <c r="K59" s="25" t="s">
        <v>248</v>
      </c>
      <c r="L59" s="25" t="s">
        <v>232</v>
      </c>
      <c r="M59" s="10" t="s">
        <v>233</v>
      </c>
      <c r="O59" s="54">
        <v>25</v>
      </c>
      <c r="R59" s="54">
        <v>25</v>
      </c>
      <c r="S59" s="54">
        <v>50</v>
      </c>
      <c r="T59" s="54" t="s">
        <v>234</v>
      </c>
      <c r="U59" s="54" t="s">
        <v>243</v>
      </c>
      <c r="V59" s="54" t="s">
        <v>241</v>
      </c>
      <c r="W59" s="54" t="s">
        <v>237</v>
      </c>
      <c r="X59" s="54" t="s">
        <v>413</v>
      </c>
      <c r="Y59" s="54" t="s">
        <v>413</v>
      </c>
      <c r="AA59" s="54" t="s">
        <v>32</v>
      </c>
      <c r="AB59" s="69" t="s">
        <v>414</v>
      </c>
      <c r="AC59" s="15" t="s">
        <v>553</v>
      </c>
      <c r="AD59" s="54" t="s">
        <v>551</v>
      </c>
      <c r="AE59" s="15">
        <v>43327</v>
      </c>
      <c r="AF59" s="69" t="s">
        <v>554</v>
      </c>
      <c r="AG59" s="25">
        <v>1877019</v>
      </c>
      <c r="AH59" s="54" t="s">
        <v>230</v>
      </c>
      <c r="AI59" s="54">
        <v>2</v>
      </c>
      <c r="AJ59" s="54">
        <v>15</v>
      </c>
      <c r="AK59" s="54">
        <v>28.2</v>
      </c>
      <c r="AL59" s="54">
        <v>40</v>
      </c>
      <c r="AM59" s="54">
        <v>0.2</v>
      </c>
      <c r="AN59" s="54">
        <v>10.9</v>
      </c>
      <c r="AO59" s="54">
        <v>5.9</v>
      </c>
      <c r="AP59" s="54">
        <v>173</v>
      </c>
      <c r="AQ59" s="54">
        <v>1.7</v>
      </c>
      <c r="AR59" s="54">
        <v>20.399999999999999</v>
      </c>
      <c r="AS59" s="54">
        <v>43.2</v>
      </c>
      <c r="AT59" s="54">
        <v>8.6</v>
      </c>
      <c r="AU59" s="54">
        <v>25</v>
      </c>
      <c r="AV59" s="54">
        <v>0.1</v>
      </c>
      <c r="AW59" s="54">
        <v>0.9</v>
      </c>
      <c r="AX59" s="54">
        <v>0.4</v>
      </c>
      <c r="AY59" s="54">
        <v>39</v>
      </c>
      <c r="AZ59" s="54">
        <v>0.27</v>
      </c>
      <c r="BA59" s="54">
        <v>1.4999999999999999E-2</v>
      </c>
      <c r="BB59" s="54">
        <v>18</v>
      </c>
      <c r="BC59" s="54">
        <v>22</v>
      </c>
      <c r="BD59" s="54">
        <v>0.34</v>
      </c>
      <c r="BE59" s="54">
        <v>100</v>
      </c>
      <c r="BF59" s="54">
        <v>6.5000000000000002E-2</v>
      </c>
      <c r="BG59" s="54">
        <v>1</v>
      </c>
      <c r="BH59" s="54">
        <v>1.39</v>
      </c>
      <c r="BI59" s="54">
        <v>1.7000000000000001E-2</v>
      </c>
      <c r="BJ59" s="54">
        <v>0.15</v>
      </c>
      <c r="BK59" s="54">
        <v>0.2</v>
      </c>
      <c r="BL59" s="54">
        <v>0.01</v>
      </c>
      <c r="BM59" s="54">
        <v>2.9</v>
      </c>
      <c r="BN59" s="54">
        <v>0.2</v>
      </c>
      <c r="BO59" s="54">
        <v>0.05</v>
      </c>
      <c r="BP59" s="54">
        <v>4</v>
      </c>
      <c r="BQ59" s="54">
        <v>0.5</v>
      </c>
      <c r="BR59" s="54">
        <v>0.2</v>
      </c>
    </row>
    <row r="60" spans="1:70" s="54" customFormat="1" x14ac:dyDescent="0.25">
      <c r="A60" s="25">
        <v>1877020</v>
      </c>
      <c r="B60" s="25" t="s">
        <v>228</v>
      </c>
      <c r="C60" s="25">
        <v>2018</v>
      </c>
      <c r="D60" s="69">
        <v>43279</v>
      </c>
      <c r="E60" s="25">
        <v>7</v>
      </c>
      <c r="F60" s="25">
        <v>501564.18820484303</v>
      </c>
      <c r="G60" s="25">
        <v>7035405.6449468601</v>
      </c>
      <c r="H60" s="25">
        <v>876.84155299999998</v>
      </c>
      <c r="I60" s="25" t="s">
        <v>229</v>
      </c>
      <c r="J60" s="25" t="s">
        <v>230</v>
      </c>
      <c r="K60" s="25" t="s">
        <v>249</v>
      </c>
      <c r="L60" s="25" t="s">
        <v>232</v>
      </c>
      <c r="M60" s="10" t="s">
        <v>233</v>
      </c>
      <c r="O60" s="54">
        <v>25</v>
      </c>
      <c r="R60" s="54">
        <v>50</v>
      </c>
      <c r="S60" s="54">
        <v>25</v>
      </c>
      <c r="T60" s="54" t="s">
        <v>234</v>
      </c>
      <c r="U60" s="54" t="s">
        <v>243</v>
      </c>
      <c r="V60" s="54" t="s">
        <v>241</v>
      </c>
      <c r="W60" s="54" t="s">
        <v>237</v>
      </c>
      <c r="X60" s="54" t="s">
        <v>413</v>
      </c>
      <c r="Y60" s="54" t="s">
        <v>413</v>
      </c>
      <c r="AA60" s="54" t="s">
        <v>32</v>
      </c>
      <c r="AB60" s="69" t="s">
        <v>414</v>
      </c>
      <c r="AC60" s="15" t="s">
        <v>553</v>
      </c>
      <c r="AD60" s="54" t="s">
        <v>551</v>
      </c>
      <c r="AE60" s="15">
        <v>43327</v>
      </c>
      <c r="AF60" s="69" t="s">
        <v>554</v>
      </c>
      <c r="AG60" s="25">
        <v>1877020</v>
      </c>
      <c r="AH60" s="54" t="s">
        <v>230</v>
      </c>
      <c r="AI60" s="54">
        <v>3</v>
      </c>
      <c r="AJ60" s="54">
        <v>7.9</v>
      </c>
      <c r="AK60" s="54">
        <v>57.8</v>
      </c>
      <c r="AL60" s="54">
        <v>26</v>
      </c>
      <c r="AM60" s="54">
        <v>0.3</v>
      </c>
      <c r="AN60" s="54">
        <v>4.5</v>
      </c>
      <c r="AO60" s="54">
        <v>2.2000000000000002</v>
      </c>
      <c r="AP60" s="54">
        <v>83</v>
      </c>
      <c r="AQ60" s="54">
        <v>0.98</v>
      </c>
      <c r="AR60" s="54">
        <v>38.4</v>
      </c>
      <c r="AS60" s="54">
        <v>741.8</v>
      </c>
      <c r="AT60" s="54">
        <v>9.4</v>
      </c>
      <c r="AU60" s="54">
        <v>13</v>
      </c>
      <c r="AV60" s="54">
        <v>0.1</v>
      </c>
      <c r="AW60" s="54">
        <v>1.3</v>
      </c>
      <c r="AX60" s="54">
        <v>0.9</v>
      </c>
      <c r="AY60" s="54">
        <v>21</v>
      </c>
      <c r="AZ60" s="54">
        <v>0.14000000000000001</v>
      </c>
      <c r="BA60" s="54">
        <v>8.0000000000000002E-3</v>
      </c>
      <c r="BB60" s="54">
        <v>22</v>
      </c>
      <c r="BC60" s="54">
        <v>9</v>
      </c>
      <c r="BD60" s="54">
        <v>0.15</v>
      </c>
      <c r="BE60" s="54">
        <v>48</v>
      </c>
      <c r="BF60" s="54">
        <v>4.2999999999999997E-2</v>
      </c>
      <c r="BG60" s="54">
        <v>1</v>
      </c>
      <c r="BH60" s="54">
        <v>0.56999999999999995</v>
      </c>
      <c r="BI60" s="54">
        <v>1.2E-2</v>
      </c>
      <c r="BJ60" s="54">
        <v>0.17</v>
      </c>
      <c r="BK60" s="54">
        <v>0.2</v>
      </c>
      <c r="BL60" s="54">
        <v>0.02</v>
      </c>
      <c r="BM60" s="54">
        <v>1.3</v>
      </c>
      <c r="BN60" s="54">
        <v>0.2</v>
      </c>
      <c r="BO60" s="54">
        <v>0.08</v>
      </c>
      <c r="BP60" s="54">
        <v>2</v>
      </c>
      <c r="BQ60" s="54">
        <v>0.5</v>
      </c>
      <c r="BR60" s="54">
        <v>0.2</v>
      </c>
    </row>
    <row r="61" spans="1:70" s="54" customFormat="1" x14ac:dyDescent="0.25">
      <c r="A61" s="25">
        <v>1877021</v>
      </c>
      <c r="B61" s="25" t="s">
        <v>228</v>
      </c>
      <c r="C61" s="25">
        <v>2018</v>
      </c>
      <c r="D61" s="69">
        <v>43279</v>
      </c>
      <c r="E61" s="25">
        <v>7</v>
      </c>
      <c r="F61" s="25">
        <v>501588.41826882801</v>
      </c>
      <c r="G61" s="25">
        <v>7035398.4468684001</v>
      </c>
      <c r="H61" s="25">
        <v>874.91894500000001</v>
      </c>
      <c r="I61" s="25" t="s">
        <v>229</v>
      </c>
      <c r="J61" s="25" t="s">
        <v>230</v>
      </c>
      <c r="K61" s="25" t="s">
        <v>244</v>
      </c>
      <c r="L61" s="25" t="s">
        <v>232</v>
      </c>
      <c r="M61" s="10" t="s">
        <v>233</v>
      </c>
      <c r="O61" s="54">
        <v>25</v>
      </c>
      <c r="R61" s="54">
        <v>25</v>
      </c>
      <c r="S61" s="54">
        <v>50</v>
      </c>
      <c r="T61" s="54" t="s">
        <v>234</v>
      </c>
      <c r="U61" s="54" t="s">
        <v>243</v>
      </c>
      <c r="V61" s="54" t="s">
        <v>241</v>
      </c>
      <c r="W61" s="54" t="s">
        <v>237</v>
      </c>
      <c r="X61" s="54" t="s">
        <v>413</v>
      </c>
      <c r="Y61" s="54" t="s">
        <v>413</v>
      </c>
      <c r="AA61" s="54" t="s">
        <v>32</v>
      </c>
      <c r="AB61" s="69" t="s">
        <v>414</v>
      </c>
      <c r="AC61" s="15" t="s">
        <v>553</v>
      </c>
      <c r="AD61" s="54" t="s">
        <v>551</v>
      </c>
      <c r="AE61" s="15">
        <v>43327</v>
      </c>
      <c r="AF61" s="69" t="s">
        <v>554</v>
      </c>
      <c r="AG61" s="25">
        <v>1877021</v>
      </c>
      <c r="AH61" s="54" t="s">
        <v>230</v>
      </c>
      <c r="AI61" s="54">
        <v>5.6</v>
      </c>
      <c r="AJ61" s="54">
        <v>19</v>
      </c>
      <c r="AK61" s="54">
        <v>44.7</v>
      </c>
      <c r="AL61" s="54">
        <v>43</v>
      </c>
      <c r="AM61" s="54">
        <v>0.4</v>
      </c>
      <c r="AN61" s="54">
        <v>8.9</v>
      </c>
      <c r="AO61" s="54">
        <v>3.5</v>
      </c>
      <c r="AP61" s="54">
        <v>141</v>
      </c>
      <c r="AQ61" s="54">
        <v>1.77</v>
      </c>
      <c r="AR61" s="54">
        <v>79.3</v>
      </c>
      <c r="AS61" s="54">
        <v>41.9</v>
      </c>
      <c r="AT61" s="54">
        <v>7.7</v>
      </c>
      <c r="AU61" s="54">
        <v>18</v>
      </c>
      <c r="AV61" s="54">
        <v>0.2</v>
      </c>
      <c r="AW61" s="54">
        <v>2.1</v>
      </c>
      <c r="AX61" s="54">
        <v>0.9</v>
      </c>
      <c r="AY61" s="54">
        <v>35</v>
      </c>
      <c r="AZ61" s="54">
        <v>0.18</v>
      </c>
      <c r="BA61" s="54">
        <v>2.4E-2</v>
      </c>
      <c r="BB61" s="54">
        <v>46</v>
      </c>
      <c r="BC61" s="54">
        <v>18</v>
      </c>
      <c r="BD61" s="54">
        <v>0.27</v>
      </c>
      <c r="BE61" s="54">
        <v>78</v>
      </c>
      <c r="BF61" s="54">
        <v>3.5000000000000003E-2</v>
      </c>
      <c r="BG61" s="54">
        <v>1</v>
      </c>
      <c r="BH61" s="54">
        <v>1.29</v>
      </c>
      <c r="BI61" s="54">
        <v>1.7000000000000001E-2</v>
      </c>
      <c r="BJ61" s="54">
        <v>0.22</v>
      </c>
      <c r="BK61" s="54">
        <v>0.2</v>
      </c>
      <c r="BL61" s="54">
        <v>0.05</v>
      </c>
      <c r="BM61" s="54">
        <v>2.2000000000000002</v>
      </c>
      <c r="BN61" s="54">
        <v>0.3</v>
      </c>
      <c r="BO61" s="54">
        <v>0.05</v>
      </c>
      <c r="BP61" s="54">
        <v>5</v>
      </c>
      <c r="BQ61" s="54">
        <v>0.5</v>
      </c>
      <c r="BR61" s="54">
        <v>0.2</v>
      </c>
    </row>
    <row r="62" spans="1:70" s="54" customFormat="1" x14ac:dyDescent="0.25">
      <c r="A62" s="25">
        <v>1877022</v>
      </c>
      <c r="B62" s="25" t="s">
        <v>228</v>
      </c>
      <c r="C62" s="25">
        <v>2018</v>
      </c>
      <c r="D62" s="69">
        <v>43279</v>
      </c>
      <c r="E62" s="25">
        <v>7</v>
      </c>
      <c r="F62" s="25">
        <v>501613.437325112</v>
      </c>
      <c r="G62" s="25">
        <v>7035393.8456662102</v>
      </c>
      <c r="H62" s="25">
        <v>878.04321300000004</v>
      </c>
      <c r="I62" s="25" t="s">
        <v>229</v>
      </c>
      <c r="J62" s="25" t="s">
        <v>230</v>
      </c>
      <c r="K62" s="25" t="s">
        <v>231</v>
      </c>
      <c r="L62" s="25" t="s">
        <v>232</v>
      </c>
      <c r="M62" s="10" t="s">
        <v>233</v>
      </c>
      <c r="O62" s="54">
        <v>50</v>
      </c>
      <c r="R62" s="54">
        <v>25</v>
      </c>
      <c r="S62" s="54">
        <v>25</v>
      </c>
      <c r="T62" s="54" t="s">
        <v>234</v>
      </c>
      <c r="U62" s="54" t="s">
        <v>243</v>
      </c>
      <c r="V62" s="54" t="s">
        <v>241</v>
      </c>
      <c r="W62" s="54" t="s">
        <v>237</v>
      </c>
      <c r="X62" s="54" t="s">
        <v>413</v>
      </c>
      <c r="Y62" s="54" t="s">
        <v>413</v>
      </c>
      <c r="AA62" s="54" t="s">
        <v>32</v>
      </c>
      <c r="AB62" s="69" t="s">
        <v>414</v>
      </c>
      <c r="AC62" s="15" t="s">
        <v>553</v>
      </c>
      <c r="AD62" s="54" t="s">
        <v>551</v>
      </c>
      <c r="AE62" s="15">
        <v>43327</v>
      </c>
      <c r="AF62" s="69" t="s">
        <v>554</v>
      </c>
      <c r="AG62" s="25">
        <v>1877022</v>
      </c>
      <c r="AH62" s="54" t="s">
        <v>230</v>
      </c>
      <c r="AI62" s="54">
        <v>0.8</v>
      </c>
      <c r="AJ62" s="54">
        <v>9.6</v>
      </c>
      <c r="AK62" s="54">
        <v>12.4</v>
      </c>
      <c r="AL62" s="54">
        <v>42</v>
      </c>
      <c r="AM62" s="54">
        <v>0.1</v>
      </c>
      <c r="AN62" s="54">
        <v>8.6999999999999993</v>
      </c>
      <c r="AO62" s="54">
        <v>3.8</v>
      </c>
      <c r="AP62" s="54">
        <v>166</v>
      </c>
      <c r="AQ62" s="54">
        <v>1.51</v>
      </c>
      <c r="AR62" s="54">
        <v>3.5</v>
      </c>
      <c r="AS62" s="54">
        <v>3.7</v>
      </c>
      <c r="AT62" s="54">
        <v>11.4</v>
      </c>
      <c r="AU62" s="54">
        <v>22</v>
      </c>
      <c r="AV62" s="54">
        <v>0.1</v>
      </c>
      <c r="AW62" s="54">
        <v>0.3</v>
      </c>
      <c r="AX62" s="54">
        <v>0.1</v>
      </c>
      <c r="AY62" s="54">
        <v>39</v>
      </c>
      <c r="AZ62" s="54">
        <v>0.21</v>
      </c>
      <c r="BA62" s="54">
        <v>7.0000000000000001E-3</v>
      </c>
      <c r="BB62" s="54">
        <v>23</v>
      </c>
      <c r="BC62" s="54">
        <v>19</v>
      </c>
      <c r="BD62" s="54">
        <v>0.28000000000000003</v>
      </c>
      <c r="BE62" s="54">
        <v>88</v>
      </c>
      <c r="BF62" s="54">
        <v>8.2000000000000003E-2</v>
      </c>
      <c r="BG62" s="54">
        <v>1</v>
      </c>
      <c r="BH62" s="54">
        <v>1.22</v>
      </c>
      <c r="BI62" s="54">
        <v>2.1999999999999999E-2</v>
      </c>
      <c r="BJ62" s="54">
        <v>0.06</v>
      </c>
      <c r="BK62" s="54">
        <v>0.2</v>
      </c>
      <c r="BL62" s="54">
        <v>0.01</v>
      </c>
      <c r="BM62" s="54">
        <v>2.6</v>
      </c>
      <c r="BN62" s="54">
        <v>0.1</v>
      </c>
      <c r="BO62" s="54">
        <v>0.05</v>
      </c>
      <c r="BP62" s="54">
        <v>4</v>
      </c>
      <c r="BQ62" s="54">
        <v>0.5</v>
      </c>
      <c r="BR62" s="54">
        <v>0.2</v>
      </c>
    </row>
    <row r="63" spans="1:70" s="54" customFormat="1" x14ac:dyDescent="0.25">
      <c r="A63" s="25">
        <v>1877023</v>
      </c>
      <c r="B63" s="25" t="s">
        <v>228</v>
      </c>
      <c r="C63" s="25">
        <v>2018</v>
      </c>
      <c r="D63" s="69">
        <v>43279</v>
      </c>
      <c r="E63" s="25">
        <v>7</v>
      </c>
      <c r="F63" s="25">
        <v>501637.18562765501</v>
      </c>
      <c r="G63" s="25">
        <v>7035388.9918556102</v>
      </c>
      <c r="H63" s="25">
        <v>879.48510699999997</v>
      </c>
      <c r="I63" s="25" t="s">
        <v>229</v>
      </c>
      <c r="J63" s="25" t="s">
        <v>230</v>
      </c>
      <c r="K63" s="25" t="s">
        <v>231</v>
      </c>
      <c r="L63" s="25" t="s">
        <v>232</v>
      </c>
      <c r="M63" s="10" t="s">
        <v>233</v>
      </c>
      <c r="O63" s="54">
        <v>50</v>
      </c>
      <c r="R63" s="54">
        <v>25</v>
      </c>
      <c r="S63" s="54">
        <v>25</v>
      </c>
      <c r="T63" s="54" t="s">
        <v>234</v>
      </c>
      <c r="U63" s="54" t="s">
        <v>243</v>
      </c>
      <c r="V63" s="54" t="s">
        <v>241</v>
      </c>
      <c r="W63" s="54" t="s">
        <v>237</v>
      </c>
      <c r="X63" s="54" t="s">
        <v>413</v>
      </c>
      <c r="Y63" s="54" t="s">
        <v>413</v>
      </c>
      <c r="AA63" s="54" t="s">
        <v>32</v>
      </c>
      <c r="AB63" s="69" t="s">
        <v>414</v>
      </c>
      <c r="AC63" s="15" t="s">
        <v>553</v>
      </c>
      <c r="AD63" s="54" t="s">
        <v>551</v>
      </c>
      <c r="AE63" s="15">
        <v>43327</v>
      </c>
      <c r="AF63" s="69" t="s">
        <v>554</v>
      </c>
      <c r="AG63" s="25">
        <v>1877023</v>
      </c>
      <c r="AH63" s="54" t="s">
        <v>230</v>
      </c>
      <c r="AI63" s="54">
        <v>0.9</v>
      </c>
      <c r="AJ63" s="54">
        <v>7.6</v>
      </c>
      <c r="AK63" s="54">
        <v>12</v>
      </c>
      <c r="AL63" s="54">
        <v>51</v>
      </c>
      <c r="AM63" s="54">
        <v>0.1</v>
      </c>
      <c r="AN63" s="54">
        <v>8.4</v>
      </c>
      <c r="AO63" s="54">
        <v>3.8</v>
      </c>
      <c r="AP63" s="54">
        <v>337</v>
      </c>
      <c r="AQ63" s="54">
        <v>1.4</v>
      </c>
      <c r="AR63" s="54">
        <v>3.8</v>
      </c>
      <c r="AS63" s="54">
        <v>0.5</v>
      </c>
      <c r="AT63" s="54">
        <v>11.1</v>
      </c>
      <c r="AU63" s="54">
        <v>16</v>
      </c>
      <c r="AV63" s="54">
        <v>0.1</v>
      </c>
      <c r="AW63" s="54">
        <v>0.2</v>
      </c>
      <c r="AX63" s="54">
        <v>0.1</v>
      </c>
      <c r="AY63" s="54">
        <v>28</v>
      </c>
      <c r="AZ63" s="54">
        <v>0.16</v>
      </c>
      <c r="BA63" s="54">
        <v>7.0000000000000001E-3</v>
      </c>
      <c r="BB63" s="54">
        <v>16</v>
      </c>
      <c r="BC63" s="54">
        <v>16</v>
      </c>
      <c r="BD63" s="54">
        <v>0.21</v>
      </c>
      <c r="BE63" s="54">
        <v>82</v>
      </c>
      <c r="BF63" s="54">
        <v>3.9E-2</v>
      </c>
      <c r="BG63" s="54">
        <v>1</v>
      </c>
      <c r="BH63" s="54">
        <v>1.38</v>
      </c>
      <c r="BI63" s="54">
        <v>1.2999999999999999E-2</v>
      </c>
      <c r="BJ63" s="54">
        <v>7.0000000000000007E-2</v>
      </c>
      <c r="BK63" s="54">
        <v>0.2</v>
      </c>
      <c r="BL63" s="54">
        <v>0.01</v>
      </c>
      <c r="BM63" s="54">
        <v>2.1</v>
      </c>
      <c r="BN63" s="54">
        <v>0.1</v>
      </c>
      <c r="BO63" s="54">
        <v>0.05</v>
      </c>
      <c r="BP63" s="54">
        <v>4</v>
      </c>
      <c r="BQ63" s="54">
        <v>0.5</v>
      </c>
      <c r="BR63" s="54">
        <v>0.2</v>
      </c>
    </row>
    <row r="64" spans="1:70" s="54" customFormat="1" x14ac:dyDescent="0.25">
      <c r="A64" s="25">
        <v>1877024</v>
      </c>
      <c r="B64" s="25" t="s">
        <v>228</v>
      </c>
      <c r="C64" s="25">
        <v>2018</v>
      </c>
      <c r="D64" s="69">
        <v>43279</v>
      </c>
      <c r="E64" s="25">
        <v>7</v>
      </c>
      <c r="F64" s="25">
        <v>501661.23516834399</v>
      </c>
      <c r="G64" s="25">
        <v>7035383.8302903799</v>
      </c>
      <c r="H64" s="25">
        <v>881.64794900000004</v>
      </c>
      <c r="I64" s="25" t="s">
        <v>229</v>
      </c>
      <c r="J64" s="25" t="s">
        <v>230</v>
      </c>
      <c r="K64" s="25" t="s">
        <v>238</v>
      </c>
      <c r="L64" s="25" t="s">
        <v>232</v>
      </c>
      <c r="M64" s="10" t="s">
        <v>233</v>
      </c>
      <c r="O64" s="54">
        <v>50</v>
      </c>
      <c r="R64" s="54">
        <v>25</v>
      </c>
      <c r="S64" s="54">
        <v>25</v>
      </c>
      <c r="T64" s="54" t="s">
        <v>234</v>
      </c>
      <c r="U64" s="54" t="s">
        <v>243</v>
      </c>
      <c r="V64" s="54" t="s">
        <v>241</v>
      </c>
      <c r="W64" s="54" t="s">
        <v>237</v>
      </c>
      <c r="X64" s="54" t="s">
        <v>413</v>
      </c>
      <c r="Y64" s="54" t="s">
        <v>413</v>
      </c>
      <c r="AA64" s="54" t="s">
        <v>32</v>
      </c>
      <c r="AB64" s="69" t="s">
        <v>414</v>
      </c>
      <c r="AC64" s="15" t="s">
        <v>553</v>
      </c>
      <c r="AD64" s="54" t="s">
        <v>551</v>
      </c>
      <c r="AE64" s="15">
        <v>43327</v>
      </c>
      <c r="AF64" s="69" t="s">
        <v>554</v>
      </c>
      <c r="AG64" s="25">
        <v>1877024</v>
      </c>
      <c r="AH64" s="54" t="s">
        <v>230</v>
      </c>
      <c r="AI64" s="54">
        <v>1.3</v>
      </c>
      <c r="AJ64" s="54">
        <v>12</v>
      </c>
      <c r="AK64" s="54">
        <v>11.1</v>
      </c>
      <c r="AL64" s="54">
        <v>53</v>
      </c>
      <c r="AM64" s="54">
        <v>0.1</v>
      </c>
      <c r="AN64" s="54">
        <v>12.7</v>
      </c>
      <c r="AO64" s="54">
        <v>6.2</v>
      </c>
      <c r="AP64" s="54">
        <v>852</v>
      </c>
      <c r="AQ64" s="54">
        <v>2.0099999999999998</v>
      </c>
      <c r="AR64" s="54">
        <v>5</v>
      </c>
      <c r="AS64" s="54">
        <v>3.8</v>
      </c>
      <c r="AT64" s="54">
        <v>7.5</v>
      </c>
      <c r="AU64" s="54">
        <v>27</v>
      </c>
      <c r="AV64" s="54">
        <v>0.1</v>
      </c>
      <c r="AW64" s="54">
        <v>0.3</v>
      </c>
      <c r="AX64" s="54">
        <v>0.2</v>
      </c>
      <c r="AY64" s="54">
        <v>59</v>
      </c>
      <c r="AZ64" s="54">
        <v>0.33</v>
      </c>
      <c r="BA64" s="54">
        <v>1.2999999999999999E-2</v>
      </c>
      <c r="BB64" s="54">
        <v>14</v>
      </c>
      <c r="BC64" s="54">
        <v>24</v>
      </c>
      <c r="BD64" s="54">
        <v>0.36</v>
      </c>
      <c r="BE64" s="54">
        <v>147</v>
      </c>
      <c r="BF64" s="54">
        <v>9.1999999999999998E-2</v>
      </c>
      <c r="BG64" s="54">
        <v>2</v>
      </c>
      <c r="BH64" s="54">
        <v>1.36</v>
      </c>
      <c r="BI64" s="54">
        <v>1.9E-2</v>
      </c>
      <c r="BJ64" s="54">
        <v>0.1</v>
      </c>
      <c r="BK64" s="54">
        <v>0.2</v>
      </c>
      <c r="BL64" s="54">
        <v>0.02</v>
      </c>
      <c r="BM64" s="54">
        <v>2.5</v>
      </c>
      <c r="BN64" s="54">
        <v>0.1</v>
      </c>
      <c r="BO64" s="54">
        <v>0.05</v>
      </c>
      <c r="BP64" s="54">
        <v>5</v>
      </c>
      <c r="BQ64" s="54">
        <v>0.5</v>
      </c>
      <c r="BR64" s="54">
        <v>0.2</v>
      </c>
    </row>
    <row r="65" spans="1:70" s="54" customFormat="1" x14ac:dyDescent="0.25">
      <c r="A65" s="25">
        <v>1877025</v>
      </c>
      <c r="B65" s="25" t="s">
        <v>228</v>
      </c>
      <c r="C65" s="25">
        <v>2018</v>
      </c>
      <c r="D65" s="69">
        <v>43279</v>
      </c>
      <c r="E65" s="25">
        <v>7</v>
      </c>
      <c r="F65" s="25">
        <v>501687.44690570002</v>
      </c>
      <c r="G65" s="25">
        <v>7035377.2316731699</v>
      </c>
      <c r="H65" s="25">
        <v>884.77246100000002</v>
      </c>
      <c r="I65" s="25" t="s">
        <v>229</v>
      </c>
      <c r="J65" s="25" t="s">
        <v>230</v>
      </c>
      <c r="K65" s="25" t="s">
        <v>231</v>
      </c>
      <c r="L65" s="25" t="s">
        <v>232</v>
      </c>
      <c r="M65" s="10" t="s">
        <v>233</v>
      </c>
      <c r="O65" s="54">
        <v>50</v>
      </c>
      <c r="R65" s="54">
        <v>25</v>
      </c>
      <c r="S65" s="54">
        <v>25</v>
      </c>
      <c r="T65" s="54" t="s">
        <v>234</v>
      </c>
      <c r="U65" s="54" t="s">
        <v>243</v>
      </c>
      <c r="V65" s="54" t="s">
        <v>241</v>
      </c>
      <c r="W65" s="54" t="s">
        <v>237</v>
      </c>
      <c r="X65" s="54" t="s">
        <v>413</v>
      </c>
      <c r="Y65" s="54" t="s">
        <v>413</v>
      </c>
      <c r="AA65" s="54" t="s">
        <v>32</v>
      </c>
      <c r="AB65" s="69" t="s">
        <v>414</v>
      </c>
      <c r="AC65" s="15" t="s">
        <v>553</v>
      </c>
      <c r="AD65" s="54" t="s">
        <v>551</v>
      </c>
      <c r="AE65" s="15">
        <v>43327</v>
      </c>
      <c r="AF65" s="69" t="s">
        <v>554</v>
      </c>
      <c r="AG65" s="25">
        <v>1877025</v>
      </c>
      <c r="AH65" s="54" t="s">
        <v>230</v>
      </c>
      <c r="AI65" s="54">
        <v>0.8</v>
      </c>
      <c r="AJ65" s="54">
        <v>18.5</v>
      </c>
      <c r="AK65" s="54">
        <v>17</v>
      </c>
      <c r="AL65" s="54">
        <v>53</v>
      </c>
      <c r="AM65" s="54">
        <v>0.1</v>
      </c>
      <c r="AN65" s="54">
        <v>17.8</v>
      </c>
      <c r="AO65" s="54">
        <v>7</v>
      </c>
      <c r="AP65" s="54">
        <v>209</v>
      </c>
      <c r="AQ65" s="54">
        <v>2.72</v>
      </c>
      <c r="AR65" s="54">
        <v>7.3</v>
      </c>
      <c r="AS65" s="54">
        <v>1.6</v>
      </c>
      <c r="AT65" s="54">
        <v>31.8</v>
      </c>
      <c r="AU65" s="54">
        <v>21</v>
      </c>
      <c r="AV65" s="54">
        <v>0.1</v>
      </c>
      <c r="AW65" s="54">
        <v>0.4</v>
      </c>
      <c r="AX65" s="54">
        <v>0.2</v>
      </c>
      <c r="AY65" s="54">
        <v>69</v>
      </c>
      <c r="AZ65" s="54">
        <v>0.19</v>
      </c>
      <c r="BA65" s="54">
        <v>8.9999999999999993E-3</v>
      </c>
      <c r="BB65" s="54">
        <v>37</v>
      </c>
      <c r="BC65" s="54">
        <v>40</v>
      </c>
      <c r="BD65" s="54">
        <v>0.43</v>
      </c>
      <c r="BE65" s="54">
        <v>84</v>
      </c>
      <c r="BF65" s="54">
        <v>0.11600000000000001</v>
      </c>
      <c r="BG65" s="54">
        <v>2</v>
      </c>
      <c r="BH65" s="54">
        <v>2.92</v>
      </c>
      <c r="BI65" s="54">
        <v>1.6E-2</v>
      </c>
      <c r="BJ65" s="54">
        <v>0.06</v>
      </c>
      <c r="BK65" s="54">
        <v>0.2</v>
      </c>
      <c r="BL65" s="54">
        <v>0.03</v>
      </c>
      <c r="BM65" s="54">
        <v>4.7</v>
      </c>
      <c r="BN65" s="54">
        <v>0.2</v>
      </c>
      <c r="BO65" s="54">
        <v>0.05</v>
      </c>
      <c r="BP65" s="54">
        <v>8</v>
      </c>
      <c r="BQ65" s="54">
        <v>0.5</v>
      </c>
      <c r="BR65" s="54">
        <v>0.2</v>
      </c>
    </row>
    <row r="66" spans="1:70" s="54" customFormat="1" x14ac:dyDescent="0.25">
      <c r="A66" s="25">
        <v>1877026</v>
      </c>
      <c r="B66" s="25" t="s">
        <v>228</v>
      </c>
      <c r="C66" s="25">
        <v>2018</v>
      </c>
      <c r="D66" s="69">
        <v>43279</v>
      </c>
      <c r="E66" s="25">
        <v>7</v>
      </c>
      <c r="F66" s="25">
        <v>501395.81125171197</v>
      </c>
      <c r="G66" s="25">
        <v>7035337.8745472599</v>
      </c>
      <c r="H66" s="25">
        <v>874.67846699999996</v>
      </c>
      <c r="I66" s="25" t="s">
        <v>229</v>
      </c>
      <c r="J66" s="25" t="s">
        <v>230</v>
      </c>
      <c r="K66" s="25" t="s">
        <v>231</v>
      </c>
      <c r="L66" s="25" t="s">
        <v>232</v>
      </c>
      <c r="M66" s="10" t="s">
        <v>233</v>
      </c>
      <c r="O66" s="54">
        <v>10</v>
      </c>
      <c r="R66" s="54">
        <v>90</v>
      </c>
      <c r="T66" s="54" t="s">
        <v>234</v>
      </c>
      <c r="U66" s="54" t="s">
        <v>235</v>
      </c>
      <c r="V66" s="54" t="s">
        <v>241</v>
      </c>
      <c r="W66" s="54" t="s">
        <v>237</v>
      </c>
      <c r="X66" s="54" t="s">
        <v>413</v>
      </c>
      <c r="Y66" s="54" t="s">
        <v>413</v>
      </c>
      <c r="AA66" s="54" t="s">
        <v>32</v>
      </c>
      <c r="AB66" s="69" t="s">
        <v>414</v>
      </c>
      <c r="AC66" s="15" t="s">
        <v>553</v>
      </c>
      <c r="AD66" s="54" t="s">
        <v>551</v>
      </c>
      <c r="AE66" s="15">
        <v>43327</v>
      </c>
      <c r="AF66" s="69" t="s">
        <v>554</v>
      </c>
      <c r="AG66" s="25">
        <v>1877026</v>
      </c>
      <c r="AH66" s="54" t="s">
        <v>230</v>
      </c>
      <c r="AI66" s="54">
        <v>1.1000000000000001</v>
      </c>
      <c r="AJ66" s="54">
        <v>11.6</v>
      </c>
      <c r="AK66" s="54">
        <v>13.7</v>
      </c>
      <c r="AL66" s="54">
        <v>48</v>
      </c>
      <c r="AM66" s="54">
        <v>0.1</v>
      </c>
      <c r="AN66" s="54">
        <v>13.2</v>
      </c>
      <c r="AO66" s="54">
        <v>7.1</v>
      </c>
      <c r="AP66" s="54">
        <v>547</v>
      </c>
      <c r="AQ66" s="54">
        <v>2.11</v>
      </c>
      <c r="AR66" s="54">
        <v>3.6</v>
      </c>
      <c r="AS66" s="54">
        <v>0.5</v>
      </c>
      <c r="AT66" s="54">
        <v>5.3</v>
      </c>
      <c r="AU66" s="54">
        <v>26</v>
      </c>
      <c r="AV66" s="54">
        <v>0.1</v>
      </c>
      <c r="AW66" s="54">
        <v>0.3</v>
      </c>
      <c r="AX66" s="54">
        <v>0.2</v>
      </c>
      <c r="AY66" s="54">
        <v>59</v>
      </c>
      <c r="AZ66" s="54">
        <v>0.27</v>
      </c>
      <c r="BA66" s="54">
        <v>8.9999999999999993E-3</v>
      </c>
      <c r="BB66" s="54">
        <v>17</v>
      </c>
      <c r="BC66" s="54">
        <v>24</v>
      </c>
      <c r="BD66" s="54">
        <v>0.35</v>
      </c>
      <c r="BE66" s="54">
        <v>139</v>
      </c>
      <c r="BF66" s="54">
        <v>9.1999999999999998E-2</v>
      </c>
      <c r="BG66" s="54">
        <v>2</v>
      </c>
      <c r="BH66" s="54">
        <v>1.64</v>
      </c>
      <c r="BI66" s="54">
        <v>1.9E-2</v>
      </c>
      <c r="BJ66" s="54">
        <v>0.06</v>
      </c>
      <c r="BK66" s="54">
        <v>0.1</v>
      </c>
      <c r="BL66" s="54">
        <v>0.01</v>
      </c>
      <c r="BM66" s="54">
        <v>2.9</v>
      </c>
      <c r="BN66" s="54">
        <v>0.1</v>
      </c>
      <c r="BO66" s="54">
        <v>0.05</v>
      </c>
      <c r="BP66" s="54">
        <v>6</v>
      </c>
      <c r="BQ66" s="54">
        <v>0.5</v>
      </c>
      <c r="BR66" s="54">
        <v>0.2</v>
      </c>
    </row>
    <row r="67" spans="1:70" s="54" customFormat="1" x14ac:dyDescent="0.25">
      <c r="A67" s="25">
        <v>1877027</v>
      </c>
      <c r="B67" s="25" t="s">
        <v>228</v>
      </c>
      <c r="C67" s="25">
        <v>2018</v>
      </c>
      <c r="D67" s="69">
        <v>43279</v>
      </c>
      <c r="E67" s="25">
        <v>7</v>
      </c>
      <c r="F67" s="25">
        <v>501420.40818733501</v>
      </c>
      <c r="G67" s="25">
        <v>7035333.2810088499</v>
      </c>
      <c r="H67" s="25">
        <v>874.19799799999998</v>
      </c>
      <c r="I67" s="25" t="s">
        <v>229</v>
      </c>
      <c r="J67" s="25" t="s">
        <v>230</v>
      </c>
      <c r="K67" s="25" t="s">
        <v>231</v>
      </c>
      <c r="L67" s="25" t="s">
        <v>232</v>
      </c>
      <c r="M67" s="10" t="s">
        <v>233</v>
      </c>
      <c r="O67" s="54">
        <v>25</v>
      </c>
      <c r="R67" s="54">
        <v>75</v>
      </c>
      <c r="T67" s="54" t="s">
        <v>234</v>
      </c>
      <c r="U67" s="54" t="s">
        <v>235</v>
      </c>
      <c r="V67" s="54" t="s">
        <v>241</v>
      </c>
      <c r="W67" s="54" t="s">
        <v>237</v>
      </c>
      <c r="X67" s="54" t="s">
        <v>413</v>
      </c>
      <c r="Y67" s="54" t="s">
        <v>413</v>
      </c>
      <c r="AA67" s="54" t="s">
        <v>32</v>
      </c>
      <c r="AB67" s="69" t="s">
        <v>414</v>
      </c>
      <c r="AC67" s="15" t="s">
        <v>553</v>
      </c>
      <c r="AD67" s="54" t="s">
        <v>551</v>
      </c>
      <c r="AE67" s="15">
        <v>43327</v>
      </c>
      <c r="AF67" s="69" t="s">
        <v>554</v>
      </c>
      <c r="AG67" s="25">
        <v>1877027</v>
      </c>
      <c r="AH67" s="54" t="s">
        <v>230</v>
      </c>
      <c r="AI67" s="54">
        <v>1.1000000000000001</v>
      </c>
      <c r="AJ67" s="54">
        <v>16.100000000000001</v>
      </c>
      <c r="AK67" s="54">
        <v>15.1</v>
      </c>
      <c r="AL67" s="54">
        <v>48</v>
      </c>
      <c r="AM67" s="54">
        <v>0.1</v>
      </c>
      <c r="AN67" s="54">
        <v>14.9</v>
      </c>
      <c r="AO67" s="54">
        <v>5.7</v>
      </c>
      <c r="AP67" s="54">
        <v>240</v>
      </c>
      <c r="AQ67" s="54">
        <v>2.15</v>
      </c>
      <c r="AR67" s="54">
        <v>4.4000000000000004</v>
      </c>
      <c r="AS67" s="54">
        <v>0.5</v>
      </c>
      <c r="AT67" s="54">
        <v>7.4</v>
      </c>
      <c r="AU67" s="54">
        <v>31</v>
      </c>
      <c r="AV67" s="54">
        <v>0.1</v>
      </c>
      <c r="AW67" s="54">
        <v>0.3</v>
      </c>
      <c r="AX67" s="54">
        <v>0.2</v>
      </c>
      <c r="AY67" s="54">
        <v>58</v>
      </c>
      <c r="AZ67" s="54">
        <v>0.34</v>
      </c>
      <c r="BA67" s="54">
        <v>1.4999999999999999E-2</v>
      </c>
      <c r="BB67" s="54">
        <v>48</v>
      </c>
      <c r="BC67" s="54">
        <v>28</v>
      </c>
      <c r="BD67" s="54">
        <v>0.4</v>
      </c>
      <c r="BE67" s="54">
        <v>144</v>
      </c>
      <c r="BF67" s="54">
        <v>9.8000000000000004E-2</v>
      </c>
      <c r="BG67" s="54">
        <v>2</v>
      </c>
      <c r="BH67" s="54">
        <v>1.57</v>
      </c>
      <c r="BI67" s="54">
        <v>2.5000000000000001E-2</v>
      </c>
      <c r="BJ67" s="54">
        <v>7.0000000000000007E-2</v>
      </c>
      <c r="BK67" s="54">
        <v>0.1</v>
      </c>
      <c r="BL67" s="54">
        <v>0.02</v>
      </c>
      <c r="BM67" s="54">
        <v>3.7</v>
      </c>
      <c r="BN67" s="54">
        <v>0.1</v>
      </c>
      <c r="BO67" s="54">
        <v>0.05</v>
      </c>
      <c r="BP67" s="54">
        <v>6</v>
      </c>
      <c r="BQ67" s="54">
        <v>0.5</v>
      </c>
      <c r="BR67" s="54">
        <v>0.2</v>
      </c>
    </row>
    <row r="68" spans="1:70" s="54" customFormat="1" x14ac:dyDescent="0.25">
      <c r="A68" s="25">
        <v>1877028</v>
      </c>
      <c r="B68" s="25" t="s">
        <v>228</v>
      </c>
      <c r="C68" s="25">
        <v>2018</v>
      </c>
      <c r="D68" s="69">
        <v>43279</v>
      </c>
      <c r="E68" s="25">
        <v>7</v>
      </c>
      <c r="F68" s="25">
        <v>501443.80988763901</v>
      </c>
      <c r="G68" s="25">
        <v>7035328.0053151203</v>
      </c>
      <c r="H68" s="25">
        <v>871.79467799999998</v>
      </c>
      <c r="I68" s="25" t="s">
        <v>229</v>
      </c>
      <c r="J68" s="25" t="s">
        <v>230</v>
      </c>
      <c r="K68" s="25" t="s">
        <v>231</v>
      </c>
      <c r="L68" s="25" t="s">
        <v>232</v>
      </c>
      <c r="M68" s="10" t="s">
        <v>233</v>
      </c>
      <c r="O68" s="54">
        <v>25</v>
      </c>
      <c r="R68" s="54">
        <v>75</v>
      </c>
      <c r="T68" s="54" t="s">
        <v>234</v>
      </c>
      <c r="U68" s="54" t="s">
        <v>235</v>
      </c>
      <c r="V68" s="54" t="s">
        <v>241</v>
      </c>
      <c r="W68" s="54" t="s">
        <v>237</v>
      </c>
      <c r="X68" s="54" t="s">
        <v>413</v>
      </c>
      <c r="Y68" s="54" t="s">
        <v>413</v>
      </c>
      <c r="AA68" s="54" t="s">
        <v>32</v>
      </c>
      <c r="AB68" s="69" t="s">
        <v>414</v>
      </c>
      <c r="AC68" s="15" t="s">
        <v>553</v>
      </c>
      <c r="AD68" s="54" t="s">
        <v>551</v>
      </c>
      <c r="AE68" s="15">
        <v>43327</v>
      </c>
      <c r="AF68" s="69" t="s">
        <v>554</v>
      </c>
      <c r="AG68" s="25">
        <v>1877028</v>
      </c>
      <c r="AH68" s="54" t="s">
        <v>230</v>
      </c>
      <c r="AI68" s="54">
        <v>0.9</v>
      </c>
      <c r="AJ68" s="54">
        <v>17.7</v>
      </c>
      <c r="AK68" s="54">
        <v>15.6</v>
      </c>
      <c r="AL68" s="54">
        <v>52</v>
      </c>
      <c r="AM68" s="54">
        <v>0.1</v>
      </c>
      <c r="AN68" s="54">
        <v>16.399999999999999</v>
      </c>
      <c r="AO68" s="54">
        <v>6.7</v>
      </c>
      <c r="AP68" s="54">
        <v>258</v>
      </c>
      <c r="AQ68" s="54">
        <v>2.38</v>
      </c>
      <c r="AR68" s="54">
        <v>5.0999999999999996</v>
      </c>
      <c r="AS68" s="54">
        <v>0.5</v>
      </c>
      <c r="AT68" s="54">
        <v>8.1</v>
      </c>
      <c r="AU68" s="54">
        <v>33</v>
      </c>
      <c r="AV68" s="54">
        <v>0.1</v>
      </c>
      <c r="AW68" s="54">
        <v>0.4</v>
      </c>
      <c r="AX68" s="54">
        <v>0.4</v>
      </c>
      <c r="AY68" s="54">
        <v>68</v>
      </c>
      <c r="AZ68" s="54">
        <v>0.36</v>
      </c>
      <c r="BA68" s="54">
        <v>1.2E-2</v>
      </c>
      <c r="BB68" s="54">
        <v>28</v>
      </c>
      <c r="BC68" s="54">
        <v>31</v>
      </c>
      <c r="BD68" s="54">
        <v>0.47</v>
      </c>
      <c r="BE68" s="54">
        <v>156</v>
      </c>
      <c r="BF68" s="54">
        <v>0.113</v>
      </c>
      <c r="BG68" s="54">
        <v>1</v>
      </c>
      <c r="BH68" s="54">
        <v>1.63</v>
      </c>
      <c r="BI68" s="54">
        <v>2.8000000000000001E-2</v>
      </c>
      <c r="BJ68" s="54">
        <v>7.0000000000000007E-2</v>
      </c>
      <c r="BK68" s="54">
        <v>0.1</v>
      </c>
      <c r="BL68" s="54">
        <v>0.01</v>
      </c>
      <c r="BM68" s="54">
        <v>4</v>
      </c>
      <c r="BN68" s="54">
        <v>0.1</v>
      </c>
      <c r="BO68" s="54">
        <v>0.05</v>
      </c>
      <c r="BP68" s="54">
        <v>5</v>
      </c>
      <c r="BQ68" s="54">
        <v>0.5</v>
      </c>
      <c r="BR68" s="54">
        <v>0.2</v>
      </c>
    </row>
    <row r="69" spans="1:70" s="54" customFormat="1" x14ac:dyDescent="0.25">
      <c r="A69" s="25">
        <v>1877029</v>
      </c>
      <c r="B69" s="25" t="s">
        <v>228</v>
      </c>
      <c r="C69" s="25">
        <v>2018</v>
      </c>
      <c r="D69" s="69">
        <v>43279</v>
      </c>
      <c r="E69" s="25">
        <v>7</v>
      </c>
      <c r="F69" s="25">
        <v>501468.92978953902</v>
      </c>
      <c r="G69" s="25">
        <v>7035322.8613942899</v>
      </c>
      <c r="H69" s="25">
        <v>869.39135699999997</v>
      </c>
      <c r="I69" s="25" t="s">
        <v>229</v>
      </c>
      <c r="J69" s="25" t="s">
        <v>230</v>
      </c>
      <c r="K69" s="25" t="s">
        <v>231</v>
      </c>
      <c r="L69" s="25" t="s">
        <v>232</v>
      </c>
      <c r="M69" s="10" t="s">
        <v>233</v>
      </c>
      <c r="O69" s="54">
        <v>25</v>
      </c>
      <c r="R69" s="54">
        <v>75</v>
      </c>
      <c r="T69" s="54" t="s">
        <v>234</v>
      </c>
      <c r="U69" s="54" t="s">
        <v>235</v>
      </c>
      <c r="V69" s="54" t="s">
        <v>241</v>
      </c>
      <c r="W69" s="54" t="s">
        <v>237</v>
      </c>
      <c r="X69" s="54" t="s">
        <v>413</v>
      </c>
      <c r="Y69" s="54" t="s">
        <v>413</v>
      </c>
      <c r="AA69" s="54" t="s">
        <v>32</v>
      </c>
      <c r="AB69" s="69" t="s">
        <v>414</v>
      </c>
      <c r="AC69" s="15" t="s">
        <v>553</v>
      </c>
      <c r="AD69" s="54" t="s">
        <v>551</v>
      </c>
      <c r="AE69" s="15">
        <v>43327</v>
      </c>
      <c r="AF69" s="69" t="s">
        <v>554</v>
      </c>
      <c r="AG69" s="25">
        <v>1877029</v>
      </c>
      <c r="AH69" s="54" t="s">
        <v>230</v>
      </c>
      <c r="AI69" s="54">
        <v>0.7</v>
      </c>
      <c r="AJ69" s="54">
        <v>25.8</v>
      </c>
      <c r="AK69" s="54">
        <v>15.1</v>
      </c>
      <c r="AL69" s="54">
        <v>57</v>
      </c>
      <c r="AM69" s="54">
        <v>0.1</v>
      </c>
      <c r="AN69" s="54">
        <v>19</v>
      </c>
      <c r="AO69" s="54">
        <v>7.1</v>
      </c>
      <c r="AP69" s="54">
        <v>311</v>
      </c>
      <c r="AQ69" s="54">
        <v>2.38</v>
      </c>
      <c r="AR69" s="54">
        <v>5.9</v>
      </c>
      <c r="AS69" s="54">
        <v>2</v>
      </c>
      <c r="AT69" s="54">
        <v>10.199999999999999</v>
      </c>
      <c r="AU69" s="54">
        <v>38</v>
      </c>
      <c r="AV69" s="54">
        <v>0.1</v>
      </c>
      <c r="AW69" s="54">
        <v>0.4</v>
      </c>
      <c r="AX69" s="54">
        <v>0.3</v>
      </c>
      <c r="AY69" s="54">
        <v>65</v>
      </c>
      <c r="AZ69" s="54">
        <v>0.53</v>
      </c>
      <c r="BA69" s="54">
        <v>2.3E-2</v>
      </c>
      <c r="BB69" s="54">
        <v>32</v>
      </c>
      <c r="BC69" s="54">
        <v>33</v>
      </c>
      <c r="BD69" s="54">
        <v>0.53</v>
      </c>
      <c r="BE69" s="54">
        <v>191</v>
      </c>
      <c r="BF69" s="54">
        <v>0.11700000000000001</v>
      </c>
      <c r="BG69" s="54">
        <v>1</v>
      </c>
      <c r="BH69" s="54">
        <v>1.8</v>
      </c>
      <c r="BI69" s="54">
        <v>3.7999999999999999E-2</v>
      </c>
      <c r="BJ69" s="54">
        <v>0.06</v>
      </c>
      <c r="BK69" s="54">
        <v>0.2</v>
      </c>
      <c r="BL69" s="54">
        <v>0.02</v>
      </c>
      <c r="BM69" s="54">
        <v>5.7</v>
      </c>
      <c r="BN69" s="54">
        <v>0.1</v>
      </c>
      <c r="BO69" s="54">
        <v>0.05</v>
      </c>
      <c r="BP69" s="54">
        <v>6</v>
      </c>
      <c r="BQ69" s="54">
        <v>0.5</v>
      </c>
      <c r="BR69" s="54">
        <v>0.2</v>
      </c>
    </row>
    <row r="70" spans="1:70" s="54" customFormat="1" x14ac:dyDescent="0.25">
      <c r="A70" s="25">
        <v>1877030</v>
      </c>
      <c r="B70" s="25" t="s">
        <v>228</v>
      </c>
      <c r="C70" s="25">
        <v>2018</v>
      </c>
      <c r="D70" s="69">
        <v>43279</v>
      </c>
      <c r="E70" s="25">
        <v>7</v>
      </c>
      <c r="F70" s="25">
        <v>501492.14768249402</v>
      </c>
      <c r="G70" s="25">
        <v>7035317.5113159399</v>
      </c>
      <c r="H70" s="25">
        <v>865.78662099999997</v>
      </c>
      <c r="I70" s="25" t="s">
        <v>229</v>
      </c>
      <c r="J70" s="25" t="s">
        <v>230</v>
      </c>
      <c r="K70" s="25" t="s">
        <v>238</v>
      </c>
      <c r="L70" s="25" t="s">
        <v>232</v>
      </c>
      <c r="M70" s="10" t="s">
        <v>233</v>
      </c>
      <c r="O70" s="54">
        <v>50</v>
      </c>
      <c r="R70" s="54">
        <v>50</v>
      </c>
      <c r="T70" s="54" t="s">
        <v>234</v>
      </c>
      <c r="U70" s="54" t="s">
        <v>235</v>
      </c>
      <c r="V70" s="54" t="s">
        <v>241</v>
      </c>
      <c r="W70" s="54" t="s">
        <v>237</v>
      </c>
      <c r="X70" s="54" t="s">
        <v>413</v>
      </c>
      <c r="Y70" s="54" t="s">
        <v>413</v>
      </c>
      <c r="AA70" s="54" t="s">
        <v>32</v>
      </c>
      <c r="AB70" s="69" t="s">
        <v>414</v>
      </c>
      <c r="AC70" s="15" t="s">
        <v>553</v>
      </c>
      <c r="AD70" s="54" t="s">
        <v>551</v>
      </c>
      <c r="AE70" s="15">
        <v>43327</v>
      </c>
      <c r="AF70" s="69" t="s">
        <v>554</v>
      </c>
      <c r="AG70" s="25">
        <v>1877030</v>
      </c>
      <c r="AH70" s="54" t="s">
        <v>230</v>
      </c>
      <c r="AI70" s="54">
        <v>0.6</v>
      </c>
      <c r="AJ70" s="54">
        <v>14</v>
      </c>
      <c r="AK70" s="54">
        <v>16.3</v>
      </c>
      <c r="AL70" s="54">
        <v>53</v>
      </c>
      <c r="AM70" s="54">
        <v>0.1</v>
      </c>
      <c r="AN70" s="54">
        <v>10.9</v>
      </c>
      <c r="AO70" s="54">
        <v>5.0999999999999996</v>
      </c>
      <c r="AP70" s="54">
        <v>197</v>
      </c>
      <c r="AQ70" s="54">
        <v>1.64</v>
      </c>
      <c r="AR70" s="54">
        <v>6.9</v>
      </c>
      <c r="AS70" s="54">
        <v>7.4</v>
      </c>
      <c r="AT70" s="54">
        <v>9.9</v>
      </c>
      <c r="AU70" s="54">
        <v>35</v>
      </c>
      <c r="AV70" s="54">
        <v>0.1</v>
      </c>
      <c r="AW70" s="54">
        <v>0.4</v>
      </c>
      <c r="AX70" s="54">
        <v>0.3</v>
      </c>
      <c r="AY70" s="54">
        <v>42</v>
      </c>
      <c r="AZ70" s="54">
        <v>0.4</v>
      </c>
      <c r="BA70" s="54">
        <v>0.02</v>
      </c>
      <c r="BB70" s="54">
        <v>27</v>
      </c>
      <c r="BC70" s="54">
        <v>22</v>
      </c>
      <c r="BD70" s="54">
        <v>0.37</v>
      </c>
      <c r="BE70" s="54">
        <v>112</v>
      </c>
      <c r="BF70" s="54">
        <v>0.104</v>
      </c>
      <c r="BG70" s="54">
        <v>1</v>
      </c>
      <c r="BH70" s="54">
        <v>1.25</v>
      </c>
      <c r="BI70" s="54">
        <v>3.3000000000000002E-2</v>
      </c>
      <c r="BJ70" s="54">
        <v>7.0000000000000007E-2</v>
      </c>
      <c r="BK70" s="54">
        <v>0.1</v>
      </c>
      <c r="BL70" s="54">
        <v>0.02</v>
      </c>
      <c r="BM70" s="54">
        <v>3.5</v>
      </c>
      <c r="BN70" s="54">
        <v>0.1</v>
      </c>
      <c r="BO70" s="54">
        <v>0.05</v>
      </c>
      <c r="BP70" s="54">
        <v>4</v>
      </c>
      <c r="BQ70" s="54">
        <v>0.5</v>
      </c>
      <c r="BR70" s="54">
        <v>0.2</v>
      </c>
    </row>
    <row r="71" spans="1:70" s="54" customFormat="1" x14ac:dyDescent="0.25">
      <c r="A71" s="25">
        <v>1877031</v>
      </c>
      <c r="B71" s="25" t="s">
        <v>228</v>
      </c>
      <c r="C71" s="25">
        <v>2018</v>
      </c>
      <c r="D71" s="69">
        <v>43279</v>
      </c>
      <c r="E71" s="25">
        <v>7</v>
      </c>
      <c r="F71" s="25">
        <v>501518.35929070198</v>
      </c>
      <c r="G71" s="25">
        <v>7035311.6958491504</v>
      </c>
      <c r="H71" s="25">
        <v>864.82519500000001</v>
      </c>
      <c r="I71" s="25" t="s">
        <v>229</v>
      </c>
      <c r="J71" s="25" t="s">
        <v>230</v>
      </c>
      <c r="K71" s="25" t="s">
        <v>244</v>
      </c>
      <c r="L71" s="25" t="s">
        <v>232</v>
      </c>
      <c r="M71" s="10" t="s">
        <v>233</v>
      </c>
      <c r="Q71" s="54">
        <v>25</v>
      </c>
      <c r="R71" s="54">
        <v>25</v>
      </c>
      <c r="S71" s="54">
        <v>5</v>
      </c>
      <c r="T71" s="54" t="s">
        <v>234</v>
      </c>
      <c r="U71" s="54" t="s">
        <v>235</v>
      </c>
      <c r="V71" s="54" t="s">
        <v>241</v>
      </c>
      <c r="W71" s="54" t="s">
        <v>237</v>
      </c>
      <c r="X71" s="54" t="s">
        <v>413</v>
      </c>
      <c r="Y71" s="54" t="s">
        <v>413</v>
      </c>
      <c r="AA71" s="54" t="s">
        <v>32</v>
      </c>
      <c r="AB71" s="69" t="s">
        <v>414</v>
      </c>
      <c r="AC71" s="15" t="s">
        <v>553</v>
      </c>
      <c r="AD71" s="54" t="s">
        <v>551</v>
      </c>
      <c r="AE71" s="15">
        <v>43327</v>
      </c>
      <c r="AF71" s="69" t="s">
        <v>554</v>
      </c>
      <c r="AG71" s="25">
        <v>1877031</v>
      </c>
      <c r="AH71" s="54" t="s">
        <v>230</v>
      </c>
      <c r="AI71" s="54">
        <v>0.7</v>
      </c>
      <c r="AJ71" s="54">
        <v>26.1</v>
      </c>
      <c r="AK71" s="54">
        <v>14.2</v>
      </c>
      <c r="AL71" s="54">
        <v>57</v>
      </c>
      <c r="AM71" s="54">
        <v>0.1</v>
      </c>
      <c r="AN71" s="54">
        <v>18.899999999999999</v>
      </c>
      <c r="AO71" s="54">
        <v>7.9</v>
      </c>
      <c r="AP71" s="54">
        <v>322</v>
      </c>
      <c r="AQ71" s="54">
        <v>2.48</v>
      </c>
      <c r="AR71" s="54">
        <v>8.1</v>
      </c>
      <c r="AS71" s="54">
        <v>17.100000000000001</v>
      </c>
      <c r="AT71" s="54">
        <v>10.5</v>
      </c>
      <c r="AU71" s="54">
        <v>41</v>
      </c>
      <c r="AV71" s="54">
        <v>0.1</v>
      </c>
      <c r="AW71" s="54">
        <v>0.6</v>
      </c>
      <c r="AX71" s="54">
        <v>0.2</v>
      </c>
      <c r="AY71" s="54">
        <v>62</v>
      </c>
      <c r="AZ71" s="54">
        <v>0.53</v>
      </c>
      <c r="BA71" s="54">
        <v>2.3E-2</v>
      </c>
      <c r="BB71" s="54">
        <v>34</v>
      </c>
      <c r="BC71" s="54">
        <v>35</v>
      </c>
      <c r="BD71" s="54">
        <v>0.52</v>
      </c>
      <c r="BE71" s="54">
        <v>207</v>
      </c>
      <c r="BF71" s="54">
        <v>0.105</v>
      </c>
      <c r="BG71" s="54">
        <v>1</v>
      </c>
      <c r="BH71" s="54">
        <v>1.98</v>
      </c>
      <c r="BI71" s="54">
        <v>3.4000000000000002E-2</v>
      </c>
      <c r="BJ71" s="54">
        <v>0.09</v>
      </c>
      <c r="BK71" s="54">
        <v>0.2</v>
      </c>
      <c r="BL71" s="54">
        <v>0.03</v>
      </c>
      <c r="BM71" s="54">
        <v>6.4</v>
      </c>
      <c r="BN71" s="54">
        <v>0.1</v>
      </c>
      <c r="BO71" s="54">
        <v>0.05</v>
      </c>
      <c r="BP71" s="54">
        <v>6</v>
      </c>
      <c r="BQ71" s="54">
        <v>0.7</v>
      </c>
      <c r="BR71" s="54">
        <v>0.2</v>
      </c>
    </row>
    <row r="72" spans="1:70" s="54" customFormat="1" x14ac:dyDescent="0.25">
      <c r="A72" s="25">
        <v>1877032</v>
      </c>
      <c r="B72" s="25" t="s">
        <v>228</v>
      </c>
      <c r="C72" s="25">
        <v>2018</v>
      </c>
      <c r="D72" s="69">
        <v>43279</v>
      </c>
      <c r="E72" s="25">
        <v>7</v>
      </c>
      <c r="F72" s="25">
        <v>501544.58725652698</v>
      </c>
      <c r="G72" s="25">
        <v>7035306.8052027896</v>
      </c>
      <c r="H72" s="25">
        <v>859.53808600000002</v>
      </c>
      <c r="I72" s="25" t="s">
        <v>229</v>
      </c>
      <c r="J72" s="25" t="s">
        <v>230</v>
      </c>
      <c r="K72" s="25" t="s">
        <v>238</v>
      </c>
      <c r="L72" s="25" t="s">
        <v>232</v>
      </c>
      <c r="M72" s="10" t="s">
        <v>233</v>
      </c>
      <c r="O72" s="54">
        <v>10</v>
      </c>
      <c r="Q72" s="54">
        <v>10</v>
      </c>
      <c r="R72" s="54">
        <v>80</v>
      </c>
      <c r="T72" s="54" t="s">
        <v>234</v>
      </c>
      <c r="U72" s="54" t="s">
        <v>235</v>
      </c>
      <c r="V72" s="54" t="s">
        <v>241</v>
      </c>
      <c r="W72" s="54" t="s">
        <v>237</v>
      </c>
      <c r="X72" s="54" t="s">
        <v>413</v>
      </c>
      <c r="Y72" s="54" t="s">
        <v>413</v>
      </c>
      <c r="AA72" s="54" t="s">
        <v>32</v>
      </c>
      <c r="AB72" s="69" t="s">
        <v>414</v>
      </c>
      <c r="AC72" s="15" t="s">
        <v>553</v>
      </c>
      <c r="AD72" s="54" t="s">
        <v>551</v>
      </c>
      <c r="AE72" s="15">
        <v>43327</v>
      </c>
      <c r="AF72" s="69" t="s">
        <v>554</v>
      </c>
      <c r="AG72" s="25">
        <v>1877032</v>
      </c>
      <c r="AH72" s="54" t="s">
        <v>230</v>
      </c>
      <c r="AI72" s="54">
        <v>1.7</v>
      </c>
      <c r="AJ72" s="54">
        <v>22</v>
      </c>
      <c r="AK72" s="54">
        <v>17.3</v>
      </c>
      <c r="AL72" s="54">
        <v>69</v>
      </c>
      <c r="AM72" s="54">
        <v>0.2</v>
      </c>
      <c r="AN72" s="54">
        <v>14.1</v>
      </c>
      <c r="AO72" s="54">
        <v>9</v>
      </c>
      <c r="AP72" s="54">
        <v>485</v>
      </c>
      <c r="AQ72" s="54">
        <v>2.13</v>
      </c>
      <c r="AR72" s="54">
        <v>13.5</v>
      </c>
      <c r="AS72" s="54">
        <v>26.3</v>
      </c>
      <c r="AT72" s="54">
        <v>7.8</v>
      </c>
      <c r="AU72" s="54">
        <v>36</v>
      </c>
      <c r="AV72" s="54">
        <v>0.1</v>
      </c>
      <c r="AW72" s="54">
        <v>0.8</v>
      </c>
      <c r="AX72" s="54">
        <v>0.4</v>
      </c>
      <c r="AY72" s="54">
        <v>51</v>
      </c>
      <c r="AZ72" s="54">
        <v>0.4</v>
      </c>
      <c r="BA72" s="54">
        <v>1.9E-2</v>
      </c>
      <c r="BB72" s="54">
        <v>32</v>
      </c>
      <c r="BC72" s="54">
        <v>27</v>
      </c>
      <c r="BD72" s="54">
        <v>0.39</v>
      </c>
      <c r="BE72" s="54">
        <v>139</v>
      </c>
      <c r="BF72" s="54">
        <v>7.5999999999999998E-2</v>
      </c>
      <c r="BG72" s="54">
        <v>1</v>
      </c>
      <c r="BH72" s="54">
        <v>1.75</v>
      </c>
      <c r="BI72" s="54">
        <v>2.5000000000000001E-2</v>
      </c>
      <c r="BJ72" s="54">
        <v>0.16</v>
      </c>
      <c r="BK72" s="54">
        <v>0.1</v>
      </c>
      <c r="BL72" s="54">
        <v>0.03</v>
      </c>
      <c r="BM72" s="54">
        <v>4.0999999999999996</v>
      </c>
      <c r="BN72" s="54">
        <v>0.2</v>
      </c>
      <c r="BO72" s="54">
        <v>0.05</v>
      </c>
      <c r="BP72" s="54">
        <v>6</v>
      </c>
      <c r="BQ72" s="54">
        <v>0.5</v>
      </c>
      <c r="BR72" s="54">
        <v>0.2</v>
      </c>
    </row>
    <row r="73" spans="1:70" s="54" customFormat="1" x14ac:dyDescent="0.25">
      <c r="A73" s="25">
        <v>1877033</v>
      </c>
      <c r="B73" s="25" t="s">
        <v>228</v>
      </c>
      <c r="C73" s="25">
        <v>2018</v>
      </c>
      <c r="D73" s="69">
        <v>43279</v>
      </c>
      <c r="E73" s="25">
        <v>7</v>
      </c>
      <c r="F73" s="25">
        <v>501567.630171558</v>
      </c>
      <c r="G73" s="25">
        <v>7035300.6430835696</v>
      </c>
      <c r="H73" s="25">
        <v>858.57665999999995</v>
      </c>
      <c r="I73" s="25" t="s">
        <v>229</v>
      </c>
      <c r="J73" s="25" t="s">
        <v>230</v>
      </c>
      <c r="K73" s="25" t="s">
        <v>238</v>
      </c>
      <c r="L73" s="25" t="s">
        <v>232</v>
      </c>
      <c r="M73" s="10" t="s">
        <v>233</v>
      </c>
      <c r="O73" s="54">
        <v>10</v>
      </c>
      <c r="R73" s="54">
        <v>80</v>
      </c>
      <c r="S73" s="54">
        <v>10</v>
      </c>
      <c r="T73" s="54" t="s">
        <v>234</v>
      </c>
      <c r="U73" s="54" t="s">
        <v>243</v>
      </c>
      <c r="V73" s="54" t="s">
        <v>241</v>
      </c>
      <c r="W73" s="54" t="s">
        <v>237</v>
      </c>
      <c r="X73" s="54" t="s">
        <v>413</v>
      </c>
      <c r="Y73" s="54" t="s">
        <v>413</v>
      </c>
      <c r="AA73" s="54" t="s">
        <v>32</v>
      </c>
      <c r="AB73" s="69" t="s">
        <v>414</v>
      </c>
      <c r="AC73" s="15" t="s">
        <v>553</v>
      </c>
      <c r="AD73" s="54" t="s">
        <v>551</v>
      </c>
      <c r="AE73" s="15">
        <v>43327</v>
      </c>
      <c r="AF73" s="69" t="s">
        <v>554</v>
      </c>
      <c r="AG73" s="25">
        <v>1877033</v>
      </c>
      <c r="AH73" s="54" t="s">
        <v>230</v>
      </c>
      <c r="AI73" s="54">
        <v>3.6</v>
      </c>
      <c r="AJ73" s="54">
        <v>15.3</v>
      </c>
      <c r="AK73" s="54">
        <v>34.799999999999997</v>
      </c>
      <c r="AL73" s="54">
        <v>53</v>
      </c>
      <c r="AM73" s="54">
        <v>0.4</v>
      </c>
      <c r="AN73" s="54">
        <v>7.4</v>
      </c>
      <c r="AO73" s="54">
        <v>3.7</v>
      </c>
      <c r="AP73" s="54">
        <v>149</v>
      </c>
      <c r="AQ73" s="54">
        <v>1.51</v>
      </c>
      <c r="AR73" s="54">
        <v>51.5</v>
      </c>
      <c r="AS73" s="54">
        <v>52.3</v>
      </c>
      <c r="AT73" s="54">
        <v>9.1</v>
      </c>
      <c r="AU73" s="54">
        <v>24</v>
      </c>
      <c r="AV73" s="54">
        <v>0.2</v>
      </c>
      <c r="AW73" s="54">
        <v>1.6</v>
      </c>
      <c r="AX73" s="54">
        <v>0.9</v>
      </c>
      <c r="AY73" s="54">
        <v>29</v>
      </c>
      <c r="AZ73" s="54">
        <v>0.21</v>
      </c>
      <c r="BA73" s="54">
        <v>2.1999999999999999E-2</v>
      </c>
      <c r="BB73" s="54">
        <v>38</v>
      </c>
      <c r="BC73" s="54">
        <v>17</v>
      </c>
      <c r="BD73" s="54">
        <v>0.23</v>
      </c>
      <c r="BE73" s="54">
        <v>98</v>
      </c>
      <c r="BF73" s="54">
        <v>3.1E-2</v>
      </c>
      <c r="BG73" s="54">
        <v>1</v>
      </c>
      <c r="BH73" s="54">
        <v>1.3</v>
      </c>
      <c r="BI73" s="54">
        <v>1.6E-2</v>
      </c>
      <c r="BJ73" s="54">
        <v>0.25</v>
      </c>
      <c r="BK73" s="54">
        <v>0.2</v>
      </c>
      <c r="BL73" s="54">
        <v>0.05</v>
      </c>
      <c r="BM73" s="54">
        <v>2</v>
      </c>
      <c r="BN73" s="54">
        <v>0.4</v>
      </c>
      <c r="BO73" s="54">
        <v>0.05</v>
      </c>
      <c r="BP73" s="54">
        <v>4</v>
      </c>
      <c r="BQ73" s="54">
        <v>0.5</v>
      </c>
      <c r="BR73" s="54">
        <v>0.2</v>
      </c>
    </row>
    <row r="74" spans="1:70" s="54" customFormat="1" x14ac:dyDescent="0.25">
      <c r="A74" s="25">
        <v>1877034</v>
      </c>
      <c r="B74" s="25" t="s">
        <v>228</v>
      </c>
      <c r="C74" s="25">
        <v>2018</v>
      </c>
      <c r="D74" s="69">
        <v>43279</v>
      </c>
      <c r="E74" s="25">
        <v>7</v>
      </c>
      <c r="F74" s="25">
        <v>501590.68932084099</v>
      </c>
      <c r="G74" s="25">
        <v>7035295.71382384</v>
      </c>
      <c r="H74" s="25">
        <v>858.09619099999998</v>
      </c>
      <c r="I74" s="25" t="s">
        <v>229</v>
      </c>
      <c r="J74" s="25" t="s">
        <v>230</v>
      </c>
      <c r="K74" s="25" t="s">
        <v>238</v>
      </c>
      <c r="L74" s="25" t="s">
        <v>232</v>
      </c>
      <c r="M74" s="10" t="s">
        <v>233</v>
      </c>
      <c r="O74" s="54">
        <v>10</v>
      </c>
      <c r="R74" s="54">
        <v>50</v>
      </c>
      <c r="S74" s="54">
        <v>40</v>
      </c>
      <c r="T74" s="54" t="s">
        <v>234</v>
      </c>
      <c r="U74" s="54" t="s">
        <v>243</v>
      </c>
      <c r="V74" s="54" t="s">
        <v>241</v>
      </c>
      <c r="W74" s="54" t="s">
        <v>237</v>
      </c>
      <c r="X74" s="54" t="s">
        <v>413</v>
      </c>
      <c r="Y74" s="54" t="s">
        <v>413</v>
      </c>
      <c r="AA74" s="54" t="s">
        <v>32</v>
      </c>
      <c r="AB74" s="69" t="s">
        <v>414</v>
      </c>
      <c r="AC74" s="15" t="s">
        <v>553</v>
      </c>
      <c r="AD74" s="54" t="s">
        <v>551</v>
      </c>
      <c r="AE74" s="15">
        <v>43327</v>
      </c>
      <c r="AF74" s="69" t="s">
        <v>554</v>
      </c>
      <c r="AG74" s="25">
        <v>1877034</v>
      </c>
      <c r="AH74" s="54" t="s">
        <v>230</v>
      </c>
      <c r="AI74" s="54">
        <v>0.6</v>
      </c>
      <c r="AJ74" s="54">
        <v>12.2</v>
      </c>
      <c r="AK74" s="54">
        <v>11.2</v>
      </c>
      <c r="AL74" s="54">
        <v>41</v>
      </c>
      <c r="AM74" s="54">
        <v>0.1</v>
      </c>
      <c r="AN74" s="54">
        <v>10.3</v>
      </c>
      <c r="AO74" s="54">
        <v>4.3</v>
      </c>
      <c r="AP74" s="54">
        <v>195</v>
      </c>
      <c r="AQ74" s="54">
        <v>1.62</v>
      </c>
      <c r="AR74" s="54">
        <v>3.2</v>
      </c>
      <c r="AS74" s="54">
        <v>2.8</v>
      </c>
      <c r="AT74" s="54">
        <v>13.9</v>
      </c>
      <c r="AU74" s="54">
        <v>24</v>
      </c>
      <c r="AV74" s="54">
        <v>0.1</v>
      </c>
      <c r="AW74" s="54">
        <v>0.3</v>
      </c>
      <c r="AX74" s="54">
        <v>0.2</v>
      </c>
      <c r="AY74" s="54">
        <v>43</v>
      </c>
      <c r="AZ74" s="54">
        <v>0.26</v>
      </c>
      <c r="BA74" s="54">
        <v>8.9999999999999993E-3</v>
      </c>
      <c r="BB74" s="54">
        <v>23</v>
      </c>
      <c r="BC74" s="54">
        <v>22</v>
      </c>
      <c r="BD74" s="54">
        <v>0.37</v>
      </c>
      <c r="BE74" s="54">
        <v>116</v>
      </c>
      <c r="BF74" s="54">
        <v>8.5999999999999993E-2</v>
      </c>
      <c r="BG74" s="54">
        <v>1</v>
      </c>
      <c r="BH74" s="54">
        <v>1.2</v>
      </c>
      <c r="BI74" s="54">
        <v>1.7999999999999999E-2</v>
      </c>
      <c r="BJ74" s="54">
        <v>0.06</v>
      </c>
      <c r="BK74" s="54">
        <v>0.2</v>
      </c>
      <c r="BL74" s="54">
        <v>0.01</v>
      </c>
      <c r="BM74" s="54">
        <v>3.5</v>
      </c>
      <c r="BN74" s="54">
        <v>0.1</v>
      </c>
      <c r="BO74" s="54">
        <v>0.05</v>
      </c>
      <c r="BP74" s="54">
        <v>4</v>
      </c>
      <c r="BQ74" s="54">
        <v>0.5</v>
      </c>
      <c r="BR74" s="54">
        <v>0.2</v>
      </c>
    </row>
    <row r="75" spans="1:70" s="54" customFormat="1" x14ac:dyDescent="0.25">
      <c r="A75" s="25">
        <v>1877035</v>
      </c>
      <c r="B75" s="25" t="s">
        <v>228</v>
      </c>
      <c r="C75" s="25">
        <v>2018</v>
      </c>
      <c r="D75" s="69">
        <v>43279</v>
      </c>
      <c r="E75" s="25">
        <v>7</v>
      </c>
      <c r="F75" s="25">
        <v>501616.30743022298</v>
      </c>
      <c r="G75" s="25">
        <v>7035290.3097973699</v>
      </c>
      <c r="H75" s="25">
        <v>859.05737299999998</v>
      </c>
      <c r="I75" s="25" t="s">
        <v>229</v>
      </c>
      <c r="J75" s="25" t="s">
        <v>230</v>
      </c>
      <c r="K75" s="25" t="s">
        <v>231</v>
      </c>
      <c r="L75" s="25" t="s">
        <v>232</v>
      </c>
      <c r="M75" s="10" t="s">
        <v>233</v>
      </c>
      <c r="O75" s="54">
        <v>50</v>
      </c>
      <c r="R75" s="54">
        <v>40</v>
      </c>
      <c r="S75" s="54">
        <v>10</v>
      </c>
      <c r="T75" s="54" t="s">
        <v>234</v>
      </c>
      <c r="U75" s="54" t="s">
        <v>243</v>
      </c>
      <c r="V75" s="54" t="s">
        <v>241</v>
      </c>
      <c r="W75" s="54" t="s">
        <v>237</v>
      </c>
      <c r="X75" s="54" t="s">
        <v>413</v>
      </c>
      <c r="Y75" s="54" t="s">
        <v>413</v>
      </c>
      <c r="AA75" s="54" t="s">
        <v>32</v>
      </c>
      <c r="AB75" s="69" t="s">
        <v>414</v>
      </c>
      <c r="AC75" s="15" t="s">
        <v>553</v>
      </c>
      <c r="AD75" s="54" t="s">
        <v>551</v>
      </c>
      <c r="AE75" s="15">
        <v>43327</v>
      </c>
      <c r="AF75" s="69" t="s">
        <v>554</v>
      </c>
      <c r="AG75" s="25">
        <v>1877035</v>
      </c>
      <c r="AH75" s="54" t="s">
        <v>230</v>
      </c>
      <c r="AI75" s="54">
        <v>0.6</v>
      </c>
      <c r="AJ75" s="54">
        <v>8.6</v>
      </c>
      <c r="AK75" s="54">
        <v>11.4</v>
      </c>
      <c r="AL75" s="54">
        <v>38</v>
      </c>
      <c r="AM75" s="54">
        <v>0.1</v>
      </c>
      <c r="AN75" s="54">
        <v>8.1</v>
      </c>
      <c r="AO75" s="54">
        <v>3.7</v>
      </c>
      <c r="AP75" s="54">
        <v>127</v>
      </c>
      <c r="AQ75" s="54">
        <v>1.41</v>
      </c>
      <c r="AR75" s="54">
        <v>2.2000000000000002</v>
      </c>
      <c r="AS75" s="54">
        <v>7.2</v>
      </c>
      <c r="AT75" s="54">
        <v>8.6999999999999993</v>
      </c>
      <c r="AU75" s="54">
        <v>17</v>
      </c>
      <c r="AV75" s="54">
        <v>0.3</v>
      </c>
      <c r="AW75" s="54">
        <v>0.2</v>
      </c>
      <c r="AX75" s="54">
        <v>0.4</v>
      </c>
      <c r="AY75" s="54">
        <v>37</v>
      </c>
      <c r="AZ75" s="54">
        <v>0.21</v>
      </c>
      <c r="BA75" s="54">
        <v>0.01</v>
      </c>
      <c r="BB75" s="54">
        <v>22</v>
      </c>
      <c r="BC75" s="54">
        <v>17</v>
      </c>
      <c r="BD75" s="54">
        <v>0.23</v>
      </c>
      <c r="BE75" s="54">
        <v>67</v>
      </c>
      <c r="BF75" s="54">
        <v>8.5000000000000006E-2</v>
      </c>
      <c r="BG75" s="54">
        <v>1</v>
      </c>
      <c r="BH75" s="54">
        <v>1.1499999999999999</v>
      </c>
      <c r="BI75" s="54">
        <v>1.4999999999999999E-2</v>
      </c>
      <c r="BJ75" s="54">
        <v>0.05</v>
      </c>
      <c r="BK75" s="54">
        <v>0.3</v>
      </c>
      <c r="BL75" s="54">
        <v>0.02</v>
      </c>
      <c r="BM75" s="54">
        <v>2.2000000000000002</v>
      </c>
      <c r="BN75" s="54">
        <v>0.1</v>
      </c>
      <c r="BO75" s="54">
        <v>0.05</v>
      </c>
      <c r="BP75" s="54">
        <v>5</v>
      </c>
      <c r="BQ75" s="54">
        <v>0.5</v>
      </c>
      <c r="BR75" s="54">
        <v>0.2</v>
      </c>
    </row>
    <row r="76" spans="1:70" s="54" customFormat="1" x14ac:dyDescent="0.25">
      <c r="A76" s="25">
        <v>1877036</v>
      </c>
      <c r="B76" s="25" t="s">
        <v>228</v>
      </c>
      <c r="C76" s="25">
        <v>2018</v>
      </c>
      <c r="D76" s="69">
        <v>43279</v>
      </c>
      <c r="E76" s="25">
        <v>7</v>
      </c>
      <c r="F76" s="25">
        <v>501639.92258266598</v>
      </c>
      <c r="G76" s="25">
        <v>7035285.6521578096</v>
      </c>
      <c r="H76" s="25">
        <v>862.66235400000005</v>
      </c>
      <c r="I76" s="25" t="s">
        <v>229</v>
      </c>
      <c r="J76" s="25" t="s">
        <v>230</v>
      </c>
      <c r="K76" s="25" t="s">
        <v>231</v>
      </c>
      <c r="L76" s="25" t="s">
        <v>232</v>
      </c>
      <c r="M76" s="10" t="s">
        <v>233</v>
      </c>
      <c r="O76" s="54">
        <v>25</v>
      </c>
      <c r="R76" s="54">
        <v>75</v>
      </c>
      <c r="T76" s="54" t="s">
        <v>234</v>
      </c>
      <c r="U76" s="54" t="s">
        <v>235</v>
      </c>
      <c r="V76" s="54" t="s">
        <v>241</v>
      </c>
      <c r="W76" s="54" t="s">
        <v>237</v>
      </c>
      <c r="X76" s="54" t="s">
        <v>413</v>
      </c>
      <c r="Y76" s="54" t="s">
        <v>413</v>
      </c>
      <c r="AA76" s="54" t="s">
        <v>32</v>
      </c>
      <c r="AB76" s="69" t="s">
        <v>414</v>
      </c>
      <c r="AC76" s="15" t="s">
        <v>553</v>
      </c>
      <c r="AD76" s="54" t="s">
        <v>551</v>
      </c>
      <c r="AE76" s="15">
        <v>43327</v>
      </c>
      <c r="AF76" s="69" t="s">
        <v>554</v>
      </c>
      <c r="AG76" s="25">
        <v>1877036</v>
      </c>
      <c r="AH76" s="54" t="s">
        <v>230</v>
      </c>
      <c r="AI76" s="54">
        <v>0.9</v>
      </c>
      <c r="AJ76" s="54">
        <v>8.8000000000000007</v>
      </c>
      <c r="AK76" s="54">
        <v>12.1</v>
      </c>
      <c r="AL76" s="54">
        <v>41</v>
      </c>
      <c r="AM76" s="54">
        <v>0.1</v>
      </c>
      <c r="AN76" s="54">
        <v>8.3000000000000007</v>
      </c>
      <c r="AO76" s="54">
        <v>3.6</v>
      </c>
      <c r="AP76" s="54">
        <v>153</v>
      </c>
      <c r="AQ76" s="54">
        <v>1.59</v>
      </c>
      <c r="AR76" s="54">
        <v>3.3</v>
      </c>
      <c r="AS76" s="54">
        <v>2.4</v>
      </c>
      <c r="AT76" s="54">
        <v>8.6</v>
      </c>
      <c r="AU76" s="54">
        <v>20</v>
      </c>
      <c r="AV76" s="54">
        <v>0.1</v>
      </c>
      <c r="AW76" s="54">
        <v>0.2</v>
      </c>
      <c r="AX76" s="54">
        <v>0.4</v>
      </c>
      <c r="AY76" s="54">
        <v>44</v>
      </c>
      <c r="AZ76" s="54">
        <v>0.16</v>
      </c>
      <c r="BA76" s="54">
        <v>6.0000000000000001E-3</v>
      </c>
      <c r="BB76" s="54">
        <v>10</v>
      </c>
      <c r="BC76" s="54">
        <v>17</v>
      </c>
      <c r="BD76" s="54">
        <v>0.25</v>
      </c>
      <c r="BE76" s="54">
        <v>72</v>
      </c>
      <c r="BF76" s="54">
        <v>0.08</v>
      </c>
      <c r="BG76" s="54">
        <v>1</v>
      </c>
      <c r="BH76" s="54">
        <v>1.27</v>
      </c>
      <c r="BI76" s="54">
        <v>1.6E-2</v>
      </c>
      <c r="BJ76" s="54">
        <v>0.06</v>
      </c>
      <c r="BK76" s="54">
        <v>0.3</v>
      </c>
      <c r="BL76" s="54">
        <v>0.01</v>
      </c>
      <c r="BM76" s="54">
        <v>2.2000000000000002</v>
      </c>
      <c r="BN76" s="54">
        <v>0.1</v>
      </c>
      <c r="BO76" s="54">
        <v>0.05</v>
      </c>
      <c r="BP76" s="54">
        <v>5</v>
      </c>
      <c r="BQ76" s="54">
        <v>0.5</v>
      </c>
      <c r="BR76" s="54">
        <v>0.2</v>
      </c>
    </row>
    <row r="77" spans="1:70" s="54" customFormat="1" x14ac:dyDescent="0.25">
      <c r="A77" s="25">
        <v>1877037</v>
      </c>
      <c r="B77" s="25" t="s">
        <v>228</v>
      </c>
      <c r="C77" s="25">
        <v>2018</v>
      </c>
      <c r="D77" s="69">
        <v>43279</v>
      </c>
      <c r="E77" s="25">
        <v>7</v>
      </c>
      <c r="F77" s="25">
        <v>501664.119438197</v>
      </c>
      <c r="G77" s="25">
        <v>7035280.1263331603</v>
      </c>
      <c r="H77" s="25">
        <v>865.78662099999997</v>
      </c>
      <c r="I77" s="25" t="s">
        <v>229</v>
      </c>
      <c r="J77" s="25" t="s">
        <v>230</v>
      </c>
      <c r="K77" s="25" t="s">
        <v>231</v>
      </c>
      <c r="L77" s="25" t="s">
        <v>250</v>
      </c>
      <c r="M77" s="10" t="s">
        <v>245</v>
      </c>
      <c r="O77" s="54">
        <v>50</v>
      </c>
      <c r="R77" s="54">
        <v>50</v>
      </c>
      <c r="T77" s="54" t="s">
        <v>234</v>
      </c>
      <c r="U77" s="54" t="s">
        <v>235</v>
      </c>
      <c r="V77" s="54" t="s">
        <v>241</v>
      </c>
      <c r="W77" s="54" t="s">
        <v>237</v>
      </c>
      <c r="X77" s="54" t="s">
        <v>413</v>
      </c>
      <c r="Y77" s="54" t="s">
        <v>413</v>
      </c>
      <c r="AA77" s="54" t="s">
        <v>32</v>
      </c>
      <c r="AB77" s="69" t="s">
        <v>414</v>
      </c>
      <c r="AC77" s="15" t="s">
        <v>553</v>
      </c>
      <c r="AD77" s="54" t="s">
        <v>551</v>
      </c>
      <c r="AE77" s="15">
        <v>43327</v>
      </c>
      <c r="AF77" s="69" t="s">
        <v>554</v>
      </c>
      <c r="AG77" s="25">
        <v>1877037</v>
      </c>
      <c r="AH77" s="54" t="s">
        <v>230</v>
      </c>
      <c r="AI77" s="54">
        <v>1.2</v>
      </c>
      <c r="AJ77" s="54">
        <v>10.4</v>
      </c>
      <c r="AK77" s="54">
        <v>8.3000000000000007</v>
      </c>
      <c r="AL77" s="54">
        <v>46</v>
      </c>
      <c r="AM77" s="54">
        <v>0.1</v>
      </c>
      <c r="AN77" s="54">
        <v>9.9</v>
      </c>
      <c r="AO77" s="54">
        <v>6.5</v>
      </c>
      <c r="AP77" s="54">
        <v>819</v>
      </c>
      <c r="AQ77" s="54">
        <v>1.89</v>
      </c>
      <c r="AR77" s="54">
        <v>2.9</v>
      </c>
      <c r="AS77" s="54">
        <v>0.5</v>
      </c>
      <c r="AT77" s="54">
        <v>2.4</v>
      </c>
      <c r="AU77" s="54">
        <v>19</v>
      </c>
      <c r="AV77" s="54">
        <v>0.2</v>
      </c>
      <c r="AW77" s="54">
        <v>0.3</v>
      </c>
      <c r="AX77" s="54">
        <v>0.2</v>
      </c>
      <c r="AY77" s="54">
        <v>57</v>
      </c>
      <c r="AZ77" s="54">
        <v>0.2</v>
      </c>
      <c r="BA77" s="54">
        <v>1.2E-2</v>
      </c>
      <c r="BB77" s="54">
        <v>7</v>
      </c>
      <c r="BC77" s="54">
        <v>17</v>
      </c>
      <c r="BD77" s="54">
        <v>0.23</v>
      </c>
      <c r="BE77" s="54">
        <v>162</v>
      </c>
      <c r="BF77" s="54">
        <v>7.5999999999999998E-2</v>
      </c>
      <c r="BG77" s="54">
        <v>1</v>
      </c>
      <c r="BH77" s="54">
        <v>1.1599999999999999</v>
      </c>
      <c r="BI77" s="54">
        <v>1.9E-2</v>
      </c>
      <c r="BJ77" s="54">
        <v>0.05</v>
      </c>
      <c r="BK77" s="54">
        <v>0.1</v>
      </c>
      <c r="BL77" s="54">
        <v>0.01</v>
      </c>
      <c r="BM77" s="54">
        <v>2</v>
      </c>
      <c r="BN77" s="54">
        <v>0.1</v>
      </c>
      <c r="BO77" s="54">
        <v>0.05</v>
      </c>
      <c r="BP77" s="54">
        <v>5</v>
      </c>
      <c r="BQ77" s="54">
        <v>0.5</v>
      </c>
      <c r="BR77" s="54">
        <v>0.2</v>
      </c>
    </row>
    <row r="78" spans="1:70" s="54" customFormat="1" x14ac:dyDescent="0.25">
      <c r="A78" s="25">
        <v>1877038</v>
      </c>
      <c r="B78" s="25" t="s">
        <v>228</v>
      </c>
      <c r="C78" s="25">
        <v>2018</v>
      </c>
      <c r="D78" s="69">
        <v>43279</v>
      </c>
      <c r="E78" s="25">
        <v>7</v>
      </c>
      <c r="F78" s="25">
        <v>501283.50156612898</v>
      </c>
      <c r="G78" s="25">
        <v>7035722.9495850196</v>
      </c>
      <c r="H78" s="25">
        <v>898.71142599999996</v>
      </c>
      <c r="I78" s="25" t="s">
        <v>229</v>
      </c>
      <c r="J78" s="25" t="s">
        <v>230</v>
      </c>
      <c r="K78" s="25" t="s">
        <v>244</v>
      </c>
      <c r="L78" s="25" t="s">
        <v>232</v>
      </c>
      <c r="M78" s="10" t="s">
        <v>233</v>
      </c>
      <c r="O78" s="54">
        <v>10</v>
      </c>
      <c r="R78" s="54">
        <v>90</v>
      </c>
      <c r="T78" s="54" t="s">
        <v>234</v>
      </c>
      <c r="U78" s="54" t="s">
        <v>235</v>
      </c>
      <c r="V78" s="54" t="s">
        <v>241</v>
      </c>
      <c r="W78" s="54" t="s">
        <v>251</v>
      </c>
      <c r="X78" s="54" t="s">
        <v>413</v>
      </c>
      <c r="Y78" s="54" t="s">
        <v>413</v>
      </c>
      <c r="AA78" s="54" t="s">
        <v>32</v>
      </c>
      <c r="AB78" s="69" t="s">
        <v>414</v>
      </c>
      <c r="AC78" s="15" t="s">
        <v>553</v>
      </c>
      <c r="AD78" s="54" t="s">
        <v>551</v>
      </c>
      <c r="AE78" s="15">
        <v>43327</v>
      </c>
      <c r="AF78" s="69" t="s">
        <v>554</v>
      </c>
      <c r="AG78" s="25">
        <v>1877038</v>
      </c>
      <c r="AH78" s="54" t="s">
        <v>230</v>
      </c>
      <c r="AI78" s="54">
        <v>1.6</v>
      </c>
      <c r="AJ78" s="54">
        <v>9.8000000000000007</v>
      </c>
      <c r="AK78" s="54">
        <v>27.4</v>
      </c>
      <c r="AL78" s="54">
        <v>65</v>
      </c>
      <c r="AM78" s="54">
        <v>0.1</v>
      </c>
      <c r="AN78" s="54">
        <v>6.5</v>
      </c>
      <c r="AO78" s="54">
        <v>2.9</v>
      </c>
      <c r="AP78" s="54">
        <v>122</v>
      </c>
      <c r="AQ78" s="54">
        <v>1.07</v>
      </c>
      <c r="AR78" s="54">
        <v>28.4</v>
      </c>
      <c r="AS78" s="54">
        <v>2.5</v>
      </c>
      <c r="AT78" s="54">
        <v>15</v>
      </c>
      <c r="AU78" s="54">
        <v>19</v>
      </c>
      <c r="AV78" s="54">
        <v>0.1</v>
      </c>
      <c r="AW78" s="54">
        <v>0.9</v>
      </c>
      <c r="AX78" s="54">
        <v>0.6</v>
      </c>
      <c r="AY78" s="54">
        <v>24</v>
      </c>
      <c r="AZ78" s="54">
        <v>0.27</v>
      </c>
      <c r="BA78" s="54">
        <v>0.02</v>
      </c>
      <c r="BB78" s="54">
        <v>21</v>
      </c>
      <c r="BC78" s="54">
        <v>13</v>
      </c>
      <c r="BD78" s="54">
        <v>0.2</v>
      </c>
      <c r="BE78" s="54">
        <v>61</v>
      </c>
      <c r="BF78" s="54">
        <v>1.4999999999999999E-2</v>
      </c>
      <c r="BG78" s="54">
        <v>1</v>
      </c>
      <c r="BH78" s="54">
        <v>0.89</v>
      </c>
      <c r="BI78" s="54">
        <v>1.7999999999999999E-2</v>
      </c>
      <c r="BJ78" s="54">
        <v>0.16</v>
      </c>
      <c r="BK78" s="54">
        <v>0.2</v>
      </c>
      <c r="BL78" s="54">
        <v>0.05</v>
      </c>
      <c r="BM78" s="54">
        <v>2.1</v>
      </c>
      <c r="BN78" s="54">
        <v>0.3</v>
      </c>
      <c r="BO78" s="54">
        <v>0.05</v>
      </c>
      <c r="BP78" s="54">
        <v>3</v>
      </c>
      <c r="BQ78" s="54">
        <v>0.5</v>
      </c>
      <c r="BR78" s="54">
        <v>0.2</v>
      </c>
    </row>
    <row r="79" spans="1:70" s="54" customFormat="1" x14ac:dyDescent="0.25">
      <c r="A79" s="25">
        <v>1877039</v>
      </c>
      <c r="B79" s="25" t="s">
        <v>228</v>
      </c>
      <c r="C79" s="25">
        <v>2018</v>
      </c>
      <c r="D79" s="69">
        <v>43279</v>
      </c>
      <c r="E79" s="25">
        <v>7</v>
      </c>
      <c r="F79" s="25">
        <v>501300.23649469001</v>
      </c>
      <c r="G79" s="25">
        <v>7035770.1487334901</v>
      </c>
      <c r="H79" s="25">
        <v>909.52612299999998</v>
      </c>
      <c r="I79" s="25" t="s">
        <v>229</v>
      </c>
      <c r="J79" s="25" t="s">
        <v>230</v>
      </c>
      <c r="K79" s="25" t="s">
        <v>231</v>
      </c>
      <c r="L79" s="25" t="s">
        <v>232</v>
      </c>
      <c r="M79" s="10" t="s">
        <v>233</v>
      </c>
      <c r="O79" s="54">
        <v>25</v>
      </c>
      <c r="R79" s="54">
        <v>75</v>
      </c>
      <c r="T79" s="54" t="s">
        <v>234</v>
      </c>
      <c r="U79" s="54" t="s">
        <v>235</v>
      </c>
      <c r="V79" s="54" t="s">
        <v>241</v>
      </c>
      <c r="W79" s="54" t="s">
        <v>251</v>
      </c>
      <c r="X79" s="54" t="s">
        <v>413</v>
      </c>
      <c r="Y79" s="54" t="s">
        <v>413</v>
      </c>
      <c r="AA79" s="54" t="s">
        <v>32</v>
      </c>
      <c r="AB79" s="69" t="s">
        <v>414</v>
      </c>
      <c r="AC79" s="15" t="s">
        <v>553</v>
      </c>
      <c r="AD79" s="54" t="s">
        <v>551</v>
      </c>
      <c r="AE79" s="15">
        <v>43327</v>
      </c>
      <c r="AF79" s="69" t="s">
        <v>554</v>
      </c>
      <c r="AG79" s="25">
        <v>1877039</v>
      </c>
      <c r="AH79" s="54" t="s">
        <v>230</v>
      </c>
      <c r="AI79" s="54">
        <v>1.1000000000000001</v>
      </c>
      <c r="AJ79" s="54">
        <v>12.9</v>
      </c>
      <c r="AK79" s="54">
        <v>11.9</v>
      </c>
      <c r="AL79" s="54">
        <v>56</v>
      </c>
      <c r="AM79" s="54">
        <v>0.1</v>
      </c>
      <c r="AN79" s="54">
        <v>17.399999999999999</v>
      </c>
      <c r="AO79" s="54">
        <v>11.4</v>
      </c>
      <c r="AP79" s="54">
        <v>595</v>
      </c>
      <c r="AQ79" s="54">
        <v>2.78</v>
      </c>
      <c r="AR79" s="54">
        <v>5.0999999999999996</v>
      </c>
      <c r="AS79" s="54">
        <v>0.8</v>
      </c>
      <c r="AT79" s="54">
        <v>3.5</v>
      </c>
      <c r="AU79" s="54">
        <v>19</v>
      </c>
      <c r="AV79" s="54">
        <v>0.1</v>
      </c>
      <c r="AW79" s="54">
        <v>0.4</v>
      </c>
      <c r="AX79" s="54">
        <v>0.2</v>
      </c>
      <c r="AY79" s="54">
        <v>78</v>
      </c>
      <c r="AZ79" s="54">
        <v>0.22</v>
      </c>
      <c r="BA79" s="54">
        <v>1.2E-2</v>
      </c>
      <c r="BB79" s="54">
        <v>10</v>
      </c>
      <c r="BC79" s="54">
        <v>31</v>
      </c>
      <c r="BD79" s="54">
        <v>0.41</v>
      </c>
      <c r="BE79" s="54">
        <v>176</v>
      </c>
      <c r="BF79" s="54">
        <v>9.1999999999999998E-2</v>
      </c>
      <c r="BG79" s="54">
        <v>1</v>
      </c>
      <c r="BH79" s="54">
        <v>2.16</v>
      </c>
      <c r="BI79" s="54">
        <v>1.9E-2</v>
      </c>
      <c r="BJ79" s="54">
        <v>0.08</v>
      </c>
      <c r="BK79" s="54">
        <v>0.1</v>
      </c>
      <c r="BL79" s="54">
        <v>0.01</v>
      </c>
      <c r="BM79" s="54">
        <v>3.1</v>
      </c>
      <c r="BN79" s="54">
        <v>0.2</v>
      </c>
      <c r="BO79" s="54">
        <v>0.05</v>
      </c>
      <c r="BP79" s="54">
        <v>7</v>
      </c>
      <c r="BQ79" s="54">
        <v>0.5</v>
      </c>
      <c r="BR79" s="54">
        <v>0.2</v>
      </c>
    </row>
    <row r="80" spans="1:70" s="54" customFormat="1" x14ac:dyDescent="0.25">
      <c r="A80" s="25">
        <v>1877040</v>
      </c>
      <c r="B80" s="25" t="s">
        <v>228</v>
      </c>
      <c r="C80" s="25">
        <v>2018</v>
      </c>
      <c r="D80" s="69">
        <v>43279</v>
      </c>
      <c r="E80" s="25">
        <v>7</v>
      </c>
      <c r="F80" s="25">
        <v>501299.83906690503</v>
      </c>
      <c r="G80" s="25">
        <v>7035822.25342518</v>
      </c>
      <c r="H80" s="25">
        <v>911.20825200000002</v>
      </c>
      <c r="I80" s="25" t="s">
        <v>229</v>
      </c>
      <c r="J80" s="25" t="s">
        <v>230</v>
      </c>
      <c r="K80" s="25" t="s">
        <v>231</v>
      </c>
      <c r="L80" s="25" t="s">
        <v>250</v>
      </c>
      <c r="M80" s="10" t="s">
        <v>245</v>
      </c>
      <c r="O80" s="54">
        <v>50</v>
      </c>
      <c r="R80" s="54">
        <v>50</v>
      </c>
      <c r="T80" s="54" t="s">
        <v>234</v>
      </c>
      <c r="U80" s="54" t="s">
        <v>235</v>
      </c>
      <c r="V80" s="54" t="s">
        <v>241</v>
      </c>
      <c r="W80" s="54" t="s">
        <v>251</v>
      </c>
      <c r="X80" s="54" t="s">
        <v>413</v>
      </c>
      <c r="Y80" s="54" t="s">
        <v>413</v>
      </c>
      <c r="AA80" s="54" t="s">
        <v>32</v>
      </c>
      <c r="AB80" s="69" t="s">
        <v>414</v>
      </c>
      <c r="AC80" s="15" t="s">
        <v>553</v>
      </c>
      <c r="AD80" s="54" t="s">
        <v>551</v>
      </c>
      <c r="AE80" s="15">
        <v>43327</v>
      </c>
      <c r="AF80" s="69" t="s">
        <v>554</v>
      </c>
      <c r="AG80" s="25">
        <v>1877040</v>
      </c>
      <c r="AH80" s="54" t="s">
        <v>230</v>
      </c>
      <c r="AI80" s="54">
        <v>1.2</v>
      </c>
      <c r="AJ80" s="54">
        <v>17.100000000000001</v>
      </c>
      <c r="AK80" s="54">
        <v>14.8</v>
      </c>
      <c r="AL80" s="54">
        <v>76</v>
      </c>
      <c r="AM80" s="54">
        <v>0.1</v>
      </c>
      <c r="AN80" s="54">
        <v>23.4</v>
      </c>
      <c r="AO80" s="54">
        <v>10</v>
      </c>
      <c r="AP80" s="54">
        <v>310</v>
      </c>
      <c r="AQ80" s="54">
        <v>3.35</v>
      </c>
      <c r="AR80" s="54">
        <v>8.6999999999999993</v>
      </c>
      <c r="AS80" s="54">
        <v>0.5</v>
      </c>
      <c r="AT80" s="54">
        <v>3.1</v>
      </c>
      <c r="AU80" s="54">
        <v>23</v>
      </c>
      <c r="AV80" s="54">
        <v>0.2</v>
      </c>
      <c r="AW80" s="54">
        <v>0.6</v>
      </c>
      <c r="AX80" s="54">
        <v>0.2</v>
      </c>
      <c r="AY80" s="54">
        <v>88</v>
      </c>
      <c r="AZ80" s="54">
        <v>0.17</v>
      </c>
      <c r="BA80" s="54">
        <v>1.7999999999999999E-2</v>
      </c>
      <c r="BB80" s="54">
        <v>9</v>
      </c>
      <c r="BC80" s="54">
        <v>34</v>
      </c>
      <c r="BD80" s="54">
        <v>0.42</v>
      </c>
      <c r="BE80" s="54">
        <v>191</v>
      </c>
      <c r="BF80" s="54">
        <v>9.5000000000000001E-2</v>
      </c>
      <c r="BG80" s="54">
        <v>1</v>
      </c>
      <c r="BH80" s="54">
        <v>2.67</v>
      </c>
      <c r="BI80" s="54">
        <v>2.3E-2</v>
      </c>
      <c r="BJ80" s="54">
        <v>7.0000000000000007E-2</v>
      </c>
      <c r="BK80" s="54">
        <v>0.1</v>
      </c>
      <c r="BL80" s="54">
        <v>0.01</v>
      </c>
      <c r="BM80" s="54">
        <v>3</v>
      </c>
      <c r="BN80" s="54">
        <v>0.2</v>
      </c>
      <c r="BO80" s="54">
        <v>0.05</v>
      </c>
      <c r="BP80" s="54">
        <v>9</v>
      </c>
      <c r="BQ80" s="54">
        <v>0.5</v>
      </c>
      <c r="BR80" s="54">
        <v>0.2</v>
      </c>
    </row>
    <row r="81" spans="1:70" s="54" customFormat="1" x14ac:dyDescent="0.25">
      <c r="A81" s="25">
        <v>1877041</v>
      </c>
      <c r="B81" s="25" t="s">
        <v>228</v>
      </c>
      <c r="C81" s="25">
        <v>2018</v>
      </c>
      <c r="D81" s="69">
        <v>43279</v>
      </c>
      <c r="E81" s="25">
        <v>7</v>
      </c>
      <c r="F81" s="25">
        <v>501309.62889547402</v>
      </c>
      <c r="G81" s="25">
        <v>7035872.7745974604</v>
      </c>
      <c r="H81" s="25">
        <v>911.44872999999995</v>
      </c>
      <c r="I81" s="25" t="s">
        <v>229</v>
      </c>
      <c r="J81" s="25" t="s">
        <v>230</v>
      </c>
      <c r="K81" s="25" t="s">
        <v>238</v>
      </c>
      <c r="L81" s="25" t="s">
        <v>232</v>
      </c>
      <c r="M81" s="10" t="s">
        <v>233</v>
      </c>
      <c r="O81" s="54">
        <v>25</v>
      </c>
      <c r="R81" s="54">
        <v>25</v>
      </c>
      <c r="S81" s="54">
        <v>50</v>
      </c>
      <c r="T81" s="54" t="s">
        <v>234</v>
      </c>
      <c r="U81" s="54" t="s">
        <v>243</v>
      </c>
      <c r="V81" s="54" t="s">
        <v>241</v>
      </c>
      <c r="W81" s="54" t="s">
        <v>251</v>
      </c>
      <c r="X81" s="54" t="s">
        <v>413</v>
      </c>
      <c r="Y81" s="54" t="s">
        <v>413</v>
      </c>
      <c r="AA81" s="54" t="s">
        <v>32</v>
      </c>
      <c r="AB81" s="69" t="s">
        <v>414</v>
      </c>
      <c r="AC81" s="15" t="s">
        <v>553</v>
      </c>
      <c r="AD81" s="54" t="s">
        <v>551</v>
      </c>
      <c r="AE81" s="15">
        <v>43327</v>
      </c>
      <c r="AF81" s="69" t="s">
        <v>554</v>
      </c>
      <c r="AG81" s="25">
        <v>1877041</v>
      </c>
      <c r="AH81" s="54" t="s">
        <v>230</v>
      </c>
      <c r="AI81" s="54">
        <v>0.6</v>
      </c>
      <c r="AJ81" s="54">
        <v>16.600000000000001</v>
      </c>
      <c r="AK81" s="54">
        <v>24.8</v>
      </c>
      <c r="AL81" s="54">
        <v>43</v>
      </c>
      <c r="AM81" s="54">
        <v>0.1</v>
      </c>
      <c r="AN81" s="54">
        <v>17.2</v>
      </c>
      <c r="AO81" s="54">
        <v>6.5</v>
      </c>
      <c r="AP81" s="54">
        <v>194</v>
      </c>
      <c r="AQ81" s="54">
        <v>2.5099999999999998</v>
      </c>
      <c r="AR81" s="54">
        <v>9</v>
      </c>
      <c r="AS81" s="54">
        <v>0.9</v>
      </c>
      <c r="AT81" s="54">
        <v>12.9</v>
      </c>
      <c r="AU81" s="54">
        <v>20</v>
      </c>
      <c r="AV81" s="54">
        <v>0.1</v>
      </c>
      <c r="AW81" s="54">
        <v>0.4</v>
      </c>
      <c r="AX81" s="54">
        <v>0.4</v>
      </c>
      <c r="AY81" s="54">
        <v>67</v>
      </c>
      <c r="AZ81" s="54">
        <v>0.18</v>
      </c>
      <c r="BA81" s="54">
        <v>8.0000000000000002E-3</v>
      </c>
      <c r="BB81" s="54">
        <v>11</v>
      </c>
      <c r="BC81" s="54">
        <v>38</v>
      </c>
      <c r="BD81" s="54">
        <v>0.45</v>
      </c>
      <c r="BE81" s="54">
        <v>130</v>
      </c>
      <c r="BF81" s="54">
        <v>8.4000000000000005E-2</v>
      </c>
      <c r="BG81" s="54">
        <v>1</v>
      </c>
      <c r="BH81" s="54">
        <v>2.4700000000000002</v>
      </c>
      <c r="BI81" s="54">
        <v>1.9E-2</v>
      </c>
      <c r="BJ81" s="54">
        <v>0.09</v>
      </c>
      <c r="BK81" s="54">
        <v>0.2</v>
      </c>
      <c r="BL81" s="54">
        <v>0.01</v>
      </c>
      <c r="BM81" s="54">
        <v>4.0999999999999996</v>
      </c>
      <c r="BN81" s="54">
        <v>0.2</v>
      </c>
      <c r="BO81" s="54">
        <v>0.05</v>
      </c>
      <c r="BP81" s="54">
        <v>7</v>
      </c>
      <c r="BQ81" s="54">
        <v>0.5</v>
      </c>
      <c r="BR81" s="54">
        <v>0.2</v>
      </c>
    </row>
    <row r="82" spans="1:70" s="54" customFormat="1" x14ac:dyDescent="0.25">
      <c r="A82" s="25">
        <v>1877042</v>
      </c>
      <c r="B82" s="25" t="s">
        <v>228</v>
      </c>
      <c r="C82" s="25">
        <v>2018</v>
      </c>
      <c r="D82" s="69">
        <v>43279</v>
      </c>
      <c r="E82" s="25">
        <v>7</v>
      </c>
      <c r="F82" s="25">
        <v>501306.47331089497</v>
      </c>
      <c r="G82" s="25">
        <v>7035923.1785003999</v>
      </c>
      <c r="H82" s="25">
        <v>913.13085899999999</v>
      </c>
      <c r="I82" s="25" t="s">
        <v>229</v>
      </c>
      <c r="J82" s="25" t="s">
        <v>230</v>
      </c>
      <c r="K82" s="25" t="s">
        <v>238</v>
      </c>
      <c r="L82" s="25" t="s">
        <v>232</v>
      </c>
      <c r="M82" s="10" t="s">
        <v>233</v>
      </c>
      <c r="O82" s="54">
        <v>25</v>
      </c>
      <c r="R82" s="54">
        <v>50</v>
      </c>
      <c r="S82" s="54">
        <v>25</v>
      </c>
      <c r="T82" s="54" t="s">
        <v>234</v>
      </c>
      <c r="U82" s="54" t="s">
        <v>243</v>
      </c>
      <c r="V82" s="54" t="s">
        <v>241</v>
      </c>
      <c r="W82" s="54" t="s">
        <v>251</v>
      </c>
      <c r="X82" s="54" t="s">
        <v>413</v>
      </c>
      <c r="Y82" s="54" t="s">
        <v>413</v>
      </c>
      <c r="AA82" s="54" t="s">
        <v>32</v>
      </c>
      <c r="AB82" s="69" t="s">
        <v>414</v>
      </c>
      <c r="AC82" s="15" t="s">
        <v>553</v>
      </c>
      <c r="AD82" s="54" t="s">
        <v>551</v>
      </c>
      <c r="AE82" s="15">
        <v>43327</v>
      </c>
      <c r="AF82" s="69" t="s">
        <v>554</v>
      </c>
      <c r="AG82" s="25">
        <v>1877042</v>
      </c>
      <c r="AH82" s="54" t="s">
        <v>230</v>
      </c>
      <c r="AI82" s="54">
        <v>1.2</v>
      </c>
      <c r="AJ82" s="54">
        <v>19.399999999999999</v>
      </c>
      <c r="AK82" s="54">
        <v>12.1</v>
      </c>
      <c r="AL82" s="54">
        <v>51</v>
      </c>
      <c r="AM82" s="54">
        <v>0.1</v>
      </c>
      <c r="AN82" s="54">
        <v>22.1</v>
      </c>
      <c r="AO82" s="54">
        <v>11.2</v>
      </c>
      <c r="AP82" s="54">
        <v>554</v>
      </c>
      <c r="AQ82" s="54">
        <v>3.03</v>
      </c>
      <c r="AR82" s="54">
        <v>8.8000000000000007</v>
      </c>
      <c r="AS82" s="54">
        <v>4.2</v>
      </c>
      <c r="AT82" s="54">
        <v>4.9000000000000004</v>
      </c>
      <c r="AU82" s="54">
        <v>26</v>
      </c>
      <c r="AV82" s="54">
        <v>0.1</v>
      </c>
      <c r="AW82" s="54">
        <v>0.5</v>
      </c>
      <c r="AX82" s="54">
        <v>0.2</v>
      </c>
      <c r="AY82" s="54">
        <v>81</v>
      </c>
      <c r="AZ82" s="54">
        <v>0.23</v>
      </c>
      <c r="BA82" s="54">
        <v>1.4E-2</v>
      </c>
      <c r="BB82" s="54">
        <v>11</v>
      </c>
      <c r="BC82" s="54">
        <v>35</v>
      </c>
      <c r="BD82" s="54">
        <v>0.48</v>
      </c>
      <c r="BE82" s="54">
        <v>212</v>
      </c>
      <c r="BF82" s="54">
        <v>0.105</v>
      </c>
      <c r="BG82" s="54">
        <v>1</v>
      </c>
      <c r="BH82" s="54">
        <v>2.4300000000000002</v>
      </c>
      <c r="BI82" s="54">
        <v>1.9E-2</v>
      </c>
      <c r="BJ82" s="54">
        <v>0.05</v>
      </c>
      <c r="BK82" s="54">
        <v>0.1</v>
      </c>
      <c r="BL82" s="54">
        <v>0.02</v>
      </c>
      <c r="BM82" s="54">
        <v>3.9</v>
      </c>
      <c r="BN82" s="54">
        <v>0.1</v>
      </c>
      <c r="BO82" s="54">
        <v>0.05</v>
      </c>
      <c r="BP82" s="54">
        <v>7</v>
      </c>
      <c r="BQ82" s="54">
        <v>0.5</v>
      </c>
      <c r="BR82" s="54">
        <v>0.2</v>
      </c>
    </row>
    <row r="83" spans="1:70" s="54" customFormat="1" x14ac:dyDescent="0.25">
      <c r="A83" s="25">
        <v>1877043</v>
      </c>
      <c r="B83" s="25" t="s">
        <v>228</v>
      </c>
      <c r="C83" s="25">
        <v>2018</v>
      </c>
      <c r="D83" s="69">
        <v>43279</v>
      </c>
      <c r="E83" s="25">
        <v>7</v>
      </c>
      <c r="F83" s="25">
        <v>501311.84081497602</v>
      </c>
      <c r="G83" s="25">
        <v>7035972.8760151602</v>
      </c>
      <c r="H83" s="25">
        <v>912.890625</v>
      </c>
      <c r="I83" s="25" t="s">
        <v>229</v>
      </c>
      <c r="J83" s="25" t="s">
        <v>230</v>
      </c>
      <c r="K83" s="25" t="s">
        <v>231</v>
      </c>
      <c r="L83" s="25" t="s">
        <v>232</v>
      </c>
      <c r="M83" s="10" t="s">
        <v>233</v>
      </c>
      <c r="O83" s="54">
        <v>25</v>
      </c>
      <c r="R83" s="54">
        <v>50</v>
      </c>
      <c r="S83" s="54">
        <v>25</v>
      </c>
      <c r="T83" s="54" t="s">
        <v>234</v>
      </c>
      <c r="U83" s="54" t="s">
        <v>243</v>
      </c>
      <c r="V83" s="54" t="s">
        <v>241</v>
      </c>
      <c r="W83" s="54" t="s">
        <v>251</v>
      </c>
      <c r="X83" s="54" t="s">
        <v>413</v>
      </c>
      <c r="Y83" s="54" t="s">
        <v>413</v>
      </c>
      <c r="AA83" s="54" t="s">
        <v>32</v>
      </c>
      <c r="AB83" s="69" t="s">
        <v>414</v>
      </c>
      <c r="AC83" s="15" t="s">
        <v>553</v>
      </c>
      <c r="AD83" s="54" t="s">
        <v>551</v>
      </c>
      <c r="AE83" s="15">
        <v>43327</v>
      </c>
      <c r="AF83" s="69" t="s">
        <v>554</v>
      </c>
      <c r="AG83" s="25">
        <v>1877043</v>
      </c>
      <c r="AH83" s="54" t="s">
        <v>230</v>
      </c>
      <c r="AI83" s="54">
        <v>1</v>
      </c>
      <c r="AJ83" s="54">
        <v>30.3</v>
      </c>
      <c r="AK83" s="54">
        <v>16.8</v>
      </c>
      <c r="AL83" s="54">
        <v>52</v>
      </c>
      <c r="AM83" s="54">
        <v>0.1</v>
      </c>
      <c r="AN83" s="54">
        <v>26.8</v>
      </c>
      <c r="AO83" s="54">
        <v>8.8000000000000007</v>
      </c>
      <c r="AP83" s="54">
        <v>253</v>
      </c>
      <c r="AQ83" s="54">
        <v>2.97</v>
      </c>
      <c r="AR83" s="54">
        <v>8.1</v>
      </c>
      <c r="AS83" s="54">
        <v>6.2</v>
      </c>
      <c r="AT83" s="54">
        <v>17.399999999999999</v>
      </c>
      <c r="AU83" s="54">
        <v>28</v>
      </c>
      <c r="AV83" s="54">
        <v>0.1</v>
      </c>
      <c r="AW83" s="54">
        <v>0.4</v>
      </c>
      <c r="AX83" s="54">
        <v>0.2</v>
      </c>
      <c r="AY83" s="54">
        <v>79</v>
      </c>
      <c r="AZ83" s="54">
        <v>0.26</v>
      </c>
      <c r="BA83" s="54">
        <v>0.01</v>
      </c>
      <c r="BB83" s="54">
        <v>38</v>
      </c>
      <c r="BC83" s="54">
        <v>48</v>
      </c>
      <c r="BD83" s="54">
        <v>0.54</v>
      </c>
      <c r="BE83" s="54">
        <v>181</v>
      </c>
      <c r="BF83" s="54">
        <v>0.11700000000000001</v>
      </c>
      <c r="BG83" s="54">
        <v>1</v>
      </c>
      <c r="BH83" s="54">
        <v>2.69</v>
      </c>
      <c r="BI83" s="54">
        <v>2.3E-2</v>
      </c>
      <c r="BJ83" s="54">
        <v>0.06</v>
      </c>
      <c r="BK83" s="54">
        <v>0.2</v>
      </c>
      <c r="BL83" s="54">
        <v>0.01</v>
      </c>
      <c r="BM83" s="54">
        <v>7.4</v>
      </c>
      <c r="BN83" s="54">
        <v>0.1</v>
      </c>
      <c r="BO83" s="54">
        <v>0.05</v>
      </c>
      <c r="BP83" s="54">
        <v>8</v>
      </c>
      <c r="BQ83" s="54">
        <v>0.5</v>
      </c>
      <c r="BR83" s="54">
        <v>0.2</v>
      </c>
    </row>
    <row r="84" spans="1:70" s="54" customFormat="1" x14ac:dyDescent="0.25">
      <c r="A84" s="25">
        <v>1877044</v>
      </c>
      <c r="B84" s="25" t="s">
        <v>228</v>
      </c>
      <c r="C84" s="25">
        <v>2018</v>
      </c>
      <c r="D84" s="69">
        <v>43279</v>
      </c>
      <c r="E84" s="25">
        <v>7</v>
      </c>
      <c r="F84" s="25">
        <v>501300.64772524103</v>
      </c>
      <c r="G84" s="25">
        <v>7036022.8001890304</v>
      </c>
      <c r="H84" s="25">
        <v>914.81323199999997</v>
      </c>
      <c r="I84" s="25" t="s">
        <v>229</v>
      </c>
      <c r="J84" s="25" t="s">
        <v>230</v>
      </c>
      <c r="K84" s="25" t="s">
        <v>231</v>
      </c>
      <c r="L84" s="25" t="s">
        <v>232</v>
      </c>
      <c r="M84" s="10" t="s">
        <v>233</v>
      </c>
      <c r="O84" s="54">
        <v>25</v>
      </c>
      <c r="R84" s="54">
        <v>75</v>
      </c>
      <c r="T84" s="54" t="s">
        <v>234</v>
      </c>
      <c r="U84" s="54" t="s">
        <v>235</v>
      </c>
      <c r="V84" s="54" t="s">
        <v>241</v>
      </c>
      <c r="W84" s="54" t="s">
        <v>251</v>
      </c>
      <c r="X84" s="54" t="s">
        <v>413</v>
      </c>
      <c r="Y84" s="54" t="s">
        <v>413</v>
      </c>
      <c r="AA84" s="54" t="s">
        <v>32</v>
      </c>
      <c r="AB84" s="69" t="s">
        <v>414</v>
      </c>
      <c r="AC84" s="15" t="s">
        <v>553</v>
      </c>
      <c r="AD84" s="54" t="s">
        <v>551</v>
      </c>
      <c r="AE84" s="15">
        <v>43327</v>
      </c>
      <c r="AF84" s="69" t="s">
        <v>554</v>
      </c>
      <c r="AG84" s="25">
        <v>1877044</v>
      </c>
      <c r="AH84" s="54" t="s">
        <v>230</v>
      </c>
      <c r="AI84" s="54">
        <v>0.8</v>
      </c>
      <c r="AJ84" s="54">
        <v>16.399999999999999</v>
      </c>
      <c r="AK84" s="54">
        <v>10.4</v>
      </c>
      <c r="AL84" s="54">
        <v>48</v>
      </c>
      <c r="AM84" s="54">
        <v>0.1</v>
      </c>
      <c r="AN84" s="54">
        <v>16.600000000000001</v>
      </c>
      <c r="AO84" s="54">
        <v>7</v>
      </c>
      <c r="AP84" s="54">
        <v>251</v>
      </c>
      <c r="AQ84" s="54">
        <v>2.33</v>
      </c>
      <c r="AR84" s="54">
        <v>4.7</v>
      </c>
      <c r="AS84" s="54">
        <v>0.5</v>
      </c>
      <c r="AT84" s="54">
        <v>3.8</v>
      </c>
      <c r="AU84" s="54">
        <v>26</v>
      </c>
      <c r="AV84" s="54">
        <v>0.1</v>
      </c>
      <c r="AW84" s="54">
        <v>0.3</v>
      </c>
      <c r="AX84" s="54">
        <v>0.1</v>
      </c>
      <c r="AY84" s="54">
        <v>67</v>
      </c>
      <c r="AZ84" s="54">
        <v>0.22</v>
      </c>
      <c r="BA84" s="54">
        <v>1.0999999999999999E-2</v>
      </c>
      <c r="BB84" s="54">
        <v>12</v>
      </c>
      <c r="BC84" s="54">
        <v>30</v>
      </c>
      <c r="BD84" s="54">
        <v>0.4</v>
      </c>
      <c r="BE84" s="54">
        <v>173</v>
      </c>
      <c r="BF84" s="54">
        <v>8.5999999999999993E-2</v>
      </c>
      <c r="BG84" s="54">
        <v>1</v>
      </c>
      <c r="BH84" s="54">
        <v>1.89</v>
      </c>
      <c r="BI84" s="54">
        <v>2.3E-2</v>
      </c>
      <c r="BJ84" s="54">
        <v>0.04</v>
      </c>
      <c r="BK84" s="54">
        <v>0.1</v>
      </c>
      <c r="BL84" s="54">
        <v>0.01</v>
      </c>
      <c r="BM84" s="54">
        <v>3.3</v>
      </c>
      <c r="BN84" s="54">
        <v>0.1</v>
      </c>
      <c r="BO84" s="54">
        <v>0.05</v>
      </c>
      <c r="BP84" s="54">
        <v>6</v>
      </c>
      <c r="BQ84" s="54">
        <v>0.5</v>
      </c>
      <c r="BR84" s="54">
        <v>0.2</v>
      </c>
    </row>
    <row r="85" spans="1:70" s="54" customFormat="1" x14ac:dyDescent="0.25">
      <c r="A85" s="25">
        <v>1877045</v>
      </c>
      <c r="B85" s="25" t="s">
        <v>228</v>
      </c>
      <c r="C85" s="25">
        <v>2018</v>
      </c>
      <c r="D85" s="69">
        <v>43279</v>
      </c>
      <c r="E85" s="25">
        <v>7</v>
      </c>
      <c r="F85" s="25">
        <v>501312.79503272998</v>
      </c>
      <c r="G85" s="25">
        <v>7036071.6225682804</v>
      </c>
      <c r="H85" s="25">
        <v>914.81323199999997</v>
      </c>
      <c r="I85" s="25" t="s">
        <v>229</v>
      </c>
      <c r="J85" s="25" t="s">
        <v>230</v>
      </c>
      <c r="K85" s="25" t="s">
        <v>231</v>
      </c>
      <c r="L85" s="25" t="s">
        <v>232</v>
      </c>
      <c r="M85" s="10" t="s">
        <v>233</v>
      </c>
      <c r="O85" s="54">
        <v>25</v>
      </c>
      <c r="S85" s="54">
        <v>75</v>
      </c>
      <c r="T85" s="54" t="s">
        <v>234</v>
      </c>
      <c r="U85" s="54" t="s">
        <v>243</v>
      </c>
      <c r="V85" s="54" t="s">
        <v>241</v>
      </c>
      <c r="W85" s="54" t="s">
        <v>251</v>
      </c>
      <c r="X85" s="54" t="s">
        <v>413</v>
      </c>
      <c r="Y85" s="54" t="s">
        <v>413</v>
      </c>
      <c r="AA85" s="54" t="s">
        <v>32</v>
      </c>
      <c r="AB85" s="69" t="s">
        <v>414</v>
      </c>
      <c r="AC85" s="15" t="s">
        <v>553</v>
      </c>
      <c r="AD85" s="54" t="s">
        <v>551</v>
      </c>
      <c r="AE85" s="15">
        <v>43327</v>
      </c>
      <c r="AF85" s="69" t="s">
        <v>554</v>
      </c>
      <c r="AG85" s="25">
        <v>1877045</v>
      </c>
      <c r="AH85" s="54" t="s">
        <v>230</v>
      </c>
      <c r="AI85" s="54">
        <v>1</v>
      </c>
      <c r="AJ85" s="54">
        <v>18.3</v>
      </c>
      <c r="AK85" s="54">
        <v>14</v>
      </c>
      <c r="AL85" s="54">
        <v>57</v>
      </c>
      <c r="AM85" s="54">
        <v>0.1</v>
      </c>
      <c r="AN85" s="54">
        <v>21.7</v>
      </c>
      <c r="AO85" s="54">
        <v>9.9</v>
      </c>
      <c r="AP85" s="54">
        <v>277</v>
      </c>
      <c r="AQ85" s="54">
        <v>3.06</v>
      </c>
      <c r="AR85" s="54">
        <v>7.2</v>
      </c>
      <c r="AS85" s="54">
        <v>0.6</v>
      </c>
      <c r="AT85" s="54">
        <v>5.5</v>
      </c>
      <c r="AU85" s="54">
        <v>22</v>
      </c>
      <c r="AV85" s="54">
        <v>0.1</v>
      </c>
      <c r="AW85" s="54">
        <v>0.4</v>
      </c>
      <c r="AX85" s="54">
        <v>0.2</v>
      </c>
      <c r="AY85" s="54">
        <v>82</v>
      </c>
      <c r="AZ85" s="54">
        <v>0.2</v>
      </c>
      <c r="BA85" s="54">
        <v>1.2E-2</v>
      </c>
      <c r="BB85" s="54">
        <v>10</v>
      </c>
      <c r="BC85" s="54">
        <v>35</v>
      </c>
      <c r="BD85" s="54">
        <v>0.45</v>
      </c>
      <c r="BE85" s="54">
        <v>173</v>
      </c>
      <c r="BF85" s="54">
        <v>0.11700000000000001</v>
      </c>
      <c r="BG85" s="54">
        <v>1</v>
      </c>
      <c r="BH85" s="54">
        <v>2.79</v>
      </c>
      <c r="BI85" s="54">
        <v>1.4999999999999999E-2</v>
      </c>
      <c r="BJ85" s="54">
        <v>0.05</v>
      </c>
      <c r="BK85" s="54">
        <v>0.2</v>
      </c>
      <c r="BL85" s="54">
        <v>0.01</v>
      </c>
      <c r="BM85" s="54">
        <v>3.7</v>
      </c>
      <c r="BN85" s="54">
        <v>0.1</v>
      </c>
      <c r="BO85" s="54">
        <v>0.05</v>
      </c>
      <c r="BP85" s="54">
        <v>9</v>
      </c>
      <c r="BQ85" s="54">
        <v>0.5</v>
      </c>
      <c r="BR85" s="54">
        <v>0.2</v>
      </c>
    </row>
    <row r="86" spans="1:70" s="54" customFormat="1" x14ac:dyDescent="0.25">
      <c r="A86" s="25">
        <v>1877046</v>
      </c>
      <c r="B86" s="25" t="s">
        <v>228</v>
      </c>
      <c r="C86" s="25">
        <v>2018</v>
      </c>
      <c r="D86" s="69">
        <v>43280</v>
      </c>
      <c r="E86" s="25">
        <v>7</v>
      </c>
      <c r="F86" s="25">
        <v>500034.11035998398</v>
      </c>
      <c r="G86" s="25">
        <v>7037768.3180184001</v>
      </c>
      <c r="H86" s="25">
        <v>994.36181599999998</v>
      </c>
      <c r="I86" s="25" t="s">
        <v>229</v>
      </c>
      <c r="J86" s="25" t="s">
        <v>230</v>
      </c>
      <c r="K86" s="25" t="s">
        <v>231</v>
      </c>
      <c r="L86" s="25" t="s">
        <v>250</v>
      </c>
      <c r="M86" s="10" t="s">
        <v>233</v>
      </c>
      <c r="O86" s="54">
        <v>25</v>
      </c>
      <c r="R86" s="54">
        <v>50</v>
      </c>
      <c r="S86" s="54">
        <v>25</v>
      </c>
      <c r="T86" s="54" t="s">
        <v>234</v>
      </c>
      <c r="U86" s="54" t="s">
        <v>235</v>
      </c>
      <c r="V86" s="54" t="s">
        <v>295</v>
      </c>
      <c r="W86" s="54" t="s">
        <v>251</v>
      </c>
      <c r="X86" s="54" t="s">
        <v>413</v>
      </c>
      <c r="Y86" s="54" t="s">
        <v>413</v>
      </c>
      <c r="AA86" s="54" t="s">
        <v>32</v>
      </c>
      <c r="AB86" s="69" t="s">
        <v>414</v>
      </c>
      <c r="AC86" s="15" t="s">
        <v>553</v>
      </c>
      <c r="AD86" s="54" t="s">
        <v>551</v>
      </c>
      <c r="AE86" s="15">
        <v>43327</v>
      </c>
      <c r="AF86" s="69" t="s">
        <v>554</v>
      </c>
      <c r="AG86" s="25">
        <v>1877046</v>
      </c>
      <c r="AH86" s="54" t="s">
        <v>230</v>
      </c>
      <c r="AI86" s="54">
        <v>0.6</v>
      </c>
      <c r="AJ86" s="54">
        <v>20.8</v>
      </c>
      <c r="AK86" s="54">
        <v>8.3000000000000007</v>
      </c>
      <c r="AL86" s="54">
        <v>41</v>
      </c>
      <c r="AM86" s="54">
        <v>0.1</v>
      </c>
      <c r="AN86" s="54">
        <v>13.8</v>
      </c>
      <c r="AO86" s="54">
        <v>7.4</v>
      </c>
      <c r="AP86" s="54">
        <v>230</v>
      </c>
      <c r="AQ86" s="54">
        <v>2.08</v>
      </c>
      <c r="AR86" s="54">
        <v>3.8</v>
      </c>
      <c r="AS86" s="54">
        <v>0.5</v>
      </c>
      <c r="AT86" s="54">
        <v>5.3</v>
      </c>
      <c r="AU86" s="54">
        <v>19</v>
      </c>
      <c r="AV86" s="54">
        <v>0.2</v>
      </c>
      <c r="AW86" s="54">
        <v>0.3</v>
      </c>
      <c r="AX86" s="54">
        <v>0.1</v>
      </c>
      <c r="AY86" s="54">
        <v>52</v>
      </c>
      <c r="AZ86" s="54">
        <v>0.15</v>
      </c>
      <c r="BA86" s="54">
        <v>0.01</v>
      </c>
      <c r="BB86" s="54">
        <v>12</v>
      </c>
      <c r="BC86" s="54">
        <v>27</v>
      </c>
      <c r="BD86" s="54">
        <v>0.31</v>
      </c>
      <c r="BE86" s="54">
        <v>129</v>
      </c>
      <c r="BF86" s="54">
        <v>8.5000000000000006E-2</v>
      </c>
      <c r="BG86" s="54">
        <v>1</v>
      </c>
      <c r="BH86" s="54">
        <v>1.85</v>
      </c>
      <c r="BI86" s="54">
        <v>2.1999999999999999E-2</v>
      </c>
      <c r="BJ86" s="54">
        <v>0.03</v>
      </c>
      <c r="BK86" s="54">
        <v>0.1</v>
      </c>
      <c r="BL86" s="54">
        <v>0.02</v>
      </c>
      <c r="BM86" s="54">
        <v>3.2</v>
      </c>
      <c r="BN86" s="54">
        <v>0.1</v>
      </c>
      <c r="BO86" s="54">
        <v>0.05</v>
      </c>
      <c r="BP86" s="54">
        <v>6</v>
      </c>
      <c r="BQ86" s="54">
        <v>0.5</v>
      </c>
      <c r="BR86" s="54">
        <v>0.2</v>
      </c>
    </row>
    <row r="87" spans="1:70" s="54" customFormat="1" x14ac:dyDescent="0.25">
      <c r="A87" s="25">
        <v>1877047</v>
      </c>
      <c r="B87" s="25" t="s">
        <v>228</v>
      </c>
      <c r="C87" s="25">
        <v>2018</v>
      </c>
      <c r="D87" s="69">
        <v>43280</v>
      </c>
      <c r="E87" s="25">
        <v>7</v>
      </c>
      <c r="F87" s="25">
        <v>500079.70817765902</v>
      </c>
      <c r="G87" s="25">
        <v>7037747.7346098498</v>
      </c>
      <c r="H87" s="25">
        <v>996.28442399999994</v>
      </c>
      <c r="I87" s="25" t="s">
        <v>229</v>
      </c>
      <c r="J87" s="25" t="s">
        <v>230</v>
      </c>
      <c r="K87" s="25" t="s">
        <v>231</v>
      </c>
      <c r="L87" s="25" t="s">
        <v>250</v>
      </c>
      <c r="M87" s="10" t="s">
        <v>233</v>
      </c>
      <c r="O87" s="54">
        <v>25</v>
      </c>
      <c r="R87" s="54">
        <v>50</v>
      </c>
      <c r="S87" s="54">
        <v>25</v>
      </c>
      <c r="T87" s="54" t="s">
        <v>234</v>
      </c>
      <c r="U87" s="54" t="s">
        <v>235</v>
      </c>
      <c r="V87" s="54" t="s">
        <v>295</v>
      </c>
      <c r="W87" s="54" t="s">
        <v>251</v>
      </c>
      <c r="X87" s="54" t="s">
        <v>413</v>
      </c>
      <c r="Y87" s="54" t="s">
        <v>413</v>
      </c>
      <c r="AA87" s="54" t="s">
        <v>32</v>
      </c>
      <c r="AB87" s="69" t="s">
        <v>414</v>
      </c>
      <c r="AC87" s="15" t="s">
        <v>553</v>
      </c>
      <c r="AD87" s="54" t="s">
        <v>551</v>
      </c>
      <c r="AE87" s="15">
        <v>43327</v>
      </c>
      <c r="AF87" s="69" t="s">
        <v>554</v>
      </c>
      <c r="AG87" s="25">
        <v>1877047</v>
      </c>
      <c r="AH87" s="54" t="s">
        <v>230</v>
      </c>
      <c r="AI87" s="54">
        <v>0.6</v>
      </c>
      <c r="AJ87" s="54">
        <v>10.3</v>
      </c>
      <c r="AK87" s="54">
        <v>5.3</v>
      </c>
      <c r="AL87" s="54">
        <v>25</v>
      </c>
      <c r="AM87" s="54">
        <v>0.1</v>
      </c>
      <c r="AN87" s="54">
        <v>3.6</v>
      </c>
      <c r="AO87" s="54">
        <v>2.5</v>
      </c>
      <c r="AP87" s="54">
        <v>93</v>
      </c>
      <c r="AQ87" s="54">
        <v>1.17</v>
      </c>
      <c r="AR87" s="54">
        <v>2.1</v>
      </c>
      <c r="AS87" s="54">
        <v>0.7</v>
      </c>
      <c r="AT87" s="54">
        <v>1.4</v>
      </c>
      <c r="AU87" s="54">
        <v>9</v>
      </c>
      <c r="AV87" s="54">
        <v>0.2</v>
      </c>
      <c r="AW87" s="54">
        <v>0.2</v>
      </c>
      <c r="AX87" s="54">
        <v>0.1</v>
      </c>
      <c r="AY87" s="54">
        <v>33</v>
      </c>
      <c r="AZ87" s="54">
        <v>7.0000000000000007E-2</v>
      </c>
      <c r="BA87" s="54">
        <v>1.2E-2</v>
      </c>
      <c r="BB87" s="54">
        <v>3</v>
      </c>
      <c r="BC87" s="54">
        <v>8</v>
      </c>
      <c r="BD87" s="54">
        <v>0.09</v>
      </c>
      <c r="BE87" s="54">
        <v>42</v>
      </c>
      <c r="BF87" s="54">
        <v>5.1999999999999998E-2</v>
      </c>
      <c r="BG87" s="54">
        <v>1</v>
      </c>
      <c r="BH87" s="54">
        <v>0.79</v>
      </c>
      <c r="BI87" s="54">
        <v>2.7E-2</v>
      </c>
      <c r="BJ87" s="54">
        <v>0.03</v>
      </c>
      <c r="BK87" s="54">
        <v>0.1</v>
      </c>
      <c r="BL87" s="54">
        <v>0.02</v>
      </c>
      <c r="BM87" s="54">
        <v>1.2</v>
      </c>
      <c r="BN87" s="54">
        <v>0.1</v>
      </c>
      <c r="BO87" s="54">
        <v>0.05</v>
      </c>
      <c r="BP87" s="54">
        <v>4</v>
      </c>
      <c r="BQ87" s="54">
        <v>0.5</v>
      </c>
      <c r="BR87" s="54">
        <v>0.2</v>
      </c>
    </row>
    <row r="88" spans="1:70" s="54" customFormat="1" x14ac:dyDescent="0.25">
      <c r="A88" s="25">
        <v>1877048</v>
      </c>
      <c r="B88" s="25" t="s">
        <v>228</v>
      </c>
      <c r="C88" s="25">
        <v>2018</v>
      </c>
      <c r="D88" s="69">
        <v>43280</v>
      </c>
      <c r="E88" s="25">
        <v>7</v>
      </c>
      <c r="F88" s="25">
        <v>500125.586466835</v>
      </c>
      <c r="G88" s="25">
        <v>7037728.8889716202</v>
      </c>
      <c r="H88" s="25">
        <v>996.28442399999994</v>
      </c>
      <c r="I88" s="25" t="s">
        <v>229</v>
      </c>
      <c r="J88" s="25" t="s">
        <v>230</v>
      </c>
      <c r="K88" s="25" t="s">
        <v>231</v>
      </c>
      <c r="L88" s="25" t="s">
        <v>232</v>
      </c>
      <c r="M88" s="10" t="s">
        <v>233</v>
      </c>
      <c r="O88" s="54">
        <v>25</v>
      </c>
      <c r="R88" s="54">
        <v>50</v>
      </c>
      <c r="S88" s="54">
        <v>25</v>
      </c>
      <c r="T88" s="54" t="s">
        <v>234</v>
      </c>
      <c r="U88" s="54" t="s">
        <v>235</v>
      </c>
      <c r="V88" s="54" t="s">
        <v>295</v>
      </c>
      <c r="W88" s="54" t="s">
        <v>251</v>
      </c>
      <c r="X88" s="54" t="s">
        <v>413</v>
      </c>
      <c r="Y88" s="54" t="s">
        <v>413</v>
      </c>
      <c r="AA88" s="54" t="s">
        <v>32</v>
      </c>
      <c r="AB88" s="69" t="s">
        <v>414</v>
      </c>
      <c r="AC88" s="15" t="s">
        <v>553</v>
      </c>
      <c r="AD88" s="54" t="s">
        <v>551</v>
      </c>
      <c r="AE88" s="15">
        <v>43327</v>
      </c>
      <c r="AF88" s="69" t="s">
        <v>554</v>
      </c>
      <c r="AG88" s="25">
        <v>1877048</v>
      </c>
      <c r="AH88" s="54" t="s">
        <v>230</v>
      </c>
      <c r="AI88" s="54">
        <v>0.9</v>
      </c>
      <c r="AJ88" s="54">
        <v>25.9</v>
      </c>
      <c r="AK88" s="54">
        <v>13.7</v>
      </c>
      <c r="AL88" s="54">
        <v>52</v>
      </c>
      <c r="AM88" s="54">
        <v>0.1</v>
      </c>
      <c r="AN88" s="54">
        <v>21.3</v>
      </c>
      <c r="AO88" s="54">
        <v>7</v>
      </c>
      <c r="AP88" s="54">
        <v>190</v>
      </c>
      <c r="AQ88" s="54">
        <v>2.75</v>
      </c>
      <c r="AR88" s="54">
        <v>5.8</v>
      </c>
      <c r="AS88" s="54">
        <v>0.5</v>
      </c>
      <c r="AT88" s="54">
        <v>15.9</v>
      </c>
      <c r="AU88" s="54">
        <v>25</v>
      </c>
      <c r="AV88" s="54">
        <v>0.2</v>
      </c>
      <c r="AW88" s="54">
        <v>0.3</v>
      </c>
      <c r="AX88" s="54">
        <v>0.1</v>
      </c>
      <c r="AY88" s="54">
        <v>73</v>
      </c>
      <c r="AZ88" s="54">
        <v>0.25</v>
      </c>
      <c r="BA88" s="54">
        <v>8.9999999999999993E-3</v>
      </c>
      <c r="BB88" s="54">
        <v>46</v>
      </c>
      <c r="BC88" s="54">
        <v>46</v>
      </c>
      <c r="BD88" s="54">
        <v>0.47</v>
      </c>
      <c r="BE88" s="54">
        <v>149</v>
      </c>
      <c r="BF88" s="54">
        <v>0.123</v>
      </c>
      <c r="BG88" s="54">
        <v>1</v>
      </c>
      <c r="BH88" s="54">
        <v>2.84</v>
      </c>
      <c r="BI88" s="54">
        <v>1.6E-2</v>
      </c>
      <c r="BJ88" s="54">
        <v>0.05</v>
      </c>
      <c r="BK88" s="54">
        <v>0.1</v>
      </c>
      <c r="BL88" s="54">
        <v>0.02</v>
      </c>
      <c r="BM88" s="54">
        <v>6.6</v>
      </c>
      <c r="BN88" s="54">
        <v>0.1</v>
      </c>
      <c r="BO88" s="54">
        <v>0.05</v>
      </c>
      <c r="BP88" s="54">
        <v>7</v>
      </c>
      <c r="BQ88" s="54">
        <v>0.5</v>
      </c>
      <c r="BR88" s="54">
        <v>0.2</v>
      </c>
    </row>
    <row r="89" spans="1:70" s="54" customFormat="1" x14ac:dyDescent="0.25">
      <c r="A89" s="25">
        <v>1877049</v>
      </c>
      <c r="B89" s="25" t="s">
        <v>228</v>
      </c>
      <c r="C89" s="25">
        <v>2018</v>
      </c>
      <c r="D89" s="69">
        <v>43280</v>
      </c>
      <c r="E89" s="25">
        <v>7</v>
      </c>
      <c r="F89" s="25">
        <v>500169.46858090197</v>
      </c>
      <c r="G89" s="25">
        <v>7037706.5322334003</v>
      </c>
      <c r="H89" s="25">
        <v>993.64086899999995</v>
      </c>
      <c r="I89" s="25" t="s">
        <v>229</v>
      </c>
      <c r="J89" s="25" t="s">
        <v>230</v>
      </c>
      <c r="K89" s="25" t="s">
        <v>238</v>
      </c>
      <c r="L89" s="25" t="s">
        <v>232</v>
      </c>
      <c r="M89" s="10" t="s">
        <v>233</v>
      </c>
      <c r="O89" s="54">
        <v>25</v>
      </c>
      <c r="S89" s="54">
        <v>75</v>
      </c>
      <c r="T89" s="54" t="s">
        <v>234</v>
      </c>
      <c r="U89" s="54" t="s">
        <v>235</v>
      </c>
      <c r="V89" s="54" t="s">
        <v>295</v>
      </c>
      <c r="W89" s="54" t="s">
        <v>251</v>
      </c>
      <c r="X89" s="54" t="s">
        <v>413</v>
      </c>
      <c r="Y89" s="54" t="s">
        <v>413</v>
      </c>
      <c r="AA89" s="54" t="s">
        <v>32</v>
      </c>
      <c r="AB89" s="69" t="s">
        <v>414</v>
      </c>
      <c r="AC89" s="15" t="s">
        <v>553</v>
      </c>
      <c r="AD89" s="54" t="s">
        <v>551</v>
      </c>
      <c r="AE89" s="15">
        <v>43327</v>
      </c>
      <c r="AF89" s="69" t="s">
        <v>554</v>
      </c>
      <c r="AG89" s="25">
        <v>1877049</v>
      </c>
      <c r="AH89" s="54" t="s">
        <v>230</v>
      </c>
      <c r="AI89" s="54">
        <v>1.7</v>
      </c>
      <c r="AJ89" s="54">
        <v>21</v>
      </c>
      <c r="AK89" s="54">
        <v>14.8</v>
      </c>
      <c r="AL89" s="54">
        <v>53</v>
      </c>
      <c r="AM89" s="54">
        <v>0.1</v>
      </c>
      <c r="AN89" s="54">
        <v>20.3</v>
      </c>
      <c r="AO89" s="54">
        <v>7.5</v>
      </c>
      <c r="AP89" s="54">
        <v>428</v>
      </c>
      <c r="AQ89" s="54">
        <v>3.29</v>
      </c>
      <c r="AR89" s="54">
        <v>8.1</v>
      </c>
      <c r="AS89" s="54">
        <v>1.2</v>
      </c>
      <c r="AT89" s="54">
        <v>8.5</v>
      </c>
      <c r="AU89" s="54">
        <v>34</v>
      </c>
      <c r="AV89" s="54">
        <v>0.1</v>
      </c>
      <c r="AW89" s="54">
        <v>0.4</v>
      </c>
      <c r="AX89" s="54">
        <v>0.2</v>
      </c>
      <c r="AY89" s="54">
        <v>89</v>
      </c>
      <c r="AZ89" s="54">
        <v>0.3</v>
      </c>
      <c r="BA89" s="54">
        <v>1.4E-2</v>
      </c>
      <c r="BB89" s="54">
        <v>29</v>
      </c>
      <c r="BC89" s="54">
        <v>42</v>
      </c>
      <c r="BD89" s="54">
        <v>0.47</v>
      </c>
      <c r="BE89" s="54">
        <v>182</v>
      </c>
      <c r="BF89" s="54">
        <v>0.11899999999999999</v>
      </c>
      <c r="BG89" s="54">
        <v>1</v>
      </c>
      <c r="BH89" s="54">
        <v>2.7</v>
      </c>
      <c r="BI89" s="54">
        <v>1.7000000000000001E-2</v>
      </c>
      <c r="BJ89" s="54">
        <v>0.06</v>
      </c>
      <c r="BK89" s="54">
        <v>0.1</v>
      </c>
      <c r="BL89" s="54">
        <v>0.02</v>
      </c>
      <c r="BM89" s="54">
        <v>5.4</v>
      </c>
      <c r="BN89" s="54">
        <v>0.1</v>
      </c>
      <c r="BO89" s="54">
        <v>0.05</v>
      </c>
      <c r="BP89" s="54">
        <v>9</v>
      </c>
      <c r="BQ89" s="54">
        <v>0.5</v>
      </c>
      <c r="BR89" s="54">
        <v>0.2</v>
      </c>
    </row>
    <row r="90" spans="1:70" s="54" customFormat="1" x14ac:dyDescent="0.25">
      <c r="A90" s="25">
        <v>1877050</v>
      </c>
      <c r="B90" s="25" t="s">
        <v>228</v>
      </c>
      <c r="C90" s="25">
        <v>2018</v>
      </c>
      <c r="D90" s="69">
        <v>43280</v>
      </c>
      <c r="E90" s="25">
        <v>7</v>
      </c>
      <c r="F90" s="25">
        <v>500216.47175114503</v>
      </c>
      <c r="G90" s="25">
        <v>7037687.6786027299</v>
      </c>
      <c r="H90" s="25">
        <v>991.95849599999997</v>
      </c>
      <c r="I90" s="25" t="s">
        <v>229</v>
      </c>
      <c r="J90" s="25" t="s">
        <v>230</v>
      </c>
      <c r="K90" s="25" t="s">
        <v>238</v>
      </c>
      <c r="L90" s="25" t="s">
        <v>232</v>
      </c>
      <c r="M90" s="10" t="s">
        <v>233</v>
      </c>
      <c r="O90" s="54">
        <v>25</v>
      </c>
      <c r="S90" s="54">
        <v>75</v>
      </c>
      <c r="T90" s="54" t="s">
        <v>234</v>
      </c>
      <c r="U90" s="54" t="s">
        <v>235</v>
      </c>
      <c r="V90" s="54" t="s">
        <v>295</v>
      </c>
      <c r="W90" s="54" t="s">
        <v>251</v>
      </c>
      <c r="X90" s="54" t="s">
        <v>413</v>
      </c>
      <c r="Y90" s="54" t="s">
        <v>413</v>
      </c>
      <c r="AA90" s="54" t="s">
        <v>32</v>
      </c>
      <c r="AB90" s="69" t="s">
        <v>414</v>
      </c>
      <c r="AC90" s="15" t="s">
        <v>553</v>
      </c>
      <c r="AD90" s="54" t="s">
        <v>551</v>
      </c>
      <c r="AE90" s="15">
        <v>43327</v>
      </c>
      <c r="AF90" s="69" t="s">
        <v>554</v>
      </c>
      <c r="AG90" s="25">
        <v>1877050</v>
      </c>
      <c r="AH90" s="54" t="s">
        <v>230</v>
      </c>
      <c r="AI90" s="54">
        <v>0.9</v>
      </c>
      <c r="AJ90" s="54">
        <v>20.8</v>
      </c>
      <c r="AK90" s="54">
        <v>11.4</v>
      </c>
      <c r="AL90" s="54">
        <v>46</v>
      </c>
      <c r="AM90" s="54">
        <v>0.1</v>
      </c>
      <c r="AN90" s="54">
        <v>18.8</v>
      </c>
      <c r="AO90" s="54">
        <v>7.1</v>
      </c>
      <c r="AP90" s="54">
        <v>171</v>
      </c>
      <c r="AQ90" s="54">
        <v>2.2999999999999998</v>
      </c>
      <c r="AR90" s="54">
        <v>5.0999999999999996</v>
      </c>
      <c r="AS90" s="54">
        <v>2.2000000000000002</v>
      </c>
      <c r="AT90" s="54">
        <v>10.199999999999999</v>
      </c>
      <c r="AU90" s="54">
        <v>21</v>
      </c>
      <c r="AV90" s="54">
        <v>0.2</v>
      </c>
      <c r="AW90" s="54">
        <v>0.4</v>
      </c>
      <c r="AX90" s="54">
        <v>0.3</v>
      </c>
      <c r="AY90" s="54">
        <v>61</v>
      </c>
      <c r="AZ90" s="54">
        <v>0.2</v>
      </c>
      <c r="BA90" s="54">
        <v>0.01</v>
      </c>
      <c r="BB90" s="54">
        <v>17</v>
      </c>
      <c r="BC90" s="54">
        <v>30</v>
      </c>
      <c r="BD90" s="54">
        <v>0.32</v>
      </c>
      <c r="BE90" s="54">
        <v>158</v>
      </c>
      <c r="BF90" s="54">
        <v>9.6000000000000002E-2</v>
      </c>
      <c r="BG90" s="54">
        <v>1</v>
      </c>
      <c r="BH90" s="54">
        <v>2.41</v>
      </c>
      <c r="BI90" s="54">
        <v>1.6E-2</v>
      </c>
      <c r="BJ90" s="54">
        <v>0.04</v>
      </c>
      <c r="BK90" s="54">
        <v>0.1</v>
      </c>
      <c r="BL90" s="54">
        <v>0.03</v>
      </c>
      <c r="BM90" s="54">
        <v>3.6</v>
      </c>
      <c r="BN90" s="54">
        <v>0.2</v>
      </c>
      <c r="BO90" s="54">
        <v>0.05</v>
      </c>
      <c r="BP90" s="54">
        <v>7</v>
      </c>
      <c r="BQ90" s="54">
        <v>0.5</v>
      </c>
      <c r="BR90" s="54">
        <v>0.2</v>
      </c>
    </row>
    <row r="91" spans="1:70" s="54" customFormat="1" x14ac:dyDescent="0.25">
      <c r="A91" s="25">
        <v>1877051</v>
      </c>
      <c r="B91" s="25" t="s">
        <v>228</v>
      </c>
      <c r="C91" s="25">
        <v>2018</v>
      </c>
      <c r="D91" s="69">
        <v>43280</v>
      </c>
      <c r="E91" s="25">
        <v>7</v>
      </c>
      <c r="F91" s="25">
        <v>500263.58424758201</v>
      </c>
      <c r="G91" s="25">
        <v>7037666.7990857</v>
      </c>
      <c r="H91" s="25">
        <v>990.035889</v>
      </c>
      <c r="I91" s="25" t="s">
        <v>229</v>
      </c>
      <c r="J91" s="25" t="s">
        <v>230</v>
      </c>
      <c r="K91" s="25" t="s">
        <v>238</v>
      </c>
      <c r="L91" s="25" t="s">
        <v>232</v>
      </c>
      <c r="M91" s="10" t="s">
        <v>233</v>
      </c>
      <c r="O91" s="54">
        <v>25</v>
      </c>
      <c r="S91" s="54">
        <v>75</v>
      </c>
      <c r="T91" s="54" t="s">
        <v>234</v>
      </c>
      <c r="U91" s="54" t="s">
        <v>235</v>
      </c>
      <c r="V91" s="54" t="s">
        <v>295</v>
      </c>
      <c r="W91" s="54" t="s">
        <v>251</v>
      </c>
      <c r="X91" s="54" t="s">
        <v>413</v>
      </c>
      <c r="Y91" s="54" t="s">
        <v>413</v>
      </c>
      <c r="AA91" s="54" t="s">
        <v>32</v>
      </c>
      <c r="AB91" s="69" t="s">
        <v>414</v>
      </c>
      <c r="AC91" s="15" t="s">
        <v>553</v>
      </c>
      <c r="AD91" s="54" t="s">
        <v>551</v>
      </c>
      <c r="AE91" s="15">
        <v>43327</v>
      </c>
      <c r="AF91" s="69" t="s">
        <v>554</v>
      </c>
      <c r="AG91" s="25">
        <v>1877051</v>
      </c>
      <c r="AH91" s="54" t="s">
        <v>230</v>
      </c>
      <c r="AI91" s="54">
        <v>0.8</v>
      </c>
      <c r="AJ91" s="54">
        <v>22</v>
      </c>
      <c r="AK91" s="54">
        <v>11.5</v>
      </c>
      <c r="AL91" s="54">
        <v>45</v>
      </c>
      <c r="AM91" s="54">
        <v>0.1</v>
      </c>
      <c r="AN91" s="54">
        <v>18.899999999999999</v>
      </c>
      <c r="AO91" s="54">
        <v>7</v>
      </c>
      <c r="AP91" s="54">
        <v>294</v>
      </c>
      <c r="AQ91" s="54">
        <v>2.54</v>
      </c>
      <c r="AR91" s="54">
        <v>6</v>
      </c>
      <c r="AS91" s="54">
        <v>1.5</v>
      </c>
      <c r="AT91" s="54">
        <v>11.3</v>
      </c>
      <c r="AU91" s="54">
        <v>33</v>
      </c>
      <c r="AV91" s="54">
        <v>0.1</v>
      </c>
      <c r="AW91" s="54">
        <v>0.3</v>
      </c>
      <c r="AX91" s="54">
        <v>0.2</v>
      </c>
      <c r="AY91" s="54">
        <v>64</v>
      </c>
      <c r="AZ91" s="54">
        <v>0.28000000000000003</v>
      </c>
      <c r="BA91" s="54">
        <v>8.9999999999999993E-3</v>
      </c>
      <c r="BB91" s="54">
        <v>17</v>
      </c>
      <c r="BC91" s="54">
        <v>41</v>
      </c>
      <c r="BD91" s="54">
        <v>0.45</v>
      </c>
      <c r="BE91" s="54">
        <v>165</v>
      </c>
      <c r="BF91" s="54">
        <v>0.109</v>
      </c>
      <c r="BG91" s="54">
        <v>1</v>
      </c>
      <c r="BH91" s="54">
        <v>2.37</v>
      </c>
      <c r="BI91" s="54">
        <v>1.7999999999999999E-2</v>
      </c>
      <c r="BJ91" s="54">
        <v>0.06</v>
      </c>
      <c r="BK91" s="54">
        <v>0.1</v>
      </c>
      <c r="BL91" s="54">
        <v>0.01</v>
      </c>
      <c r="BM91" s="54">
        <v>5.4</v>
      </c>
      <c r="BN91" s="54">
        <v>0.1</v>
      </c>
      <c r="BO91" s="54">
        <v>0.05</v>
      </c>
      <c r="BP91" s="54">
        <v>7</v>
      </c>
      <c r="BQ91" s="54">
        <v>0.5</v>
      </c>
      <c r="BR91" s="54">
        <v>0.2</v>
      </c>
    </row>
    <row r="92" spans="1:70" s="54" customFormat="1" x14ac:dyDescent="0.25">
      <c r="A92" s="25">
        <v>1877052</v>
      </c>
      <c r="B92" s="25" t="s">
        <v>228</v>
      </c>
      <c r="C92" s="25">
        <v>2018</v>
      </c>
      <c r="D92" s="69">
        <v>43280</v>
      </c>
      <c r="E92" s="25">
        <v>7</v>
      </c>
      <c r="F92" s="25">
        <v>500306.06000554201</v>
      </c>
      <c r="G92" s="25">
        <v>7037647.6475641103</v>
      </c>
      <c r="H92" s="25">
        <v>986.19067399999994</v>
      </c>
      <c r="I92" s="25" t="s">
        <v>229</v>
      </c>
      <c r="J92" s="25" t="s">
        <v>230</v>
      </c>
      <c r="K92" s="25" t="s">
        <v>231</v>
      </c>
      <c r="L92" s="25" t="s">
        <v>250</v>
      </c>
      <c r="M92" s="10" t="s">
        <v>233</v>
      </c>
      <c r="O92" s="54">
        <v>25</v>
      </c>
      <c r="S92" s="54">
        <v>75</v>
      </c>
      <c r="T92" s="54" t="s">
        <v>234</v>
      </c>
      <c r="U92" s="54" t="s">
        <v>235</v>
      </c>
      <c r="V92" s="54" t="s">
        <v>295</v>
      </c>
      <c r="W92" s="54" t="s">
        <v>251</v>
      </c>
      <c r="X92" s="54" t="s">
        <v>413</v>
      </c>
      <c r="Y92" s="54" t="s">
        <v>413</v>
      </c>
      <c r="AA92" s="54" t="s">
        <v>32</v>
      </c>
      <c r="AB92" s="69" t="s">
        <v>414</v>
      </c>
      <c r="AC92" s="15" t="s">
        <v>553</v>
      </c>
      <c r="AD92" s="54" t="s">
        <v>551</v>
      </c>
      <c r="AE92" s="15">
        <v>43327</v>
      </c>
      <c r="AF92" s="69" t="s">
        <v>554</v>
      </c>
      <c r="AG92" s="25">
        <v>1877052</v>
      </c>
      <c r="AH92" s="54" t="s">
        <v>230</v>
      </c>
      <c r="AI92" s="54">
        <v>0.4</v>
      </c>
      <c r="AJ92" s="54">
        <v>7.2</v>
      </c>
      <c r="AK92" s="54">
        <v>3.7</v>
      </c>
      <c r="AL92" s="54">
        <v>20</v>
      </c>
      <c r="AM92" s="54">
        <v>0.1</v>
      </c>
      <c r="AN92" s="54">
        <v>3.7</v>
      </c>
      <c r="AO92" s="54">
        <v>1.9</v>
      </c>
      <c r="AP92" s="54">
        <v>65</v>
      </c>
      <c r="AQ92" s="54">
        <v>0.85</v>
      </c>
      <c r="AR92" s="54">
        <v>1.6</v>
      </c>
      <c r="AS92" s="54">
        <v>0.7</v>
      </c>
      <c r="AT92" s="54">
        <v>0.6</v>
      </c>
      <c r="AU92" s="54">
        <v>9</v>
      </c>
      <c r="AV92" s="54">
        <v>0.1</v>
      </c>
      <c r="AW92" s="54">
        <v>0.1</v>
      </c>
      <c r="AX92" s="54">
        <v>0.1</v>
      </c>
      <c r="AY92" s="54">
        <v>27</v>
      </c>
      <c r="AZ92" s="54">
        <v>0.08</v>
      </c>
      <c r="BA92" s="54">
        <v>1.2999999999999999E-2</v>
      </c>
      <c r="BB92" s="54">
        <v>3</v>
      </c>
      <c r="BC92" s="54">
        <v>8</v>
      </c>
      <c r="BD92" s="54">
        <v>0.05</v>
      </c>
      <c r="BE92" s="54">
        <v>43</v>
      </c>
      <c r="BF92" s="54">
        <v>4.7E-2</v>
      </c>
      <c r="BG92" s="54">
        <v>1</v>
      </c>
      <c r="BH92" s="54">
        <v>0.4</v>
      </c>
      <c r="BI92" s="54">
        <v>2.1999999999999999E-2</v>
      </c>
      <c r="BJ92" s="54">
        <v>0.02</v>
      </c>
      <c r="BK92" s="54">
        <v>0.1</v>
      </c>
      <c r="BL92" s="54">
        <v>0.02</v>
      </c>
      <c r="BM92" s="54">
        <v>0.9</v>
      </c>
      <c r="BN92" s="54">
        <v>0.1</v>
      </c>
      <c r="BO92" s="54">
        <v>0.05</v>
      </c>
      <c r="BP92" s="54">
        <v>3</v>
      </c>
      <c r="BQ92" s="54">
        <v>0.5</v>
      </c>
      <c r="BR92" s="54">
        <v>0.2</v>
      </c>
    </row>
    <row r="93" spans="1:70" s="54" customFormat="1" x14ac:dyDescent="0.25">
      <c r="A93" s="25">
        <v>1877053</v>
      </c>
      <c r="B93" s="25" t="s">
        <v>228</v>
      </c>
      <c r="C93" s="25">
        <v>2018</v>
      </c>
      <c r="D93" s="69">
        <v>43280</v>
      </c>
      <c r="E93" s="25">
        <v>7</v>
      </c>
      <c r="F93" s="25">
        <v>500354.25996203697</v>
      </c>
      <c r="G93" s="25">
        <v>7037626.4612908401</v>
      </c>
      <c r="H93" s="25">
        <v>982.82617200000004</v>
      </c>
      <c r="I93" s="25" t="s">
        <v>229</v>
      </c>
      <c r="J93" s="25" t="s">
        <v>230</v>
      </c>
      <c r="K93" s="25" t="s">
        <v>231</v>
      </c>
      <c r="L93" s="25" t="s">
        <v>232</v>
      </c>
      <c r="M93" s="10" t="s">
        <v>233</v>
      </c>
      <c r="O93" s="54">
        <v>25</v>
      </c>
      <c r="S93" s="54">
        <v>75</v>
      </c>
      <c r="T93" s="54" t="s">
        <v>234</v>
      </c>
      <c r="U93" s="54" t="s">
        <v>235</v>
      </c>
      <c r="V93" s="54" t="s">
        <v>295</v>
      </c>
      <c r="W93" s="54" t="s">
        <v>251</v>
      </c>
      <c r="X93" s="54" t="s">
        <v>413</v>
      </c>
      <c r="Y93" s="54" t="s">
        <v>413</v>
      </c>
      <c r="AA93" s="54" t="s">
        <v>32</v>
      </c>
      <c r="AB93" s="69" t="s">
        <v>414</v>
      </c>
      <c r="AC93" s="15" t="s">
        <v>553</v>
      </c>
      <c r="AD93" s="54" t="s">
        <v>551</v>
      </c>
      <c r="AE93" s="15">
        <v>43327</v>
      </c>
      <c r="AF93" s="69" t="s">
        <v>554</v>
      </c>
      <c r="AG93" s="25">
        <v>1877053</v>
      </c>
      <c r="AH93" s="54" t="s">
        <v>230</v>
      </c>
      <c r="AI93" s="54">
        <v>0.6</v>
      </c>
      <c r="AJ93" s="54">
        <v>7.4</v>
      </c>
      <c r="AK93" s="54">
        <v>5.2</v>
      </c>
      <c r="AL93" s="54">
        <v>18</v>
      </c>
      <c r="AM93" s="54">
        <v>0.1</v>
      </c>
      <c r="AN93" s="54">
        <v>4.5999999999999996</v>
      </c>
      <c r="AO93" s="54">
        <v>2.5</v>
      </c>
      <c r="AP93" s="54">
        <v>67</v>
      </c>
      <c r="AQ93" s="54">
        <v>1.08</v>
      </c>
      <c r="AR93" s="54">
        <v>1.8</v>
      </c>
      <c r="AS93" s="54">
        <v>0.5</v>
      </c>
      <c r="AT93" s="54">
        <v>1.5</v>
      </c>
      <c r="AU93" s="54">
        <v>12</v>
      </c>
      <c r="AV93" s="54">
        <v>0.1</v>
      </c>
      <c r="AW93" s="54">
        <v>0.2</v>
      </c>
      <c r="AX93" s="54">
        <v>0.1</v>
      </c>
      <c r="AY93" s="54">
        <v>33</v>
      </c>
      <c r="AZ93" s="54">
        <v>0.09</v>
      </c>
      <c r="BA93" s="54">
        <v>8.0000000000000002E-3</v>
      </c>
      <c r="BB93" s="54">
        <v>5</v>
      </c>
      <c r="BC93" s="54">
        <v>10</v>
      </c>
      <c r="BD93" s="54">
        <v>0.11</v>
      </c>
      <c r="BE93" s="54">
        <v>55</v>
      </c>
      <c r="BF93" s="54">
        <v>5.8999999999999997E-2</v>
      </c>
      <c r="BG93" s="54">
        <v>1</v>
      </c>
      <c r="BH93" s="54">
        <v>0.81</v>
      </c>
      <c r="BI93" s="54">
        <v>2.3E-2</v>
      </c>
      <c r="BJ93" s="54">
        <v>0.04</v>
      </c>
      <c r="BK93" s="54">
        <v>0.1</v>
      </c>
      <c r="BL93" s="54">
        <v>0.01</v>
      </c>
      <c r="BM93" s="54">
        <v>1.5</v>
      </c>
      <c r="BN93" s="54">
        <v>0.1</v>
      </c>
      <c r="BO93" s="54">
        <v>0.05</v>
      </c>
      <c r="BP93" s="54">
        <v>4</v>
      </c>
      <c r="BQ93" s="54">
        <v>0.5</v>
      </c>
      <c r="BR93" s="54">
        <v>0.2</v>
      </c>
    </row>
    <row r="94" spans="1:70" s="54" customFormat="1" x14ac:dyDescent="0.25">
      <c r="A94" s="25">
        <v>1877054</v>
      </c>
      <c r="B94" s="25" t="s">
        <v>228</v>
      </c>
      <c r="C94" s="25">
        <v>2018</v>
      </c>
      <c r="D94" s="69">
        <v>43280</v>
      </c>
      <c r="E94" s="25">
        <v>7</v>
      </c>
      <c r="F94" s="25">
        <v>500396.20722803898</v>
      </c>
      <c r="G94" s="25">
        <v>7037599.2975992803</v>
      </c>
      <c r="H94" s="25">
        <v>979.70165999999995</v>
      </c>
      <c r="I94" s="25" t="s">
        <v>229</v>
      </c>
      <c r="J94" s="25" t="s">
        <v>230</v>
      </c>
      <c r="K94" s="25" t="s">
        <v>231</v>
      </c>
      <c r="L94" s="25" t="s">
        <v>232</v>
      </c>
      <c r="M94" s="10" t="s">
        <v>233</v>
      </c>
      <c r="O94" s="54">
        <v>25</v>
      </c>
      <c r="R94" s="54">
        <v>50</v>
      </c>
      <c r="S94" s="54">
        <v>25</v>
      </c>
      <c r="T94" s="54" t="s">
        <v>234</v>
      </c>
      <c r="U94" s="54" t="s">
        <v>243</v>
      </c>
      <c r="V94" s="54" t="s">
        <v>295</v>
      </c>
      <c r="W94" s="54" t="s">
        <v>251</v>
      </c>
      <c r="X94" s="54" t="s">
        <v>413</v>
      </c>
      <c r="Y94" s="54" t="s">
        <v>413</v>
      </c>
      <c r="AA94" s="54" t="s">
        <v>32</v>
      </c>
      <c r="AB94" s="69" t="s">
        <v>414</v>
      </c>
      <c r="AC94" s="15" t="s">
        <v>553</v>
      </c>
      <c r="AD94" s="54" t="s">
        <v>551</v>
      </c>
      <c r="AE94" s="15">
        <v>43327</v>
      </c>
      <c r="AF94" s="69" t="s">
        <v>554</v>
      </c>
      <c r="AG94" s="25">
        <v>1877054</v>
      </c>
      <c r="AH94" s="54" t="s">
        <v>230</v>
      </c>
      <c r="AI94" s="54">
        <v>0.4</v>
      </c>
      <c r="AJ94" s="54">
        <v>3.4</v>
      </c>
      <c r="AK94" s="54">
        <v>3.4</v>
      </c>
      <c r="AL94" s="54">
        <v>11</v>
      </c>
      <c r="AM94" s="54">
        <v>0.1</v>
      </c>
      <c r="AN94" s="54">
        <v>2.2000000000000002</v>
      </c>
      <c r="AO94" s="54">
        <v>1.3</v>
      </c>
      <c r="AP94" s="54">
        <v>67</v>
      </c>
      <c r="AQ94" s="54">
        <v>0.65</v>
      </c>
      <c r="AR94" s="54">
        <v>0.7</v>
      </c>
      <c r="AS94" s="54">
        <v>0.5</v>
      </c>
      <c r="AT94" s="54">
        <v>0.8</v>
      </c>
      <c r="AU94" s="54">
        <v>9</v>
      </c>
      <c r="AV94" s="54">
        <v>0.1</v>
      </c>
      <c r="AW94" s="54">
        <v>0.1</v>
      </c>
      <c r="AX94" s="54">
        <v>0.1</v>
      </c>
      <c r="AY94" s="54">
        <v>17</v>
      </c>
      <c r="AZ94" s="54">
        <v>7.0000000000000007E-2</v>
      </c>
      <c r="BA94" s="54">
        <v>8.0000000000000002E-3</v>
      </c>
      <c r="BB94" s="54">
        <v>3</v>
      </c>
      <c r="BC94" s="54">
        <v>6</v>
      </c>
      <c r="BD94" s="54">
        <v>0.05</v>
      </c>
      <c r="BE94" s="54">
        <v>34</v>
      </c>
      <c r="BF94" s="54">
        <v>4.2000000000000003E-2</v>
      </c>
      <c r="BG94" s="54">
        <v>1</v>
      </c>
      <c r="BH94" s="54">
        <v>0.48</v>
      </c>
      <c r="BI94" s="54">
        <v>2.3E-2</v>
      </c>
      <c r="BJ94" s="54">
        <v>0.03</v>
      </c>
      <c r="BK94" s="54">
        <v>0.1</v>
      </c>
      <c r="BL94" s="54">
        <v>0.01</v>
      </c>
      <c r="BM94" s="54">
        <v>0.8</v>
      </c>
      <c r="BN94" s="54">
        <v>0.1</v>
      </c>
      <c r="BO94" s="54">
        <v>0.05</v>
      </c>
      <c r="BP94" s="54">
        <v>3</v>
      </c>
      <c r="BQ94" s="54">
        <v>0.5</v>
      </c>
      <c r="BR94" s="54">
        <v>0.2</v>
      </c>
    </row>
    <row r="95" spans="1:70" s="54" customFormat="1" x14ac:dyDescent="0.25">
      <c r="A95" s="25">
        <v>1877055</v>
      </c>
      <c r="B95" s="25" t="s">
        <v>228</v>
      </c>
      <c r="C95" s="25">
        <v>2018</v>
      </c>
      <c r="D95" s="69">
        <v>43280</v>
      </c>
      <c r="E95" s="25">
        <v>7</v>
      </c>
      <c r="F95" s="25">
        <v>500439.59624762897</v>
      </c>
      <c r="G95" s="25">
        <v>7037573.9933291301</v>
      </c>
      <c r="H95" s="25">
        <v>976.81787099999997</v>
      </c>
      <c r="I95" s="25" t="s">
        <v>229</v>
      </c>
      <c r="J95" s="25" t="s">
        <v>230</v>
      </c>
      <c r="K95" s="25" t="s">
        <v>231</v>
      </c>
      <c r="L95" s="25" t="s">
        <v>232</v>
      </c>
      <c r="M95" s="10" t="s">
        <v>233</v>
      </c>
      <c r="O95" s="54">
        <v>25</v>
      </c>
      <c r="S95" s="54">
        <v>75</v>
      </c>
      <c r="T95" s="54" t="s">
        <v>234</v>
      </c>
      <c r="U95" s="54" t="s">
        <v>243</v>
      </c>
      <c r="V95" s="54" t="s">
        <v>295</v>
      </c>
      <c r="W95" s="54" t="s">
        <v>251</v>
      </c>
      <c r="X95" s="54" t="s">
        <v>413</v>
      </c>
      <c r="Y95" s="54" t="s">
        <v>413</v>
      </c>
      <c r="AA95" s="54" t="s">
        <v>32</v>
      </c>
      <c r="AB95" s="69" t="s">
        <v>414</v>
      </c>
      <c r="AC95" s="15" t="s">
        <v>553</v>
      </c>
      <c r="AD95" s="54" t="s">
        <v>551</v>
      </c>
      <c r="AE95" s="15">
        <v>43327</v>
      </c>
      <c r="AF95" s="69" t="s">
        <v>554</v>
      </c>
      <c r="AG95" s="25">
        <v>1877055</v>
      </c>
      <c r="AH95" s="54" t="s">
        <v>230</v>
      </c>
      <c r="AI95" s="54">
        <v>0.6</v>
      </c>
      <c r="AJ95" s="54">
        <v>12.2</v>
      </c>
      <c r="AK95" s="54">
        <v>6.6</v>
      </c>
      <c r="AL95" s="54">
        <v>24</v>
      </c>
      <c r="AM95" s="54">
        <v>0.1</v>
      </c>
      <c r="AN95" s="54">
        <v>7.5</v>
      </c>
      <c r="AO95" s="54">
        <v>3.9</v>
      </c>
      <c r="AP95" s="54">
        <v>213</v>
      </c>
      <c r="AQ95" s="54">
        <v>1.29</v>
      </c>
      <c r="AR95" s="54">
        <v>2.7</v>
      </c>
      <c r="AS95" s="54">
        <v>0.7</v>
      </c>
      <c r="AT95" s="54">
        <v>4.2</v>
      </c>
      <c r="AU95" s="54">
        <v>16</v>
      </c>
      <c r="AV95" s="54">
        <v>0.1</v>
      </c>
      <c r="AW95" s="54">
        <v>0.2</v>
      </c>
      <c r="AX95" s="54">
        <v>0.1</v>
      </c>
      <c r="AY95" s="54">
        <v>35</v>
      </c>
      <c r="AZ95" s="54">
        <v>0.16</v>
      </c>
      <c r="BA95" s="54">
        <v>1.4E-2</v>
      </c>
      <c r="BB95" s="54">
        <v>23</v>
      </c>
      <c r="BC95" s="54">
        <v>16</v>
      </c>
      <c r="BD95" s="54">
        <v>0.19</v>
      </c>
      <c r="BE95" s="54">
        <v>74</v>
      </c>
      <c r="BF95" s="54">
        <v>7.1999999999999995E-2</v>
      </c>
      <c r="BG95" s="54">
        <v>1</v>
      </c>
      <c r="BH95" s="54">
        <v>0.98</v>
      </c>
      <c r="BI95" s="54">
        <v>2.3E-2</v>
      </c>
      <c r="BJ95" s="54">
        <v>0.03</v>
      </c>
      <c r="BK95" s="54">
        <v>0.1</v>
      </c>
      <c r="BL95" s="54">
        <v>0.02</v>
      </c>
      <c r="BM95" s="54">
        <v>2.4</v>
      </c>
      <c r="BN95" s="54">
        <v>0.1</v>
      </c>
      <c r="BO95" s="54">
        <v>0.05</v>
      </c>
      <c r="BP95" s="54">
        <v>4</v>
      </c>
      <c r="BQ95" s="54">
        <v>0.5</v>
      </c>
      <c r="BR95" s="54">
        <v>0.2</v>
      </c>
    </row>
    <row r="96" spans="1:70" s="54" customFormat="1" x14ac:dyDescent="0.25">
      <c r="A96" s="25">
        <v>1877056</v>
      </c>
      <c r="B96" s="25" t="s">
        <v>228</v>
      </c>
      <c r="C96" s="25">
        <v>2018</v>
      </c>
      <c r="D96" s="69">
        <v>43280</v>
      </c>
      <c r="E96" s="25">
        <v>7</v>
      </c>
      <c r="F96" s="25">
        <v>500485.39200538298</v>
      </c>
      <c r="G96" s="25">
        <v>7037551.4076565998</v>
      </c>
      <c r="H96" s="25">
        <v>972.01122999999995</v>
      </c>
      <c r="I96" s="25" t="s">
        <v>229</v>
      </c>
      <c r="J96" s="25" t="s">
        <v>230</v>
      </c>
      <c r="K96" s="25" t="s">
        <v>231</v>
      </c>
      <c r="L96" s="25" t="s">
        <v>232</v>
      </c>
      <c r="M96" s="10" t="s">
        <v>233</v>
      </c>
      <c r="O96" s="54">
        <v>25</v>
      </c>
      <c r="S96" s="54">
        <v>75</v>
      </c>
      <c r="T96" s="54" t="s">
        <v>234</v>
      </c>
      <c r="U96" s="54" t="s">
        <v>243</v>
      </c>
      <c r="V96" s="54" t="s">
        <v>295</v>
      </c>
      <c r="W96" s="54" t="s">
        <v>251</v>
      </c>
      <c r="X96" s="54" t="s">
        <v>413</v>
      </c>
      <c r="Y96" s="54" t="s">
        <v>413</v>
      </c>
      <c r="AA96" s="54" t="s">
        <v>32</v>
      </c>
      <c r="AB96" s="69" t="s">
        <v>414</v>
      </c>
      <c r="AC96" s="15" t="s">
        <v>553</v>
      </c>
      <c r="AD96" s="54" t="s">
        <v>551</v>
      </c>
      <c r="AE96" s="15">
        <v>43327</v>
      </c>
      <c r="AF96" s="69" t="s">
        <v>554</v>
      </c>
      <c r="AG96" s="25">
        <v>1877056</v>
      </c>
      <c r="AH96" s="54" t="s">
        <v>230</v>
      </c>
      <c r="AI96" s="54">
        <v>0.3</v>
      </c>
      <c r="AJ96" s="54">
        <v>6.9</v>
      </c>
      <c r="AK96" s="54">
        <v>3</v>
      </c>
      <c r="AL96" s="54">
        <v>16</v>
      </c>
      <c r="AM96" s="54">
        <v>0.1</v>
      </c>
      <c r="AN96" s="54">
        <v>2.6</v>
      </c>
      <c r="AO96" s="54">
        <v>1.4</v>
      </c>
      <c r="AP96" s="54">
        <v>49</v>
      </c>
      <c r="AQ96" s="54">
        <v>0.75</v>
      </c>
      <c r="AR96" s="54">
        <v>1</v>
      </c>
      <c r="AS96" s="54">
        <v>0.5</v>
      </c>
      <c r="AT96" s="54">
        <v>0.2</v>
      </c>
      <c r="AU96" s="54">
        <v>8</v>
      </c>
      <c r="AV96" s="54">
        <v>0.1</v>
      </c>
      <c r="AW96" s="54">
        <v>0.1</v>
      </c>
      <c r="AX96" s="54">
        <v>0.1</v>
      </c>
      <c r="AY96" s="54">
        <v>20</v>
      </c>
      <c r="AZ96" s="54">
        <v>0.05</v>
      </c>
      <c r="BA96" s="54">
        <v>1.2999999999999999E-2</v>
      </c>
      <c r="BB96" s="54">
        <v>2</v>
      </c>
      <c r="BC96" s="54">
        <v>6</v>
      </c>
      <c r="BD96" s="54">
        <v>0.05</v>
      </c>
      <c r="BE96" s="54">
        <v>40</v>
      </c>
      <c r="BF96" s="54">
        <v>3.5000000000000003E-2</v>
      </c>
      <c r="BG96" s="54">
        <v>1</v>
      </c>
      <c r="BH96" s="54">
        <v>0.44</v>
      </c>
      <c r="BI96" s="54">
        <v>2.3E-2</v>
      </c>
      <c r="BJ96" s="54">
        <v>0.02</v>
      </c>
      <c r="BK96" s="54">
        <v>0.1</v>
      </c>
      <c r="BL96" s="54">
        <v>0.01</v>
      </c>
      <c r="BM96" s="54">
        <v>0.7</v>
      </c>
      <c r="BN96" s="54">
        <v>0.1</v>
      </c>
      <c r="BO96" s="54">
        <v>0.05</v>
      </c>
      <c r="BP96" s="54">
        <v>3</v>
      </c>
      <c r="BQ96" s="54">
        <v>0.5</v>
      </c>
      <c r="BR96" s="54">
        <v>0.2</v>
      </c>
    </row>
    <row r="97" spans="1:70" s="54" customFormat="1" x14ac:dyDescent="0.25">
      <c r="A97" s="25">
        <v>1877057</v>
      </c>
      <c r="B97" s="25" t="s">
        <v>228</v>
      </c>
      <c r="C97" s="25">
        <v>2018</v>
      </c>
      <c r="D97" s="69">
        <v>43280</v>
      </c>
      <c r="E97" s="25">
        <v>7</v>
      </c>
      <c r="F97" s="25">
        <v>500525.94140289398</v>
      </c>
      <c r="G97" s="25">
        <v>7037526.5057045696</v>
      </c>
      <c r="H97" s="25">
        <v>968.16601600000001</v>
      </c>
      <c r="I97" s="25" t="s">
        <v>229</v>
      </c>
      <c r="J97" s="25" t="s">
        <v>230</v>
      </c>
      <c r="K97" s="25" t="s">
        <v>231</v>
      </c>
      <c r="L97" s="25" t="s">
        <v>232</v>
      </c>
      <c r="M97" s="10" t="s">
        <v>233</v>
      </c>
      <c r="O97" s="54">
        <v>25</v>
      </c>
      <c r="S97" s="54">
        <v>75</v>
      </c>
      <c r="T97" s="54" t="s">
        <v>234</v>
      </c>
      <c r="U97" s="54" t="s">
        <v>243</v>
      </c>
      <c r="V97" s="54" t="s">
        <v>295</v>
      </c>
      <c r="W97" s="54" t="s">
        <v>251</v>
      </c>
      <c r="X97" s="54" t="s">
        <v>413</v>
      </c>
      <c r="Y97" s="54" t="s">
        <v>413</v>
      </c>
      <c r="AA97" s="54" t="s">
        <v>32</v>
      </c>
      <c r="AB97" s="69" t="s">
        <v>414</v>
      </c>
      <c r="AC97" s="15" t="s">
        <v>553</v>
      </c>
      <c r="AD97" s="54" t="s">
        <v>551</v>
      </c>
      <c r="AE97" s="15">
        <v>43327</v>
      </c>
      <c r="AF97" s="69" t="s">
        <v>554</v>
      </c>
      <c r="AG97" s="25">
        <v>1877057</v>
      </c>
      <c r="AH97" s="54" t="s">
        <v>230</v>
      </c>
      <c r="AI97" s="54">
        <v>1</v>
      </c>
      <c r="AJ97" s="54">
        <v>22.4</v>
      </c>
      <c r="AK97" s="54">
        <v>12.3</v>
      </c>
      <c r="AL97" s="54">
        <v>48</v>
      </c>
      <c r="AM97" s="54">
        <v>0.1</v>
      </c>
      <c r="AN97" s="54">
        <v>20.399999999999999</v>
      </c>
      <c r="AO97" s="54">
        <v>8.5</v>
      </c>
      <c r="AP97" s="54">
        <v>287</v>
      </c>
      <c r="AQ97" s="54">
        <v>2.72</v>
      </c>
      <c r="AR97" s="54">
        <v>5.8</v>
      </c>
      <c r="AS97" s="54">
        <v>1.4</v>
      </c>
      <c r="AT97" s="54">
        <v>4.5999999999999996</v>
      </c>
      <c r="AU97" s="54">
        <v>24</v>
      </c>
      <c r="AV97" s="54">
        <v>0.3</v>
      </c>
      <c r="AW97" s="54">
        <v>0.4</v>
      </c>
      <c r="AX97" s="54">
        <v>0.2</v>
      </c>
      <c r="AY97" s="54">
        <v>68</v>
      </c>
      <c r="AZ97" s="54">
        <v>0.22</v>
      </c>
      <c r="BA97" s="54">
        <v>2.1000000000000001E-2</v>
      </c>
      <c r="BB97" s="54">
        <v>21</v>
      </c>
      <c r="BC97" s="54">
        <v>34</v>
      </c>
      <c r="BD97" s="54">
        <v>0.39</v>
      </c>
      <c r="BE97" s="54">
        <v>161</v>
      </c>
      <c r="BF97" s="54">
        <v>0.1</v>
      </c>
      <c r="BG97" s="54">
        <v>1</v>
      </c>
      <c r="BH97" s="54">
        <v>2.39</v>
      </c>
      <c r="BI97" s="54">
        <v>2.1000000000000001E-2</v>
      </c>
      <c r="BJ97" s="54">
        <v>0.05</v>
      </c>
      <c r="BK97" s="54">
        <v>0.1</v>
      </c>
      <c r="BL97" s="54">
        <v>0.03</v>
      </c>
      <c r="BM97" s="54">
        <v>4.0999999999999996</v>
      </c>
      <c r="BN97" s="54">
        <v>0.1</v>
      </c>
      <c r="BO97" s="54">
        <v>0.05</v>
      </c>
      <c r="BP97" s="54">
        <v>7</v>
      </c>
      <c r="BQ97" s="54">
        <v>0.5</v>
      </c>
      <c r="BR97" s="54">
        <v>0.2</v>
      </c>
    </row>
    <row r="98" spans="1:70" s="54" customFormat="1" x14ac:dyDescent="0.25">
      <c r="A98" s="25">
        <v>1877058</v>
      </c>
      <c r="B98" s="25" t="s">
        <v>228</v>
      </c>
      <c r="C98" s="25">
        <v>2018</v>
      </c>
      <c r="D98" s="69">
        <v>43280</v>
      </c>
      <c r="E98" s="25">
        <v>7</v>
      </c>
      <c r="F98" s="25">
        <v>500570.41042016901</v>
      </c>
      <c r="G98" s="25">
        <v>7037500.8577540899</v>
      </c>
      <c r="H98" s="25">
        <v>964.08056599999998</v>
      </c>
      <c r="I98" s="25" t="s">
        <v>229</v>
      </c>
      <c r="J98" s="25" t="s">
        <v>230</v>
      </c>
      <c r="K98" s="25" t="s">
        <v>231</v>
      </c>
      <c r="L98" s="25" t="s">
        <v>232</v>
      </c>
      <c r="M98" s="10" t="s">
        <v>233</v>
      </c>
      <c r="O98" s="54">
        <v>25</v>
      </c>
      <c r="S98" s="54">
        <v>75</v>
      </c>
      <c r="T98" s="54" t="s">
        <v>234</v>
      </c>
      <c r="U98" s="54" t="s">
        <v>243</v>
      </c>
      <c r="V98" s="54" t="s">
        <v>295</v>
      </c>
      <c r="W98" s="54" t="s">
        <v>251</v>
      </c>
      <c r="X98" s="54" t="s">
        <v>413</v>
      </c>
      <c r="Y98" s="54" t="s">
        <v>413</v>
      </c>
      <c r="AA98" s="54" t="s">
        <v>32</v>
      </c>
      <c r="AB98" s="69" t="s">
        <v>414</v>
      </c>
      <c r="AC98" s="15" t="s">
        <v>553</v>
      </c>
      <c r="AD98" s="54" t="s">
        <v>551</v>
      </c>
      <c r="AE98" s="15">
        <v>43327</v>
      </c>
      <c r="AF98" s="69" t="s">
        <v>554</v>
      </c>
      <c r="AG98" s="25">
        <v>1877058</v>
      </c>
      <c r="AH98" s="54" t="s">
        <v>230</v>
      </c>
      <c r="AI98" s="54">
        <v>0.7</v>
      </c>
      <c r="AJ98" s="54">
        <v>19.2</v>
      </c>
      <c r="AK98" s="54">
        <v>10.4</v>
      </c>
      <c r="AL98" s="54">
        <v>41</v>
      </c>
      <c r="AM98" s="54">
        <v>0.1</v>
      </c>
      <c r="AN98" s="54">
        <v>15.1</v>
      </c>
      <c r="AO98" s="54">
        <v>5.9</v>
      </c>
      <c r="AP98" s="54">
        <v>201</v>
      </c>
      <c r="AQ98" s="54">
        <v>1.73</v>
      </c>
      <c r="AR98" s="54">
        <v>2.7</v>
      </c>
      <c r="AS98" s="54">
        <v>3.6</v>
      </c>
      <c r="AT98" s="54">
        <v>9.4</v>
      </c>
      <c r="AU98" s="54">
        <v>31</v>
      </c>
      <c r="AV98" s="54">
        <v>0.1</v>
      </c>
      <c r="AW98" s="54">
        <v>0.2</v>
      </c>
      <c r="AX98" s="54">
        <v>0.1</v>
      </c>
      <c r="AY98" s="54">
        <v>50</v>
      </c>
      <c r="AZ98" s="54">
        <v>0.37</v>
      </c>
      <c r="BA98" s="54">
        <v>0.02</v>
      </c>
      <c r="BB98" s="54">
        <v>56</v>
      </c>
      <c r="BC98" s="54">
        <v>30</v>
      </c>
      <c r="BD98" s="54">
        <v>0.4</v>
      </c>
      <c r="BE98" s="54">
        <v>147</v>
      </c>
      <c r="BF98" s="54">
        <v>0.13300000000000001</v>
      </c>
      <c r="BG98" s="54">
        <v>1</v>
      </c>
      <c r="BH98" s="54">
        <v>1.36</v>
      </c>
      <c r="BI98" s="54">
        <v>2.4E-2</v>
      </c>
      <c r="BJ98" s="54">
        <v>0.05</v>
      </c>
      <c r="BK98" s="54">
        <v>0.2</v>
      </c>
      <c r="BL98" s="54">
        <v>0.02</v>
      </c>
      <c r="BM98" s="54">
        <v>4.9000000000000004</v>
      </c>
      <c r="BN98" s="54">
        <v>0.1</v>
      </c>
      <c r="BO98" s="54">
        <v>0.05</v>
      </c>
      <c r="BP98" s="54">
        <v>4</v>
      </c>
      <c r="BQ98" s="54">
        <v>0.5</v>
      </c>
      <c r="BR98" s="54">
        <v>0.2</v>
      </c>
    </row>
    <row r="99" spans="1:70" s="54" customFormat="1" x14ac:dyDescent="0.25">
      <c r="A99" s="25">
        <v>1877059</v>
      </c>
      <c r="B99" s="25" t="s">
        <v>228</v>
      </c>
      <c r="C99" s="25">
        <v>2018</v>
      </c>
      <c r="D99" s="69">
        <v>43280</v>
      </c>
      <c r="E99" s="25">
        <v>7</v>
      </c>
      <c r="F99" s="25">
        <v>500614.545297087</v>
      </c>
      <c r="G99" s="25">
        <v>7037478.5913108801</v>
      </c>
      <c r="H99" s="25">
        <v>959.99487299999998</v>
      </c>
      <c r="I99" s="25" t="s">
        <v>229</v>
      </c>
      <c r="J99" s="25" t="s">
        <v>230</v>
      </c>
      <c r="K99" s="25" t="s">
        <v>238</v>
      </c>
      <c r="L99" s="25" t="s">
        <v>232</v>
      </c>
      <c r="M99" s="10" t="s">
        <v>233</v>
      </c>
      <c r="O99" s="54">
        <v>25</v>
      </c>
      <c r="S99" s="54">
        <v>75</v>
      </c>
      <c r="T99" s="54" t="s">
        <v>234</v>
      </c>
      <c r="U99" s="54" t="s">
        <v>243</v>
      </c>
      <c r="V99" s="54" t="s">
        <v>295</v>
      </c>
      <c r="W99" s="54" t="s">
        <v>251</v>
      </c>
      <c r="X99" s="54" t="s">
        <v>413</v>
      </c>
      <c r="Y99" s="54" t="s">
        <v>413</v>
      </c>
      <c r="AA99" s="54" t="s">
        <v>32</v>
      </c>
      <c r="AB99" s="69" t="s">
        <v>414</v>
      </c>
      <c r="AC99" s="15" t="s">
        <v>553</v>
      </c>
      <c r="AD99" s="54" t="s">
        <v>551</v>
      </c>
      <c r="AE99" s="15">
        <v>43327</v>
      </c>
      <c r="AF99" s="69" t="s">
        <v>554</v>
      </c>
      <c r="AG99" s="25">
        <v>1877059</v>
      </c>
      <c r="AH99" s="54" t="s">
        <v>230</v>
      </c>
      <c r="AI99" s="54">
        <v>0.7</v>
      </c>
      <c r="AJ99" s="54">
        <v>12.8</v>
      </c>
      <c r="AK99" s="54">
        <v>7.2</v>
      </c>
      <c r="AL99" s="54">
        <v>26</v>
      </c>
      <c r="AM99" s="54">
        <v>0.1</v>
      </c>
      <c r="AN99" s="54">
        <v>8.9</v>
      </c>
      <c r="AO99" s="54">
        <v>4.5999999999999996</v>
      </c>
      <c r="AP99" s="54">
        <v>189</v>
      </c>
      <c r="AQ99" s="54">
        <v>1.64</v>
      </c>
      <c r="AR99" s="54">
        <v>2.8</v>
      </c>
      <c r="AS99" s="54">
        <v>2</v>
      </c>
      <c r="AT99" s="54">
        <v>2.9</v>
      </c>
      <c r="AU99" s="54">
        <v>14</v>
      </c>
      <c r="AV99" s="54">
        <v>0.2</v>
      </c>
      <c r="AW99" s="54">
        <v>0.3</v>
      </c>
      <c r="AX99" s="54">
        <v>0.1</v>
      </c>
      <c r="AY99" s="54">
        <v>46</v>
      </c>
      <c r="AZ99" s="54">
        <v>0.11</v>
      </c>
      <c r="BA99" s="54">
        <v>0.01</v>
      </c>
      <c r="BB99" s="54">
        <v>7</v>
      </c>
      <c r="BC99" s="54">
        <v>19</v>
      </c>
      <c r="BD99" s="54">
        <v>0.21</v>
      </c>
      <c r="BE99" s="54">
        <v>77</v>
      </c>
      <c r="BF99" s="54">
        <v>8.5000000000000006E-2</v>
      </c>
      <c r="BG99" s="54">
        <v>1</v>
      </c>
      <c r="BH99" s="54">
        <v>1.56</v>
      </c>
      <c r="BI99" s="54">
        <v>2.1999999999999999E-2</v>
      </c>
      <c r="BJ99" s="54">
        <v>0.03</v>
      </c>
      <c r="BK99" s="54">
        <v>0.1</v>
      </c>
      <c r="BL99" s="54">
        <v>0.01</v>
      </c>
      <c r="BM99" s="54">
        <v>2.6</v>
      </c>
      <c r="BN99" s="54">
        <v>0.1</v>
      </c>
      <c r="BO99" s="54">
        <v>0.05</v>
      </c>
      <c r="BP99" s="54">
        <v>5</v>
      </c>
      <c r="BQ99" s="54">
        <v>0.5</v>
      </c>
      <c r="BR99" s="54">
        <v>0.2</v>
      </c>
    </row>
    <row r="100" spans="1:70" s="54" customFormat="1" x14ac:dyDescent="0.25">
      <c r="A100" s="25">
        <v>1877060</v>
      </c>
      <c r="B100" s="25" t="s">
        <v>228</v>
      </c>
      <c r="C100" s="25">
        <v>2018</v>
      </c>
      <c r="D100" s="69">
        <v>43280</v>
      </c>
      <c r="E100" s="25">
        <v>7</v>
      </c>
      <c r="F100" s="25">
        <v>500657.18188048399</v>
      </c>
      <c r="G100" s="25">
        <v>7037451.4405455803</v>
      </c>
      <c r="H100" s="25">
        <v>956.14965800000004</v>
      </c>
      <c r="I100" s="25" t="s">
        <v>229</v>
      </c>
      <c r="J100" s="25" t="s">
        <v>230</v>
      </c>
      <c r="K100" s="25" t="s">
        <v>238</v>
      </c>
      <c r="L100" s="25" t="s">
        <v>232</v>
      </c>
      <c r="M100" s="10" t="s">
        <v>233</v>
      </c>
      <c r="O100" s="54">
        <v>25</v>
      </c>
      <c r="S100" s="54">
        <v>75</v>
      </c>
      <c r="T100" s="54" t="s">
        <v>234</v>
      </c>
      <c r="U100" s="54" t="s">
        <v>243</v>
      </c>
      <c r="V100" s="54" t="s">
        <v>295</v>
      </c>
      <c r="W100" s="54" t="s">
        <v>251</v>
      </c>
      <c r="X100" s="54" t="s">
        <v>413</v>
      </c>
      <c r="Y100" s="54" t="s">
        <v>413</v>
      </c>
      <c r="AA100" s="54" t="s">
        <v>32</v>
      </c>
      <c r="AB100" s="69" t="s">
        <v>414</v>
      </c>
      <c r="AC100" s="15" t="s">
        <v>553</v>
      </c>
      <c r="AD100" s="54" t="s">
        <v>551</v>
      </c>
      <c r="AE100" s="15">
        <v>43327</v>
      </c>
      <c r="AF100" s="69" t="s">
        <v>554</v>
      </c>
      <c r="AG100" s="25">
        <v>1877060</v>
      </c>
      <c r="AH100" s="54" t="s">
        <v>230</v>
      </c>
      <c r="AI100" s="54">
        <v>0.6</v>
      </c>
      <c r="AJ100" s="54">
        <v>10.7</v>
      </c>
      <c r="AK100" s="54">
        <v>5.7</v>
      </c>
      <c r="AL100" s="54">
        <v>19</v>
      </c>
      <c r="AM100" s="54">
        <v>0.1</v>
      </c>
      <c r="AN100" s="54">
        <v>4.7</v>
      </c>
      <c r="AO100" s="54">
        <v>2.4</v>
      </c>
      <c r="AP100" s="54">
        <v>68</v>
      </c>
      <c r="AQ100" s="54">
        <v>1.29</v>
      </c>
      <c r="AR100" s="54">
        <v>2.7</v>
      </c>
      <c r="AS100" s="54">
        <v>0.6</v>
      </c>
      <c r="AT100" s="54">
        <v>1.5</v>
      </c>
      <c r="AU100" s="54">
        <v>10</v>
      </c>
      <c r="AV100" s="54">
        <v>0.1</v>
      </c>
      <c r="AW100" s="54">
        <v>0.2</v>
      </c>
      <c r="AX100" s="54">
        <v>0.1</v>
      </c>
      <c r="AY100" s="54">
        <v>38</v>
      </c>
      <c r="AZ100" s="54">
        <v>0.08</v>
      </c>
      <c r="BA100" s="54">
        <v>1.4E-2</v>
      </c>
      <c r="BB100" s="54">
        <v>5</v>
      </c>
      <c r="BC100" s="54">
        <v>11</v>
      </c>
      <c r="BD100" s="54">
        <v>0.1</v>
      </c>
      <c r="BE100" s="54">
        <v>44</v>
      </c>
      <c r="BF100" s="54">
        <v>6.3E-2</v>
      </c>
      <c r="BG100" s="54">
        <v>1</v>
      </c>
      <c r="BH100" s="54">
        <v>1.03</v>
      </c>
      <c r="BI100" s="54">
        <v>2.3E-2</v>
      </c>
      <c r="BJ100" s="54">
        <v>0.03</v>
      </c>
      <c r="BK100" s="54">
        <v>0.1</v>
      </c>
      <c r="BL100" s="54">
        <v>0.01</v>
      </c>
      <c r="BM100" s="54">
        <v>1.6</v>
      </c>
      <c r="BN100" s="54">
        <v>0.1</v>
      </c>
      <c r="BO100" s="54">
        <v>0.05</v>
      </c>
      <c r="BP100" s="54">
        <v>5</v>
      </c>
      <c r="BQ100" s="54">
        <v>0.5</v>
      </c>
      <c r="BR100" s="54">
        <v>0.2</v>
      </c>
    </row>
    <row r="101" spans="1:70" s="54" customFormat="1" x14ac:dyDescent="0.25">
      <c r="A101" s="25">
        <v>1877061</v>
      </c>
      <c r="B101" s="25" t="s">
        <v>228</v>
      </c>
      <c r="C101" s="25">
        <v>2018</v>
      </c>
      <c r="D101" s="69">
        <v>43280</v>
      </c>
      <c r="E101" s="25">
        <v>7</v>
      </c>
      <c r="F101" s="25">
        <v>500702.99360776</v>
      </c>
      <c r="G101" s="25">
        <v>7037428.1296195304</v>
      </c>
      <c r="H101" s="25">
        <v>953.74658199999999</v>
      </c>
      <c r="I101" s="25" t="s">
        <v>229</v>
      </c>
      <c r="J101" s="25" t="s">
        <v>230</v>
      </c>
      <c r="K101" s="25" t="s">
        <v>231</v>
      </c>
      <c r="L101" s="25" t="s">
        <v>232</v>
      </c>
      <c r="M101" s="10" t="s">
        <v>233</v>
      </c>
      <c r="O101" s="54">
        <v>25</v>
      </c>
      <c r="S101" s="54">
        <v>75</v>
      </c>
      <c r="T101" s="54" t="s">
        <v>234</v>
      </c>
      <c r="U101" s="54" t="s">
        <v>243</v>
      </c>
      <c r="V101" s="54" t="s">
        <v>295</v>
      </c>
      <c r="W101" s="54" t="s">
        <v>251</v>
      </c>
      <c r="X101" s="54" t="s">
        <v>413</v>
      </c>
      <c r="Y101" s="54" t="s">
        <v>413</v>
      </c>
      <c r="AA101" s="54" t="s">
        <v>32</v>
      </c>
      <c r="AB101" s="69" t="s">
        <v>414</v>
      </c>
      <c r="AC101" s="15" t="s">
        <v>553</v>
      </c>
      <c r="AD101" s="54" t="s">
        <v>551</v>
      </c>
      <c r="AE101" s="15">
        <v>43327</v>
      </c>
      <c r="AF101" s="69" t="s">
        <v>554</v>
      </c>
      <c r="AG101" s="25">
        <v>1877061</v>
      </c>
      <c r="AH101" s="54" t="s">
        <v>230</v>
      </c>
      <c r="AI101" s="54">
        <v>0.8</v>
      </c>
      <c r="AJ101" s="54">
        <v>18.8</v>
      </c>
      <c r="AK101" s="54">
        <v>12.7</v>
      </c>
      <c r="AL101" s="54">
        <v>46</v>
      </c>
      <c r="AM101" s="54">
        <v>0.1</v>
      </c>
      <c r="AN101" s="54">
        <v>18.100000000000001</v>
      </c>
      <c r="AO101" s="54">
        <v>8.8000000000000007</v>
      </c>
      <c r="AP101" s="54">
        <v>239</v>
      </c>
      <c r="AQ101" s="54">
        <v>2.44</v>
      </c>
      <c r="AR101" s="54">
        <v>5.0999999999999996</v>
      </c>
      <c r="AS101" s="54">
        <v>0.5</v>
      </c>
      <c r="AT101" s="54">
        <v>7.1</v>
      </c>
      <c r="AU101" s="54">
        <v>26</v>
      </c>
      <c r="AV101" s="54">
        <v>0.1</v>
      </c>
      <c r="AW101" s="54">
        <v>0.3</v>
      </c>
      <c r="AX101" s="54">
        <v>0.1</v>
      </c>
      <c r="AY101" s="54">
        <v>64</v>
      </c>
      <c r="AZ101" s="54">
        <v>0.26</v>
      </c>
      <c r="BA101" s="54">
        <v>1.4E-2</v>
      </c>
      <c r="BB101" s="54">
        <v>22</v>
      </c>
      <c r="BC101" s="54">
        <v>34</v>
      </c>
      <c r="BD101" s="54">
        <v>0.42</v>
      </c>
      <c r="BE101" s="54">
        <v>162</v>
      </c>
      <c r="BF101" s="54">
        <v>0.112</v>
      </c>
      <c r="BG101" s="54">
        <v>1</v>
      </c>
      <c r="BH101" s="54">
        <v>2.3199999999999998</v>
      </c>
      <c r="BI101" s="54">
        <v>1.7000000000000001E-2</v>
      </c>
      <c r="BJ101" s="54">
        <v>0.05</v>
      </c>
      <c r="BK101" s="54">
        <v>0.1</v>
      </c>
      <c r="BL101" s="54">
        <v>0.03</v>
      </c>
      <c r="BM101" s="54">
        <v>4.7</v>
      </c>
      <c r="BN101" s="54">
        <v>0.1</v>
      </c>
      <c r="BO101" s="54">
        <v>0.05</v>
      </c>
      <c r="BP101" s="54">
        <v>7</v>
      </c>
      <c r="BQ101" s="54">
        <v>0.5</v>
      </c>
      <c r="BR101" s="54">
        <v>0.2</v>
      </c>
    </row>
    <row r="102" spans="1:70" s="54" customFormat="1" x14ac:dyDescent="0.25">
      <c r="A102" s="25">
        <v>1877062</v>
      </c>
      <c r="B102" s="25" t="s">
        <v>228</v>
      </c>
      <c r="C102" s="25">
        <v>2018</v>
      </c>
      <c r="D102" s="69">
        <v>43280</v>
      </c>
      <c r="E102" s="25">
        <v>7</v>
      </c>
      <c r="F102" s="25">
        <v>500736.31632541597</v>
      </c>
      <c r="G102" s="25">
        <v>7037394.17875697</v>
      </c>
      <c r="H102" s="25">
        <v>952.54492200000004</v>
      </c>
      <c r="I102" s="25" t="s">
        <v>229</v>
      </c>
      <c r="J102" s="25" t="s">
        <v>230</v>
      </c>
      <c r="K102" s="25" t="s">
        <v>231</v>
      </c>
      <c r="L102" s="25" t="s">
        <v>250</v>
      </c>
      <c r="M102" s="10" t="s">
        <v>233</v>
      </c>
      <c r="O102" s="54">
        <v>25</v>
      </c>
      <c r="R102" s="54">
        <v>50</v>
      </c>
      <c r="S102" s="54">
        <v>25</v>
      </c>
      <c r="T102" s="54" t="s">
        <v>234</v>
      </c>
      <c r="U102" s="54" t="s">
        <v>243</v>
      </c>
      <c r="V102" s="54" t="s">
        <v>295</v>
      </c>
      <c r="W102" s="54" t="s">
        <v>251</v>
      </c>
      <c r="X102" s="54" t="s">
        <v>413</v>
      </c>
      <c r="Y102" s="54" t="s">
        <v>413</v>
      </c>
      <c r="AA102" s="54" t="s">
        <v>32</v>
      </c>
      <c r="AB102" s="69" t="s">
        <v>414</v>
      </c>
      <c r="AC102" s="15" t="s">
        <v>553</v>
      </c>
      <c r="AD102" s="54" t="s">
        <v>551</v>
      </c>
      <c r="AE102" s="15">
        <v>43327</v>
      </c>
      <c r="AF102" s="69" t="s">
        <v>554</v>
      </c>
      <c r="AG102" s="25">
        <v>1877062</v>
      </c>
      <c r="AH102" s="54" t="s">
        <v>230</v>
      </c>
      <c r="AI102" s="54">
        <v>1.1000000000000001</v>
      </c>
      <c r="AJ102" s="54">
        <v>13.5</v>
      </c>
      <c r="AK102" s="54">
        <v>11.9</v>
      </c>
      <c r="AL102" s="54">
        <v>45</v>
      </c>
      <c r="AM102" s="54">
        <v>0.1</v>
      </c>
      <c r="AN102" s="54">
        <v>11.8</v>
      </c>
      <c r="AO102" s="54">
        <v>5.9</v>
      </c>
      <c r="AP102" s="54">
        <v>188</v>
      </c>
      <c r="AQ102" s="54">
        <v>2.52</v>
      </c>
      <c r="AR102" s="54">
        <v>5.2</v>
      </c>
      <c r="AS102" s="54">
        <v>0.5</v>
      </c>
      <c r="AT102" s="54">
        <v>2.5</v>
      </c>
      <c r="AU102" s="54">
        <v>20</v>
      </c>
      <c r="AV102" s="54">
        <v>0.1</v>
      </c>
      <c r="AW102" s="54">
        <v>0.3</v>
      </c>
      <c r="AX102" s="54">
        <v>0.2</v>
      </c>
      <c r="AY102" s="54">
        <v>72</v>
      </c>
      <c r="AZ102" s="54">
        <v>0.18</v>
      </c>
      <c r="BA102" s="54">
        <v>1.7000000000000001E-2</v>
      </c>
      <c r="BB102" s="54">
        <v>8</v>
      </c>
      <c r="BC102" s="54">
        <v>24</v>
      </c>
      <c r="BD102" s="54">
        <v>0.3</v>
      </c>
      <c r="BE102" s="54">
        <v>108</v>
      </c>
      <c r="BF102" s="54">
        <v>9.2999999999999999E-2</v>
      </c>
      <c r="BG102" s="54">
        <v>1</v>
      </c>
      <c r="BH102" s="54">
        <v>1.99</v>
      </c>
      <c r="BI102" s="54">
        <v>1.7000000000000001E-2</v>
      </c>
      <c r="BJ102" s="54">
        <v>0.04</v>
      </c>
      <c r="BK102" s="54">
        <v>0.1</v>
      </c>
      <c r="BL102" s="54">
        <v>0.01</v>
      </c>
      <c r="BM102" s="54">
        <v>3</v>
      </c>
      <c r="BN102" s="54">
        <v>0.1</v>
      </c>
      <c r="BO102" s="54">
        <v>0.05</v>
      </c>
      <c r="BP102" s="54">
        <v>8</v>
      </c>
      <c r="BQ102" s="54">
        <v>0.5</v>
      </c>
      <c r="BR102" s="54">
        <v>0.2</v>
      </c>
    </row>
    <row r="103" spans="1:70" s="54" customFormat="1" x14ac:dyDescent="0.25">
      <c r="A103" s="25">
        <v>1877063</v>
      </c>
      <c r="B103" s="25" t="s">
        <v>228</v>
      </c>
      <c r="C103" s="25">
        <v>2018</v>
      </c>
      <c r="D103" s="69">
        <v>43280</v>
      </c>
      <c r="E103" s="25">
        <v>7</v>
      </c>
      <c r="F103" s="25">
        <v>500765.26719394099</v>
      </c>
      <c r="G103" s="25">
        <v>7037352.4660363803</v>
      </c>
      <c r="H103" s="25">
        <v>952.54492200000004</v>
      </c>
      <c r="I103" s="25" t="s">
        <v>229</v>
      </c>
      <c r="J103" s="25" t="s">
        <v>230</v>
      </c>
      <c r="K103" s="25" t="s">
        <v>231</v>
      </c>
      <c r="L103" s="25" t="s">
        <v>250</v>
      </c>
      <c r="M103" s="10" t="s">
        <v>233</v>
      </c>
      <c r="O103" s="54">
        <v>25</v>
      </c>
      <c r="S103" s="54">
        <v>75</v>
      </c>
      <c r="T103" s="54" t="s">
        <v>234</v>
      </c>
      <c r="U103" s="54" t="s">
        <v>243</v>
      </c>
      <c r="V103" s="54" t="s">
        <v>295</v>
      </c>
      <c r="W103" s="54" t="s">
        <v>251</v>
      </c>
      <c r="X103" s="54" t="s">
        <v>413</v>
      </c>
      <c r="Y103" s="54" t="s">
        <v>413</v>
      </c>
      <c r="AA103" s="54" t="s">
        <v>32</v>
      </c>
      <c r="AB103" s="69" t="s">
        <v>414</v>
      </c>
      <c r="AC103" s="15" t="s">
        <v>553</v>
      </c>
      <c r="AD103" s="54" t="s">
        <v>551</v>
      </c>
      <c r="AE103" s="15">
        <v>43327</v>
      </c>
      <c r="AF103" s="69" t="s">
        <v>554</v>
      </c>
      <c r="AG103" s="25">
        <v>1877063</v>
      </c>
      <c r="AH103" s="54" t="s">
        <v>230</v>
      </c>
      <c r="AI103" s="54">
        <v>0.8</v>
      </c>
      <c r="AJ103" s="54">
        <v>21.2</v>
      </c>
      <c r="AK103" s="54">
        <v>15.9</v>
      </c>
      <c r="AL103" s="54">
        <v>57</v>
      </c>
      <c r="AM103" s="54">
        <v>0.1</v>
      </c>
      <c r="AN103" s="54">
        <v>22.7</v>
      </c>
      <c r="AO103" s="54">
        <v>10.199999999999999</v>
      </c>
      <c r="AP103" s="54">
        <v>314</v>
      </c>
      <c r="AQ103" s="54">
        <v>2.82</v>
      </c>
      <c r="AR103" s="54">
        <v>6.2</v>
      </c>
      <c r="AS103" s="54">
        <v>2.4</v>
      </c>
      <c r="AT103" s="54">
        <v>9.1</v>
      </c>
      <c r="AU103" s="54">
        <v>38</v>
      </c>
      <c r="AV103" s="54">
        <v>0.1</v>
      </c>
      <c r="AW103" s="54">
        <v>0.4</v>
      </c>
      <c r="AX103" s="54">
        <v>0.2</v>
      </c>
      <c r="AY103" s="54">
        <v>74</v>
      </c>
      <c r="AZ103" s="54">
        <v>0.39</v>
      </c>
      <c r="BA103" s="54">
        <v>1.2E-2</v>
      </c>
      <c r="BB103" s="54">
        <v>29</v>
      </c>
      <c r="BC103" s="54">
        <v>42</v>
      </c>
      <c r="BD103" s="54">
        <v>0.59</v>
      </c>
      <c r="BE103" s="54">
        <v>191</v>
      </c>
      <c r="BF103" s="54">
        <v>0.104</v>
      </c>
      <c r="BG103" s="54">
        <v>1</v>
      </c>
      <c r="BH103" s="54">
        <v>2.36</v>
      </c>
      <c r="BI103" s="54">
        <v>2.4E-2</v>
      </c>
      <c r="BJ103" s="54">
        <v>0.06</v>
      </c>
      <c r="BK103" s="54">
        <v>0.1</v>
      </c>
      <c r="BL103" s="54">
        <v>0.01</v>
      </c>
      <c r="BM103" s="54">
        <v>5.6</v>
      </c>
      <c r="BN103" s="54">
        <v>0.1</v>
      </c>
      <c r="BO103" s="54">
        <v>0.05</v>
      </c>
      <c r="BP103" s="54">
        <v>7</v>
      </c>
      <c r="BQ103" s="54">
        <v>0.5</v>
      </c>
      <c r="BR103" s="54">
        <v>0.2</v>
      </c>
    </row>
    <row r="104" spans="1:70" s="54" customFormat="1" x14ac:dyDescent="0.25">
      <c r="A104" s="25">
        <v>1877064</v>
      </c>
      <c r="B104" s="25" t="s">
        <v>228</v>
      </c>
      <c r="C104" s="25">
        <v>2018</v>
      </c>
      <c r="D104" s="69">
        <v>43280</v>
      </c>
      <c r="E104" s="25">
        <v>7</v>
      </c>
      <c r="F104" s="25">
        <v>500792.789709087</v>
      </c>
      <c r="G104" s="25">
        <v>7037311.7900293898</v>
      </c>
      <c r="H104" s="25">
        <v>950.86254899999994</v>
      </c>
      <c r="I104" s="25" t="s">
        <v>229</v>
      </c>
      <c r="J104" s="25" t="s">
        <v>230</v>
      </c>
      <c r="K104" s="25" t="s">
        <v>238</v>
      </c>
      <c r="L104" s="25" t="s">
        <v>232</v>
      </c>
      <c r="M104" s="10" t="s">
        <v>233</v>
      </c>
      <c r="O104" s="54">
        <v>25</v>
      </c>
      <c r="S104" s="54">
        <v>75</v>
      </c>
      <c r="T104" s="54" t="s">
        <v>234</v>
      </c>
      <c r="U104" s="54" t="s">
        <v>243</v>
      </c>
      <c r="V104" s="54" t="s">
        <v>295</v>
      </c>
      <c r="W104" s="54" t="s">
        <v>251</v>
      </c>
      <c r="X104" s="54" t="s">
        <v>413</v>
      </c>
      <c r="Y104" s="54" t="s">
        <v>413</v>
      </c>
      <c r="AA104" s="54" t="s">
        <v>32</v>
      </c>
      <c r="AB104" s="69" t="s">
        <v>414</v>
      </c>
      <c r="AC104" s="15" t="s">
        <v>553</v>
      </c>
      <c r="AD104" s="54" t="s">
        <v>551</v>
      </c>
      <c r="AE104" s="15">
        <v>43327</v>
      </c>
      <c r="AF104" s="69" t="s">
        <v>554</v>
      </c>
      <c r="AG104" s="25">
        <v>1877064</v>
      </c>
      <c r="AH104" s="54" t="s">
        <v>230</v>
      </c>
      <c r="AI104" s="54">
        <v>0.8</v>
      </c>
      <c r="AJ104" s="54">
        <v>11.1</v>
      </c>
      <c r="AK104" s="54">
        <v>13.3</v>
      </c>
      <c r="AL104" s="54">
        <v>35</v>
      </c>
      <c r="AM104" s="54">
        <v>0.1</v>
      </c>
      <c r="AN104" s="54">
        <v>14.7</v>
      </c>
      <c r="AO104" s="54">
        <v>7</v>
      </c>
      <c r="AP104" s="54">
        <v>163</v>
      </c>
      <c r="AQ104" s="54">
        <v>2.23</v>
      </c>
      <c r="AR104" s="54">
        <v>6.2</v>
      </c>
      <c r="AS104" s="54">
        <v>0.6</v>
      </c>
      <c r="AT104" s="54">
        <v>4.4000000000000004</v>
      </c>
      <c r="AU104" s="54">
        <v>23</v>
      </c>
      <c r="AV104" s="54">
        <v>0.1</v>
      </c>
      <c r="AW104" s="54">
        <v>0.3</v>
      </c>
      <c r="AX104" s="54">
        <v>0.3</v>
      </c>
      <c r="AY104" s="54">
        <v>57</v>
      </c>
      <c r="AZ104" s="54">
        <v>0.19</v>
      </c>
      <c r="BA104" s="54">
        <v>1.2E-2</v>
      </c>
      <c r="BB104" s="54">
        <v>8</v>
      </c>
      <c r="BC104" s="54">
        <v>21</v>
      </c>
      <c r="BD104" s="54">
        <v>0.31</v>
      </c>
      <c r="BE104" s="54">
        <v>113</v>
      </c>
      <c r="BF104" s="54">
        <v>7.3999999999999996E-2</v>
      </c>
      <c r="BG104" s="54">
        <v>1</v>
      </c>
      <c r="BH104" s="54">
        <v>2.2599999999999998</v>
      </c>
      <c r="BI104" s="54">
        <v>2.5999999999999999E-2</v>
      </c>
      <c r="BJ104" s="54">
        <v>0.06</v>
      </c>
      <c r="BK104" s="54">
        <v>0.1</v>
      </c>
      <c r="BL104" s="54">
        <v>0.01</v>
      </c>
      <c r="BM104" s="54">
        <v>2.2000000000000002</v>
      </c>
      <c r="BN104" s="54">
        <v>0.1</v>
      </c>
      <c r="BO104" s="54">
        <v>0.05</v>
      </c>
      <c r="BP104" s="54">
        <v>7</v>
      </c>
      <c r="BQ104" s="54">
        <v>0.5</v>
      </c>
      <c r="BR104" s="54">
        <v>0.2</v>
      </c>
    </row>
    <row r="105" spans="1:70" s="54" customFormat="1" x14ac:dyDescent="0.25">
      <c r="A105" s="25">
        <v>1877065</v>
      </c>
      <c r="B105" s="25" t="s">
        <v>228</v>
      </c>
      <c r="C105" s="25">
        <v>2018</v>
      </c>
      <c r="D105" s="69">
        <v>43280</v>
      </c>
      <c r="E105" s="25">
        <v>7</v>
      </c>
      <c r="F105" s="25">
        <v>500821.41241798998</v>
      </c>
      <c r="G105" s="25">
        <v>7037268.5461005699</v>
      </c>
      <c r="H105" s="25">
        <v>949.18042000000003</v>
      </c>
      <c r="I105" s="25" t="s">
        <v>229</v>
      </c>
      <c r="J105" s="25" t="s">
        <v>230</v>
      </c>
      <c r="K105" s="25" t="s">
        <v>238</v>
      </c>
      <c r="L105" s="25" t="s">
        <v>232</v>
      </c>
      <c r="M105" s="10" t="s">
        <v>233</v>
      </c>
      <c r="O105" s="54">
        <v>25</v>
      </c>
      <c r="S105" s="54">
        <v>75</v>
      </c>
      <c r="T105" s="54" t="s">
        <v>234</v>
      </c>
      <c r="U105" s="54" t="s">
        <v>243</v>
      </c>
      <c r="V105" s="54" t="s">
        <v>295</v>
      </c>
      <c r="W105" s="54" t="s">
        <v>251</v>
      </c>
      <c r="X105" s="54" t="s">
        <v>413</v>
      </c>
      <c r="Y105" s="54" t="s">
        <v>413</v>
      </c>
      <c r="AA105" s="54" t="s">
        <v>32</v>
      </c>
      <c r="AB105" s="69" t="s">
        <v>414</v>
      </c>
      <c r="AC105" s="15" t="s">
        <v>553</v>
      </c>
      <c r="AD105" s="54" t="s">
        <v>551</v>
      </c>
      <c r="AE105" s="15">
        <v>43327</v>
      </c>
      <c r="AF105" s="69" t="s">
        <v>554</v>
      </c>
      <c r="AG105" s="25">
        <v>1877065</v>
      </c>
      <c r="AH105" s="54" t="s">
        <v>230</v>
      </c>
      <c r="AI105" s="54">
        <v>0.8</v>
      </c>
      <c r="AJ105" s="54">
        <v>11.9</v>
      </c>
      <c r="AK105" s="54">
        <v>17.399999999999999</v>
      </c>
      <c r="AL105" s="54">
        <v>39</v>
      </c>
      <c r="AM105" s="54">
        <v>0.1</v>
      </c>
      <c r="AN105" s="54">
        <v>13.8</v>
      </c>
      <c r="AO105" s="54">
        <v>6.7</v>
      </c>
      <c r="AP105" s="54">
        <v>262</v>
      </c>
      <c r="AQ105" s="54">
        <v>2.12</v>
      </c>
      <c r="AR105" s="54">
        <v>4.4000000000000004</v>
      </c>
      <c r="AS105" s="54">
        <v>0.7</v>
      </c>
      <c r="AT105" s="54">
        <v>5.6</v>
      </c>
      <c r="AU105" s="54">
        <v>30</v>
      </c>
      <c r="AV105" s="54">
        <v>0.2</v>
      </c>
      <c r="AW105" s="54">
        <v>0.3</v>
      </c>
      <c r="AX105" s="54">
        <v>0.5</v>
      </c>
      <c r="AY105" s="54">
        <v>57</v>
      </c>
      <c r="AZ105" s="54">
        <v>0.26</v>
      </c>
      <c r="BA105" s="54">
        <v>8.9999999999999993E-3</v>
      </c>
      <c r="BB105" s="54">
        <v>12</v>
      </c>
      <c r="BC105" s="54">
        <v>27</v>
      </c>
      <c r="BD105" s="54">
        <v>0.36</v>
      </c>
      <c r="BE105" s="54">
        <v>117</v>
      </c>
      <c r="BF105" s="54">
        <v>7.6999999999999999E-2</v>
      </c>
      <c r="BG105" s="54">
        <v>1</v>
      </c>
      <c r="BH105" s="54">
        <v>2.08</v>
      </c>
      <c r="BI105" s="54">
        <v>3.1E-2</v>
      </c>
      <c r="BJ105" s="54">
        <v>0.05</v>
      </c>
      <c r="BK105" s="54">
        <v>0.1</v>
      </c>
      <c r="BL105" s="54">
        <v>0.01</v>
      </c>
      <c r="BM105" s="54">
        <v>2.7</v>
      </c>
      <c r="BN105" s="54">
        <v>0.2</v>
      </c>
      <c r="BO105" s="54">
        <v>0.05</v>
      </c>
      <c r="BP105" s="54">
        <v>7</v>
      </c>
      <c r="BQ105" s="54">
        <v>0.5</v>
      </c>
      <c r="BR105" s="54">
        <v>0.2</v>
      </c>
    </row>
    <row r="106" spans="1:70" s="54" customFormat="1" x14ac:dyDescent="0.25">
      <c r="A106" s="25">
        <v>1877066</v>
      </c>
      <c r="B106" s="25" t="s">
        <v>228</v>
      </c>
      <c r="C106" s="25">
        <v>2018</v>
      </c>
      <c r="D106" s="69">
        <v>43280</v>
      </c>
      <c r="E106" s="25">
        <v>7</v>
      </c>
      <c r="F106" s="25">
        <v>500844.47005943302</v>
      </c>
      <c r="G106" s="25">
        <v>7037226.8979994198</v>
      </c>
      <c r="H106" s="25">
        <v>947.49780299999998</v>
      </c>
      <c r="I106" s="25" t="s">
        <v>229</v>
      </c>
      <c r="J106" s="25" t="s">
        <v>230</v>
      </c>
      <c r="K106" s="25" t="s">
        <v>238</v>
      </c>
      <c r="L106" s="25" t="s">
        <v>232</v>
      </c>
      <c r="M106" s="10" t="s">
        <v>233</v>
      </c>
      <c r="O106" s="54">
        <v>25</v>
      </c>
      <c r="S106" s="54">
        <v>75</v>
      </c>
      <c r="T106" s="54" t="s">
        <v>234</v>
      </c>
      <c r="U106" s="54" t="s">
        <v>243</v>
      </c>
      <c r="V106" s="54" t="s">
        <v>295</v>
      </c>
      <c r="W106" s="54" t="s">
        <v>251</v>
      </c>
      <c r="X106" s="54" t="s">
        <v>413</v>
      </c>
      <c r="Y106" s="54" t="s">
        <v>413</v>
      </c>
      <c r="AA106" s="54" t="s">
        <v>32</v>
      </c>
      <c r="AB106" s="69" t="s">
        <v>414</v>
      </c>
      <c r="AC106" s="15" t="s">
        <v>553</v>
      </c>
      <c r="AD106" s="54" t="s">
        <v>551</v>
      </c>
      <c r="AE106" s="15">
        <v>43327</v>
      </c>
      <c r="AF106" s="69" t="s">
        <v>554</v>
      </c>
      <c r="AG106" s="25">
        <v>1877066</v>
      </c>
      <c r="AH106" s="54" t="s">
        <v>230</v>
      </c>
      <c r="AI106" s="54">
        <v>0.8</v>
      </c>
      <c r="AJ106" s="54">
        <v>18</v>
      </c>
      <c r="AK106" s="54">
        <v>15.3</v>
      </c>
      <c r="AL106" s="54">
        <v>35</v>
      </c>
      <c r="AM106" s="54">
        <v>0.1</v>
      </c>
      <c r="AN106" s="54">
        <v>15.8</v>
      </c>
      <c r="AO106" s="54">
        <v>6.6</v>
      </c>
      <c r="AP106" s="54">
        <v>196</v>
      </c>
      <c r="AQ106" s="54">
        <v>2.2000000000000002</v>
      </c>
      <c r="AR106" s="54">
        <v>5.2</v>
      </c>
      <c r="AS106" s="54">
        <v>0.7</v>
      </c>
      <c r="AT106" s="54">
        <v>5.5</v>
      </c>
      <c r="AU106" s="54">
        <v>29</v>
      </c>
      <c r="AV106" s="54">
        <v>0.1</v>
      </c>
      <c r="AW106" s="54">
        <v>0.3</v>
      </c>
      <c r="AX106" s="54">
        <v>0.3</v>
      </c>
      <c r="AY106" s="54">
        <v>64</v>
      </c>
      <c r="AZ106" s="54">
        <v>0.23</v>
      </c>
      <c r="BA106" s="54">
        <v>0.01</v>
      </c>
      <c r="BB106" s="54">
        <v>14</v>
      </c>
      <c r="BC106" s="54">
        <v>31</v>
      </c>
      <c r="BD106" s="54">
        <v>0.39</v>
      </c>
      <c r="BE106" s="54">
        <v>144</v>
      </c>
      <c r="BF106" s="54">
        <v>8.7999999999999995E-2</v>
      </c>
      <c r="BG106" s="54">
        <v>1</v>
      </c>
      <c r="BH106" s="54">
        <v>2.13</v>
      </c>
      <c r="BI106" s="54">
        <v>2.4E-2</v>
      </c>
      <c r="BJ106" s="54">
        <v>0.05</v>
      </c>
      <c r="BK106" s="54">
        <v>0.1</v>
      </c>
      <c r="BL106" s="54">
        <v>0.02</v>
      </c>
      <c r="BM106" s="54">
        <v>3.8</v>
      </c>
      <c r="BN106" s="54">
        <v>0.1</v>
      </c>
      <c r="BO106" s="54">
        <v>0.05</v>
      </c>
      <c r="BP106" s="54">
        <v>7</v>
      </c>
      <c r="BQ106" s="54">
        <v>0.5</v>
      </c>
      <c r="BR106" s="54">
        <v>0.2</v>
      </c>
    </row>
    <row r="107" spans="1:70" s="54" customFormat="1" x14ac:dyDescent="0.25">
      <c r="A107" s="25">
        <v>1877067</v>
      </c>
      <c r="B107" s="25" t="s">
        <v>228</v>
      </c>
      <c r="C107" s="25">
        <v>2018</v>
      </c>
      <c r="D107" s="69">
        <v>43280</v>
      </c>
      <c r="E107" s="25">
        <v>7</v>
      </c>
      <c r="F107" s="25">
        <v>500863.142467172</v>
      </c>
      <c r="G107" s="25">
        <v>7037180.4950679699</v>
      </c>
      <c r="H107" s="25">
        <v>945.09448199999997</v>
      </c>
      <c r="I107" s="25" t="s">
        <v>229</v>
      </c>
      <c r="J107" s="25" t="s">
        <v>230</v>
      </c>
      <c r="K107" s="25" t="s">
        <v>239</v>
      </c>
      <c r="L107" s="25" t="s">
        <v>232</v>
      </c>
      <c r="M107" s="10" t="s">
        <v>233</v>
      </c>
      <c r="O107" s="54">
        <v>25</v>
      </c>
      <c r="S107" s="54">
        <v>75</v>
      </c>
      <c r="T107" s="54" t="s">
        <v>234</v>
      </c>
      <c r="U107" s="54" t="s">
        <v>243</v>
      </c>
      <c r="V107" s="54" t="s">
        <v>295</v>
      </c>
      <c r="W107" s="54" t="s">
        <v>251</v>
      </c>
      <c r="X107" s="54" t="s">
        <v>413</v>
      </c>
      <c r="Y107" s="54" t="s">
        <v>413</v>
      </c>
      <c r="AA107" s="54" t="s">
        <v>32</v>
      </c>
      <c r="AB107" s="69" t="s">
        <v>414</v>
      </c>
      <c r="AC107" s="15" t="s">
        <v>553</v>
      </c>
      <c r="AD107" s="54" t="s">
        <v>551</v>
      </c>
      <c r="AE107" s="15">
        <v>43327</v>
      </c>
      <c r="AF107" s="69" t="s">
        <v>554</v>
      </c>
      <c r="AG107" s="25">
        <v>1877067</v>
      </c>
      <c r="AH107" s="54" t="s">
        <v>230</v>
      </c>
      <c r="AI107" s="54">
        <v>0.8</v>
      </c>
      <c r="AJ107" s="54">
        <v>18.3</v>
      </c>
      <c r="AK107" s="54">
        <v>16.8</v>
      </c>
      <c r="AL107" s="54">
        <v>39</v>
      </c>
      <c r="AM107" s="54">
        <v>0.1</v>
      </c>
      <c r="AN107" s="54">
        <v>17.2</v>
      </c>
      <c r="AO107" s="54">
        <v>7.1</v>
      </c>
      <c r="AP107" s="54">
        <v>215</v>
      </c>
      <c r="AQ107" s="54">
        <v>2.4</v>
      </c>
      <c r="AR107" s="54">
        <v>6.3</v>
      </c>
      <c r="AS107" s="54">
        <v>5.7</v>
      </c>
      <c r="AT107" s="54">
        <v>6.1</v>
      </c>
      <c r="AU107" s="54">
        <v>23</v>
      </c>
      <c r="AV107" s="54">
        <v>0.1</v>
      </c>
      <c r="AW107" s="54">
        <v>0.3</v>
      </c>
      <c r="AX107" s="54">
        <v>0.3</v>
      </c>
      <c r="AY107" s="54">
        <v>66</v>
      </c>
      <c r="AZ107" s="54">
        <v>0.3</v>
      </c>
      <c r="BA107" s="54">
        <v>1.2999999999999999E-2</v>
      </c>
      <c r="BB107" s="54">
        <v>14</v>
      </c>
      <c r="BC107" s="54">
        <v>35</v>
      </c>
      <c r="BD107" s="54">
        <v>0.44</v>
      </c>
      <c r="BE107" s="54">
        <v>128</v>
      </c>
      <c r="BF107" s="54">
        <v>9.7000000000000003E-2</v>
      </c>
      <c r="BG107" s="54">
        <v>1</v>
      </c>
      <c r="BH107" s="54">
        <v>2.2599999999999998</v>
      </c>
      <c r="BI107" s="54">
        <v>3.5000000000000003E-2</v>
      </c>
      <c r="BJ107" s="54">
        <v>0.05</v>
      </c>
      <c r="BK107" s="54">
        <v>0.1</v>
      </c>
      <c r="BL107" s="54">
        <v>0.03</v>
      </c>
      <c r="BM107" s="54">
        <v>4.2</v>
      </c>
      <c r="BN107" s="54">
        <v>0.1</v>
      </c>
      <c r="BO107" s="54">
        <v>0.05</v>
      </c>
      <c r="BP107" s="54">
        <v>7</v>
      </c>
      <c r="BQ107" s="54">
        <v>0.5</v>
      </c>
      <c r="BR107" s="54">
        <v>0.2</v>
      </c>
    </row>
    <row r="108" spans="1:70" s="54" customFormat="1" x14ac:dyDescent="0.25">
      <c r="A108" s="25">
        <v>1877068</v>
      </c>
      <c r="B108" s="25" t="s">
        <v>228</v>
      </c>
      <c r="C108" s="25">
        <v>2018</v>
      </c>
      <c r="D108" s="69">
        <v>43280</v>
      </c>
      <c r="E108" s="25">
        <v>7</v>
      </c>
      <c r="F108" s="25">
        <v>500882.438089017</v>
      </c>
      <c r="G108" s="25">
        <v>7037133.7189259399</v>
      </c>
      <c r="H108" s="25">
        <v>943.171875</v>
      </c>
      <c r="I108" s="25" t="s">
        <v>229</v>
      </c>
      <c r="J108" s="25" t="s">
        <v>230</v>
      </c>
      <c r="K108" s="25" t="s">
        <v>231</v>
      </c>
      <c r="L108" s="25" t="s">
        <v>232</v>
      </c>
      <c r="M108" s="10" t="s">
        <v>233</v>
      </c>
      <c r="O108" s="54">
        <v>25</v>
      </c>
      <c r="S108" s="54">
        <v>75</v>
      </c>
      <c r="T108" s="54" t="s">
        <v>234</v>
      </c>
      <c r="U108" s="54" t="s">
        <v>243</v>
      </c>
      <c r="V108" s="54" t="s">
        <v>295</v>
      </c>
      <c r="W108" s="54" t="s">
        <v>251</v>
      </c>
      <c r="X108" s="54" t="s">
        <v>413</v>
      </c>
      <c r="Y108" s="54" t="s">
        <v>413</v>
      </c>
      <c r="AA108" s="54" t="s">
        <v>32</v>
      </c>
      <c r="AB108" s="69" t="s">
        <v>414</v>
      </c>
      <c r="AC108" s="15" t="s">
        <v>553</v>
      </c>
      <c r="AD108" s="54" t="s">
        <v>551</v>
      </c>
      <c r="AE108" s="15">
        <v>43327</v>
      </c>
      <c r="AF108" s="69" t="s">
        <v>554</v>
      </c>
      <c r="AG108" s="25">
        <v>1877068</v>
      </c>
      <c r="AH108" s="54" t="s">
        <v>230</v>
      </c>
      <c r="AI108" s="54">
        <v>0.7</v>
      </c>
      <c r="AJ108" s="54">
        <v>15.7</v>
      </c>
      <c r="AK108" s="54">
        <v>17.2</v>
      </c>
      <c r="AL108" s="54">
        <v>39</v>
      </c>
      <c r="AM108" s="54">
        <v>0.1</v>
      </c>
      <c r="AN108" s="54">
        <v>17.899999999999999</v>
      </c>
      <c r="AO108" s="54">
        <v>7.6</v>
      </c>
      <c r="AP108" s="54">
        <v>182</v>
      </c>
      <c r="AQ108" s="54">
        <v>2.48</v>
      </c>
      <c r="AR108" s="54">
        <v>6.3</v>
      </c>
      <c r="AS108" s="54">
        <v>0.5</v>
      </c>
      <c r="AT108" s="54">
        <v>6.8</v>
      </c>
      <c r="AU108" s="54">
        <v>28</v>
      </c>
      <c r="AV108" s="54">
        <v>0.1</v>
      </c>
      <c r="AW108" s="54">
        <v>0.3</v>
      </c>
      <c r="AX108" s="54">
        <v>0.3</v>
      </c>
      <c r="AY108" s="54">
        <v>71</v>
      </c>
      <c r="AZ108" s="54">
        <v>0.31</v>
      </c>
      <c r="BA108" s="54">
        <v>8.0000000000000002E-3</v>
      </c>
      <c r="BB108" s="54">
        <v>15</v>
      </c>
      <c r="BC108" s="54">
        <v>36</v>
      </c>
      <c r="BD108" s="54">
        <v>0.45</v>
      </c>
      <c r="BE108" s="54">
        <v>108</v>
      </c>
      <c r="BF108" s="54">
        <v>0.10199999999999999</v>
      </c>
      <c r="BG108" s="54">
        <v>1</v>
      </c>
      <c r="BH108" s="54">
        <v>2.3199999999999998</v>
      </c>
      <c r="BI108" s="54">
        <v>2.4E-2</v>
      </c>
      <c r="BJ108" s="54">
        <v>0.05</v>
      </c>
      <c r="BK108" s="54">
        <v>0.1</v>
      </c>
      <c r="BL108" s="54">
        <v>0.01</v>
      </c>
      <c r="BM108" s="54">
        <v>4.0999999999999996</v>
      </c>
      <c r="BN108" s="54">
        <v>0.2</v>
      </c>
      <c r="BO108" s="54">
        <v>0.05</v>
      </c>
      <c r="BP108" s="54">
        <v>7</v>
      </c>
      <c r="BQ108" s="54">
        <v>0.5</v>
      </c>
      <c r="BR108" s="54">
        <v>0.2</v>
      </c>
    </row>
    <row r="109" spans="1:70" s="54" customFormat="1" x14ac:dyDescent="0.25">
      <c r="A109" s="25">
        <v>1877069</v>
      </c>
      <c r="B109" s="25" t="s">
        <v>228</v>
      </c>
      <c r="C109" s="25">
        <v>2018</v>
      </c>
      <c r="D109" s="69">
        <v>43280</v>
      </c>
      <c r="E109" s="25">
        <v>7</v>
      </c>
      <c r="F109" s="25">
        <v>500900.95292319398</v>
      </c>
      <c r="G109" s="25">
        <v>7037086.9519309001</v>
      </c>
      <c r="H109" s="25">
        <v>941.24926800000003</v>
      </c>
      <c r="I109" s="25" t="s">
        <v>229</v>
      </c>
      <c r="J109" s="25" t="s">
        <v>230</v>
      </c>
      <c r="K109" s="25" t="s">
        <v>231</v>
      </c>
      <c r="L109" s="25" t="s">
        <v>232</v>
      </c>
      <c r="M109" s="10" t="s">
        <v>233</v>
      </c>
      <c r="O109" s="54">
        <v>10</v>
      </c>
      <c r="S109" s="54">
        <v>90</v>
      </c>
      <c r="T109" s="54" t="s">
        <v>234</v>
      </c>
      <c r="U109" s="54" t="s">
        <v>243</v>
      </c>
      <c r="V109" s="54" t="s">
        <v>295</v>
      </c>
      <c r="W109" s="54" t="s">
        <v>251</v>
      </c>
      <c r="X109" s="54" t="s">
        <v>413</v>
      </c>
      <c r="Y109" s="54" t="s">
        <v>413</v>
      </c>
      <c r="AA109" s="54" t="s">
        <v>32</v>
      </c>
      <c r="AB109" s="69" t="s">
        <v>414</v>
      </c>
      <c r="AC109" s="15" t="s">
        <v>553</v>
      </c>
      <c r="AD109" s="54" t="s">
        <v>551</v>
      </c>
      <c r="AE109" s="15">
        <v>43327</v>
      </c>
      <c r="AF109" s="69" t="s">
        <v>554</v>
      </c>
      <c r="AG109" s="25">
        <v>1877069</v>
      </c>
      <c r="AH109" s="54" t="s">
        <v>230</v>
      </c>
      <c r="AI109" s="54">
        <v>0.9</v>
      </c>
      <c r="AJ109" s="54">
        <v>16.100000000000001</v>
      </c>
      <c r="AK109" s="54">
        <v>18.2</v>
      </c>
      <c r="AL109" s="54">
        <v>41</v>
      </c>
      <c r="AM109" s="54">
        <v>0.1</v>
      </c>
      <c r="AN109" s="54">
        <v>17.5</v>
      </c>
      <c r="AO109" s="54">
        <v>7</v>
      </c>
      <c r="AP109" s="54">
        <v>188</v>
      </c>
      <c r="AQ109" s="54">
        <v>2.39</v>
      </c>
      <c r="AR109" s="54">
        <v>5.8</v>
      </c>
      <c r="AS109" s="54">
        <v>0.5</v>
      </c>
      <c r="AT109" s="54">
        <v>9.1</v>
      </c>
      <c r="AU109" s="54">
        <v>30</v>
      </c>
      <c r="AV109" s="54">
        <v>0.1</v>
      </c>
      <c r="AW109" s="54">
        <v>0.3</v>
      </c>
      <c r="AX109" s="54">
        <v>0.3</v>
      </c>
      <c r="AY109" s="54">
        <v>66</v>
      </c>
      <c r="AZ109" s="54">
        <v>0.26</v>
      </c>
      <c r="BA109" s="54">
        <v>8.0000000000000002E-3</v>
      </c>
      <c r="BB109" s="54">
        <v>19</v>
      </c>
      <c r="BC109" s="54">
        <v>35</v>
      </c>
      <c r="BD109" s="54">
        <v>0.42</v>
      </c>
      <c r="BE109" s="54">
        <v>141</v>
      </c>
      <c r="BF109" s="54">
        <v>0.09</v>
      </c>
      <c r="BG109" s="54">
        <v>1</v>
      </c>
      <c r="BH109" s="54">
        <v>2.4300000000000002</v>
      </c>
      <c r="BI109" s="54">
        <v>1.7999999999999999E-2</v>
      </c>
      <c r="BJ109" s="54">
        <v>0.04</v>
      </c>
      <c r="BK109" s="54">
        <v>0.1</v>
      </c>
      <c r="BL109" s="54">
        <v>0.01</v>
      </c>
      <c r="BM109" s="54">
        <v>3.9</v>
      </c>
      <c r="BN109" s="54">
        <v>0.2</v>
      </c>
      <c r="BO109" s="54">
        <v>0.05</v>
      </c>
      <c r="BP109" s="54">
        <v>7</v>
      </c>
      <c r="BQ109" s="54">
        <v>0.5</v>
      </c>
      <c r="BR109" s="54">
        <v>0.2</v>
      </c>
    </row>
    <row r="110" spans="1:70" s="54" customFormat="1" x14ac:dyDescent="0.25">
      <c r="A110" s="25">
        <v>1877070</v>
      </c>
      <c r="B110" s="25" t="s">
        <v>228</v>
      </c>
      <c r="C110" s="25">
        <v>2018</v>
      </c>
      <c r="D110" s="69">
        <v>43280</v>
      </c>
      <c r="E110" s="25">
        <v>7</v>
      </c>
      <c r="F110" s="25">
        <v>500921.89963604801</v>
      </c>
      <c r="G110" s="25">
        <v>7037041.8669180097</v>
      </c>
      <c r="H110" s="25">
        <v>940.28808600000002</v>
      </c>
      <c r="I110" s="25" t="s">
        <v>229</v>
      </c>
      <c r="J110" s="25" t="s">
        <v>230</v>
      </c>
      <c r="K110" s="25" t="s">
        <v>239</v>
      </c>
      <c r="L110" s="25" t="s">
        <v>232</v>
      </c>
      <c r="M110" s="10" t="s">
        <v>233</v>
      </c>
      <c r="O110" s="54">
        <v>25</v>
      </c>
      <c r="R110" s="54">
        <v>50</v>
      </c>
      <c r="S110" s="54">
        <v>25</v>
      </c>
      <c r="T110" s="54" t="s">
        <v>234</v>
      </c>
      <c r="U110" s="54" t="s">
        <v>235</v>
      </c>
      <c r="V110" s="54" t="s">
        <v>295</v>
      </c>
      <c r="W110" s="54" t="s">
        <v>251</v>
      </c>
      <c r="X110" s="54" t="s">
        <v>413</v>
      </c>
      <c r="Y110" s="54" t="s">
        <v>413</v>
      </c>
      <c r="AA110" s="54" t="s">
        <v>32</v>
      </c>
      <c r="AB110" s="69" t="s">
        <v>414</v>
      </c>
      <c r="AC110" s="15" t="s">
        <v>553</v>
      </c>
      <c r="AD110" s="54" t="s">
        <v>551</v>
      </c>
      <c r="AE110" s="15">
        <v>43327</v>
      </c>
      <c r="AF110" s="69" t="s">
        <v>554</v>
      </c>
      <c r="AG110" s="25">
        <v>1877070</v>
      </c>
      <c r="AH110" s="54" t="s">
        <v>230</v>
      </c>
      <c r="AI110" s="54">
        <v>0.9</v>
      </c>
      <c r="AJ110" s="54">
        <v>67.7</v>
      </c>
      <c r="AK110" s="54">
        <v>16.399999999999999</v>
      </c>
      <c r="AL110" s="54">
        <v>55</v>
      </c>
      <c r="AM110" s="54">
        <v>0.1</v>
      </c>
      <c r="AN110" s="54">
        <v>32.5</v>
      </c>
      <c r="AO110" s="54">
        <v>14.1</v>
      </c>
      <c r="AP110" s="54">
        <v>525</v>
      </c>
      <c r="AQ110" s="54">
        <v>3.28</v>
      </c>
      <c r="AR110" s="54">
        <v>9.6999999999999993</v>
      </c>
      <c r="AS110" s="54">
        <v>4</v>
      </c>
      <c r="AT110" s="54">
        <v>7.8</v>
      </c>
      <c r="AU110" s="54">
        <v>41</v>
      </c>
      <c r="AV110" s="54">
        <v>0.1</v>
      </c>
      <c r="AW110" s="54">
        <v>0.6</v>
      </c>
      <c r="AX110" s="54">
        <v>0.3</v>
      </c>
      <c r="AY110" s="54">
        <v>78</v>
      </c>
      <c r="AZ110" s="54">
        <v>0.54</v>
      </c>
      <c r="BA110" s="54">
        <v>3.9E-2</v>
      </c>
      <c r="BB110" s="54">
        <v>35</v>
      </c>
      <c r="BC110" s="54">
        <v>44</v>
      </c>
      <c r="BD110" s="54">
        <v>0.64</v>
      </c>
      <c r="BE110" s="54">
        <v>200</v>
      </c>
      <c r="BF110" s="54">
        <v>0.10299999999999999</v>
      </c>
      <c r="BG110" s="54">
        <v>3</v>
      </c>
      <c r="BH110" s="54">
        <v>2.4500000000000002</v>
      </c>
      <c r="BI110" s="54">
        <v>4.4999999999999998E-2</v>
      </c>
      <c r="BJ110" s="54">
        <v>0.06</v>
      </c>
      <c r="BK110" s="54">
        <v>0.1</v>
      </c>
      <c r="BL110" s="54">
        <v>7.0000000000000007E-2</v>
      </c>
      <c r="BM110" s="54">
        <v>9.3000000000000007</v>
      </c>
      <c r="BN110" s="54">
        <v>0.1</v>
      </c>
      <c r="BO110" s="54">
        <v>0.05</v>
      </c>
      <c r="BP110" s="54">
        <v>7</v>
      </c>
      <c r="BQ110" s="54">
        <v>0.5</v>
      </c>
      <c r="BR110" s="54">
        <v>0.2</v>
      </c>
    </row>
    <row r="111" spans="1:70" s="54" customFormat="1" x14ac:dyDescent="0.25">
      <c r="A111" s="25">
        <v>1877071</v>
      </c>
      <c r="B111" s="25" t="s">
        <v>228</v>
      </c>
      <c r="C111" s="25">
        <v>2018</v>
      </c>
      <c r="D111" s="69">
        <v>43280</v>
      </c>
      <c r="E111" s="25">
        <v>7</v>
      </c>
      <c r="F111" s="25">
        <v>500938.33455763699</v>
      </c>
      <c r="G111" s="25">
        <v>7036995.5104779396</v>
      </c>
      <c r="H111" s="25">
        <v>939.08642599999996</v>
      </c>
      <c r="I111" s="25" t="s">
        <v>229</v>
      </c>
      <c r="J111" s="25" t="s">
        <v>230</v>
      </c>
      <c r="K111" s="25" t="s">
        <v>238</v>
      </c>
      <c r="L111" s="25" t="s">
        <v>232</v>
      </c>
      <c r="M111" s="10" t="s">
        <v>233</v>
      </c>
      <c r="O111" s="54">
        <v>25</v>
      </c>
      <c r="R111" s="54">
        <v>50</v>
      </c>
      <c r="S111" s="54">
        <v>25</v>
      </c>
      <c r="T111" s="54" t="s">
        <v>234</v>
      </c>
      <c r="U111" s="54" t="s">
        <v>235</v>
      </c>
      <c r="V111" s="54" t="s">
        <v>241</v>
      </c>
      <c r="W111" s="54" t="s">
        <v>251</v>
      </c>
      <c r="X111" s="54" t="s">
        <v>413</v>
      </c>
      <c r="Y111" s="54" t="s">
        <v>413</v>
      </c>
      <c r="AA111" s="54" t="s">
        <v>32</v>
      </c>
      <c r="AB111" s="69" t="s">
        <v>414</v>
      </c>
      <c r="AC111" s="15" t="s">
        <v>553</v>
      </c>
      <c r="AD111" s="54" t="s">
        <v>551</v>
      </c>
      <c r="AE111" s="15">
        <v>43327</v>
      </c>
      <c r="AF111" s="69" t="s">
        <v>554</v>
      </c>
      <c r="AG111" s="25">
        <v>1877071</v>
      </c>
      <c r="AH111" s="54" t="s">
        <v>230</v>
      </c>
      <c r="AI111" s="54">
        <v>0.8</v>
      </c>
      <c r="AJ111" s="54">
        <v>22.9</v>
      </c>
      <c r="AK111" s="54">
        <v>16.100000000000001</v>
      </c>
      <c r="AL111" s="54">
        <v>45</v>
      </c>
      <c r="AM111" s="54">
        <v>0.1</v>
      </c>
      <c r="AN111" s="54">
        <v>22.6</v>
      </c>
      <c r="AO111" s="54">
        <v>8.6999999999999993</v>
      </c>
      <c r="AP111" s="54">
        <v>217</v>
      </c>
      <c r="AQ111" s="54">
        <v>2.84</v>
      </c>
      <c r="AR111" s="54">
        <v>7.9</v>
      </c>
      <c r="AS111" s="54">
        <v>0.5</v>
      </c>
      <c r="AT111" s="54">
        <v>7.5</v>
      </c>
      <c r="AU111" s="54">
        <v>31</v>
      </c>
      <c r="AV111" s="54">
        <v>0.1</v>
      </c>
      <c r="AW111" s="54">
        <v>0.4</v>
      </c>
      <c r="AX111" s="54">
        <v>0.3</v>
      </c>
      <c r="AY111" s="54">
        <v>72</v>
      </c>
      <c r="AZ111" s="54">
        <v>0.33</v>
      </c>
      <c r="BA111" s="54">
        <v>1.0999999999999999E-2</v>
      </c>
      <c r="BB111" s="54">
        <v>14</v>
      </c>
      <c r="BC111" s="54">
        <v>42</v>
      </c>
      <c r="BD111" s="54">
        <v>0.53</v>
      </c>
      <c r="BE111" s="54">
        <v>129</v>
      </c>
      <c r="BF111" s="54">
        <v>0.11799999999999999</v>
      </c>
      <c r="BG111" s="54">
        <v>2</v>
      </c>
      <c r="BH111" s="54">
        <v>2.9</v>
      </c>
      <c r="BI111" s="54">
        <v>4.2999999999999997E-2</v>
      </c>
      <c r="BJ111" s="54">
        <v>0.06</v>
      </c>
      <c r="BK111" s="54">
        <v>0.1</v>
      </c>
      <c r="BL111" s="54">
        <v>0.02</v>
      </c>
      <c r="BM111" s="54">
        <v>8.1999999999999993</v>
      </c>
      <c r="BN111" s="54">
        <v>0.1</v>
      </c>
      <c r="BO111" s="54">
        <v>0.05</v>
      </c>
      <c r="BP111" s="54">
        <v>7</v>
      </c>
      <c r="BQ111" s="54">
        <v>0.5</v>
      </c>
      <c r="BR111" s="54">
        <v>0.2</v>
      </c>
    </row>
    <row r="112" spans="1:70" s="54" customFormat="1" x14ac:dyDescent="0.25">
      <c r="A112" s="25">
        <v>1877072</v>
      </c>
      <c r="B112" s="25" t="s">
        <v>228</v>
      </c>
      <c r="C112" s="25">
        <v>2018</v>
      </c>
      <c r="D112" s="69">
        <v>43280</v>
      </c>
      <c r="E112" s="25">
        <v>7</v>
      </c>
      <c r="F112" s="25">
        <v>500959.09494421299</v>
      </c>
      <c r="G112" s="25">
        <v>7036948.4643675797</v>
      </c>
      <c r="H112" s="25">
        <v>936.92334000000005</v>
      </c>
      <c r="I112" s="25" t="s">
        <v>229</v>
      </c>
      <c r="J112" s="25" t="s">
        <v>230</v>
      </c>
      <c r="K112" s="25" t="s">
        <v>238</v>
      </c>
      <c r="L112" s="25" t="s">
        <v>250</v>
      </c>
      <c r="M112" s="10" t="s">
        <v>233</v>
      </c>
      <c r="O112" s="54">
        <v>25</v>
      </c>
      <c r="S112" s="54">
        <v>75</v>
      </c>
      <c r="T112" s="54" t="s">
        <v>234</v>
      </c>
      <c r="U112" s="54" t="s">
        <v>243</v>
      </c>
      <c r="V112" s="54" t="s">
        <v>241</v>
      </c>
      <c r="W112" s="54" t="s">
        <v>251</v>
      </c>
      <c r="X112" s="54" t="s">
        <v>413</v>
      </c>
      <c r="Y112" s="54" t="s">
        <v>413</v>
      </c>
      <c r="AA112" s="54" t="s">
        <v>32</v>
      </c>
      <c r="AB112" s="69" t="s">
        <v>414</v>
      </c>
      <c r="AC112" s="15" t="s">
        <v>553</v>
      </c>
      <c r="AD112" s="54" t="s">
        <v>551</v>
      </c>
      <c r="AE112" s="15">
        <v>43327</v>
      </c>
      <c r="AF112" s="69" t="s">
        <v>554</v>
      </c>
      <c r="AG112" s="25">
        <v>1877072</v>
      </c>
      <c r="AH112" s="54" t="s">
        <v>230</v>
      </c>
      <c r="AI112" s="54">
        <v>1.1000000000000001</v>
      </c>
      <c r="AJ112" s="54">
        <v>13.1</v>
      </c>
      <c r="AK112" s="54">
        <v>12.4</v>
      </c>
      <c r="AL112" s="54">
        <v>33</v>
      </c>
      <c r="AM112" s="54">
        <v>0.1</v>
      </c>
      <c r="AN112" s="54">
        <v>7.9</v>
      </c>
      <c r="AO112" s="54">
        <v>5</v>
      </c>
      <c r="AP112" s="54">
        <v>186</v>
      </c>
      <c r="AQ112" s="54">
        <v>2.1</v>
      </c>
      <c r="AR112" s="54">
        <v>4</v>
      </c>
      <c r="AS112" s="54">
        <v>0.5</v>
      </c>
      <c r="AT112" s="54">
        <v>2.2000000000000002</v>
      </c>
      <c r="AU112" s="54">
        <v>12</v>
      </c>
      <c r="AV112" s="54">
        <v>0.1</v>
      </c>
      <c r="AW112" s="54">
        <v>0.4</v>
      </c>
      <c r="AX112" s="54">
        <v>0.2</v>
      </c>
      <c r="AY112" s="54">
        <v>59</v>
      </c>
      <c r="AZ112" s="54">
        <v>0.11</v>
      </c>
      <c r="BA112" s="54">
        <v>2.1999999999999999E-2</v>
      </c>
      <c r="BB112" s="54">
        <v>7</v>
      </c>
      <c r="BC112" s="54">
        <v>16</v>
      </c>
      <c r="BD112" s="54">
        <v>0.15</v>
      </c>
      <c r="BE112" s="54">
        <v>118</v>
      </c>
      <c r="BF112" s="54">
        <v>6.7000000000000004E-2</v>
      </c>
      <c r="BG112" s="54">
        <v>1</v>
      </c>
      <c r="BH112" s="54">
        <v>1.67</v>
      </c>
      <c r="BI112" s="54">
        <v>0.02</v>
      </c>
      <c r="BJ112" s="54">
        <v>0.04</v>
      </c>
      <c r="BK112" s="54">
        <v>0.1</v>
      </c>
      <c r="BL112" s="54">
        <v>0.02</v>
      </c>
      <c r="BM112" s="54">
        <v>2</v>
      </c>
      <c r="BN112" s="54">
        <v>0.1</v>
      </c>
      <c r="BO112" s="54">
        <v>0.05</v>
      </c>
      <c r="BP112" s="54">
        <v>8</v>
      </c>
      <c r="BQ112" s="54">
        <v>0.5</v>
      </c>
      <c r="BR112" s="54">
        <v>0.2</v>
      </c>
    </row>
    <row r="113" spans="1:70" s="54" customFormat="1" x14ac:dyDescent="0.25">
      <c r="A113" s="25">
        <v>1877073</v>
      </c>
      <c r="B113" s="25" t="s">
        <v>228</v>
      </c>
      <c r="C113" s="25">
        <v>2018</v>
      </c>
      <c r="D113" s="69">
        <v>43280</v>
      </c>
      <c r="E113" s="25">
        <v>7</v>
      </c>
      <c r="F113" s="25">
        <v>500975.67264999199</v>
      </c>
      <c r="G113" s="25">
        <v>7036903.14485987</v>
      </c>
      <c r="H113" s="25">
        <v>936.92334000000005</v>
      </c>
      <c r="I113" s="25" t="s">
        <v>229</v>
      </c>
      <c r="J113" s="25" t="s">
        <v>230</v>
      </c>
      <c r="K113" s="25" t="s">
        <v>231</v>
      </c>
      <c r="L113" s="25" t="s">
        <v>232</v>
      </c>
      <c r="M113" s="10" t="s">
        <v>233</v>
      </c>
      <c r="O113" s="54">
        <v>25</v>
      </c>
      <c r="S113" s="54">
        <v>75</v>
      </c>
      <c r="T113" s="54" t="s">
        <v>234</v>
      </c>
      <c r="U113" s="54" t="s">
        <v>243</v>
      </c>
      <c r="V113" s="54" t="s">
        <v>241</v>
      </c>
      <c r="W113" s="54" t="s">
        <v>251</v>
      </c>
      <c r="X113" s="54" t="s">
        <v>413</v>
      </c>
      <c r="Y113" s="54" t="s">
        <v>413</v>
      </c>
      <c r="AA113" s="54" t="s">
        <v>32</v>
      </c>
      <c r="AB113" s="69" t="s">
        <v>414</v>
      </c>
      <c r="AC113" s="15" t="s">
        <v>553</v>
      </c>
      <c r="AD113" s="54" t="s">
        <v>551</v>
      </c>
      <c r="AE113" s="15">
        <v>43327</v>
      </c>
      <c r="AF113" s="69" t="s">
        <v>554</v>
      </c>
      <c r="AG113" s="25">
        <v>1877073</v>
      </c>
      <c r="AH113" s="54" t="s">
        <v>230</v>
      </c>
      <c r="AI113" s="54">
        <v>1.1000000000000001</v>
      </c>
      <c r="AJ113" s="54">
        <v>38.200000000000003</v>
      </c>
      <c r="AK113" s="54">
        <v>22.8</v>
      </c>
      <c r="AL113" s="54">
        <v>57</v>
      </c>
      <c r="AM113" s="54">
        <v>0.1</v>
      </c>
      <c r="AN113" s="54">
        <v>31</v>
      </c>
      <c r="AO113" s="54">
        <v>9.9</v>
      </c>
      <c r="AP113" s="54">
        <v>350</v>
      </c>
      <c r="AQ113" s="54">
        <v>2.98</v>
      </c>
      <c r="AR113" s="54">
        <v>7.4</v>
      </c>
      <c r="AS113" s="54">
        <v>2.2999999999999998</v>
      </c>
      <c r="AT113" s="54">
        <v>11.5</v>
      </c>
      <c r="AU113" s="54">
        <v>35</v>
      </c>
      <c r="AV113" s="54">
        <v>0.1</v>
      </c>
      <c r="AW113" s="54">
        <v>0.5</v>
      </c>
      <c r="AX113" s="54">
        <v>0.2</v>
      </c>
      <c r="AY113" s="54">
        <v>67</v>
      </c>
      <c r="AZ113" s="54">
        <v>0.47</v>
      </c>
      <c r="BA113" s="54">
        <v>1.2999999999999999E-2</v>
      </c>
      <c r="BB113" s="54">
        <v>29</v>
      </c>
      <c r="BC113" s="54">
        <v>44</v>
      </c>
      <c r="BD113" s="54">
        <v>0.56000000000000005</v>
      </c>
      <c r="BE113" s="54">
        <v>174</v>
      </c>
      <c r="BF113" s="54">
        <v>0.124</v>
      </c>
      <c r="BG113" s="54">
        <v>2</v>
      </c>
      <c r="BH113" s="54">
        <v>2.21</v>
      </c>
      <c r="BI113" s="54">
        <v>0.06</v>
      </c>
      <c r="BJ113" s="54">
        <v>7.0000000000000007E-2</v>
      </c>
      <c r="BK113" s="54">
        <v>0.2</v>
      </c>
      <c r="BL113" s="54">
        <v>0.04</v>
      </c>
      <c r="BM113" s="54">
        <v>7.7</v>
      </c>
      <c r="BN113" s="54">
        <v>0.1</v>
      </c>
      <c r="BO113" s="54">
        <v>0.05</v>
      </c>
      <c r="BP113" s="54">
        <v>7</v>
      </c>
      <c r="BQ113" s="54">
        <v>0.5</v>
      </c>
      <c r="BR113" s="54">
        <v>0.2</v>
      </c>
    </row>
    <row r="114" spans="1:70" s="54" customFormat="1" x14ac:dyDescent="0.25">
      <c r="A114" s="25">
        <v>1877074</v>
      </c>
      <c r="B114" s="25" t="s">
        <v>228</v>
      </c>
      <c r="C114" s="25">
        <v>2018</v>
      </c>
      <c r="D114" s="69">
        <v>43281</v>
      </c>
      <c r="E114" s="25">
        <v>7</v>
      </c>
      <c r="F114" s="25">
        <v>500995.32707239699</v>
      </c>
      <c r="G114" s="25">
        <v>7036855.3420810904</v>
      </c>
      <c r="H114" s="25">
        <v>938.125</v>
      </c>
      <c r="I114" s="25" t="s">
        <v>229</v>
      </c>
      <c r="J114" s="25" t="s">
        <v>230</v>
      </c>
      <c r="K114" s="25" t="s">
        <v>239</v>
      </c>
      <c r="L114" s="25" t="s">
        <v>232</v>
      </c>
      <c r="M114" s="10" t="s">
        <v>233</v>
      </c>
      <c r="O114" s="54">
        <v>25</v>
      </c>
      <c r="Q114" s="54">
        <v>25</v>
      </c>
      <c r="R114" s="54">
        <v>25</v>
      </c>
      <c r="S114" s="54">
        <v>25</v>
      </c>
      <c r="T114" s="54" t="s">
        <v>234</v>
      </c>
      <c r="U114" s="54" t="s">
        <v>235</v>
      </c>
      <c r="V114" s="54" t="s">
        <v>241</v>
      </c>
      <c r="W114" s="54" t="s">
        <v>251</v>
      </c>
      <c r="X114" s="54" t="s">
        <v>413</v>
      </c>
      <c r="Y114" s="54" t="s">
        <v>413</v>
      </c>
      <c r="AA114" s="54" t="s">
        <v>32</v>
      </c>
      <c r="AB114" s="69" t="s">
        <v>414</v>
      </c>
      <c r="AC114" s="15" t="s">
        <v>553</v>
      </c>
      <c r="AD114" s="54" t="s">
        <v>551</v>
      </c>
      <c r="AE114" s="15">
        <v>43327</v>
      </c>
      <c r="AF114" s="69" t="s">
        <v>554</v>
      </c>
      <c r="AG114" s="25">
        <v>1877074</v>
      </c>
      <c r="AH114" s="54" t="s">
        <v>230</v>
      </c>
      <c r="AI114" s="54">
        <v>0.6</v>
      </c>
      <c r="AJ114" s="54">
        <v>31.1</v>
      </c>
      <c r="AK114" s="54">
        <v>24.1</v>
      </c>
      <c r="AL114" s="54">
        <v>44</v>
      </c>
      <c r="AM114" s="54">
        <v>0.1</v>
      </c>
      <c r="AN114" s="54">
        <v>19.3</v>
      </c>
      <c r="AO114" s="54">
        <v>7.3</v>
      </c>
      <c r="AP114" s="54">
        <v>286</v>
      </c>
      <c r="AQ114" s="54">
        <v>2.34</v>
      </c>
      <c r="AR114" s="54">
        <v>5</v>
      </c>
      <c r="AS114" s="54">
        <v>1.6</v>
      </c>
      <c r="AT114" s="54">
        <v>15.3</v>
      </c>
      <c r="AU114" s="54">
        <v>40</v>
      </c>
      <c r="AV114" s="54">
        <v>0.1</v>
      </c>
      <c r="AW114" s="54">
        <v>0.4</v>
      </c>
      <c r="AX114" s="54">
        <v>0.3</v>
      </c>
      <c r="AY114" s="54">
        <v>55</v>
      </c>
      <c r="AZ114" s="54">
        <v>0.43</v>
      </c>
      <c r="BA114" s="54">
        <v>8.0000000000000002E-3</v>
      </c>
      <c r="BB114" s="54">
        <v>38</v>
      </c>
      <c r="BC114" s="54">
        <v>33</v>
      </c>
      <c r="BD114" s="54">
        <v>0.46</v>
      </c>
      <c r="BE114" s="54">
        <v>115</v>
      </c>
      <c r="BF114" s="54">
        <v>7.2999999999999995E-2</v>
      </c>
      <c r="BG114" s="54">
        <v>2</v>
      </c>
      <c r="BH114" s="54">
        <v>1.77</v>
      </c>
      <c r="BI114" s="54">
        <v>7.6999999999999999E-2</v>
      </c>
      <c r="BJ114" s="54">
        <v>0.09</v>
      </c>
      <c r="BK114" s="54">
        <v>0.1</v>
      </c>
      <c r="BL114" s="54">
        <v>0.03</v>
      </c>
      <c r="BM114" s="54">
        <v>6.5</v>
      </c>
      <c r="BN114" s="54">
        <v>0.2</v>
      </c>
      <c r="BO114" s="54">
        <v>0.05</v>
      </c>
      <c r="BP114" s="54">
        <v>6</v>
      </c>
      <c r="BQ114" s="54">
        <v>0.5</v>
      </c>
      <c r="BR114" s="54">
        <v>0.2</v>
      </c>
    </row>
    <row r="115" spans="1:70" s="54" customFormat="1" x14ac:dyDescent="0.25">
      <c r="A115" s="25">
        <v>1877075</v>
      </c>
      <c r="B115" s="25" t="s">
        <v>228</v>
      </c>
      <c r="C115" s="25">
        <v>2018</v>
      </c>
      <c r="D115" s="69">
        <v>43281</v>
      </c>
      <c r="E115" s="25">
        <v>7</v>
      </c>
      <c r="F115" s="25">
        <v>501014.501010056</v>
      </c>
      <c r="G115" s="25">
        <v>7036809.3512558499</v>
      </c>
      <c r="H115" s="25">
        <v>934.76049799999998</v>
      </c>
      <c r="I115" s="25" t="s">
        <v>229</v>
      </c>
      <c r="J115" s="25" t="s">
        <v>230</v>
      </c>
      <c r="K115" s="25" t="s">
        <v>231</v>
      </c>
      <c r="L115" s="25" t="s">
        <v>232</v>
      </c>
      <c r="M115" s="10" t="s">
        <v>233</v>
      </c>
      <c r="O115" s="54">
        <v>50</v>
      </c>
      <c r="Q115" s="54">
        <v>25</v>
      </c>
      <c r="R115" s="54">
        <v>10</v>
      </c>
      <c r="S115" s="54">
        <v>5</v>
      </c>
      <c r="T115" s="54" t="s">
        <v>234</v>
      </c>
      <c r="U115" s="54" t="s">
        <v>235</v>
      </c>
      <c r="V115" s="54" t="s">
        <v>241</v>
      </c>
      <c r="W115" s="54" t="s">
        <v>251</v>
      </c>
      <c r="X115" s="54" t="s">
        <v>413</v>
      </c>
      <c r="Y115" s="54" t="s">
        <v>413</v>
      </c>
      <c r="AA115" s="54" t="s">
        <v>32</v>
      </c>
      <c r="AB115" s="69" t="s">
        <v>414</v>
      </c>
      <c r="AC115" s="15" t="s">
        <v>553</v>
      </c>
      <c r="AD115" s="54" t="s">
        <v>551</v>
      </c>
      <c r="AE115" s="15">
        <v>43327</v>
      </c>
      <c r="AF115" s="69" t="s">
        <v>554</v>
      </c>
      <c r="AG115" s="25">
        <v>1877075</v>
      </c>
      <c r="AH115" s="54" t="s">
        <v>230</v>
      </c>
      <c r="AI115" s="54">
        <v>0.5</v>
      </c>
      <c r="AJ115" s="54">
        <v>7.6</v>
      </c>
      <c r="AK115" s="54">
        <v>14.4</v>
      </c>
      <c r="AL115" s="54">
        <v>24</v>
      </c>
      <c r="AM115" s="54">
        <v>0.1</v>
      </c>
      <c r="AN115" s="54">
        <v>6.1</v>
      </c>
      <c r="AO115" s="54">
        <v>3.2</v>
      </c>
      <c r="AP115" s="54">
        <v>105</v>
      </c>
      <c r="AQ115" s="54">
        <v>1.29</v>
      </c>
      <c r="AR115" s="54">
        <v>3</v>
      </c>
      <c r="AS115" s="54">
        <v>0.9</v>
      </c>
      <c r="AT115" s="54">
        <v>3.7</v>
      </c>
      <c r="AU115" s="54">
        <v>24</v>
      </c>
      <c r="AV115" s="54">
        <v>0.2</v>
      </c>
      <c r="AW115" s="54">
        <v>0.2</v>
      </c>
      <c r="AX115" s="54">
        <v>0.2</v>
      </c>
      <c r="AY115" s="54">
        <v>34</v>
      </c>
      <c r="AZ115" s="54">
        <v>0.17</v>
      </c>
      <c r="BA115" s="54">
        <v>1.2999999999999999E-2</v>
      </c>
      <c r="BB115" s="54">
        <v>9</v>
      </c>
      <c r="BC115" s="54">
        <v>11</v>
      </c>
      <c r="BD115" s="54">
        <v>0.14000000000000001</v>
      </c>
      <c r="BE115" s="54">
        <v>102</v>
      </c>
      <c r="BF115" s="54">
        <v>5.2999999999999999E-2</v>
      </c>
      <c r="BG115" s="54">
        <v>1</v>
      </c>
      <c r="BH115" s="54">
        <v>1.3</v>
      </c>
      <c r="BI115" s="54">
        <v>2.4E-2</v>
      </c>
      <c r="BJ115" s="54">
        <v>0.08</v>
      </c>
      <c r="BK115" s="54">
        <v>0.2</v>
      </c>
      <c r="BL115" s="54">
        <v>0.01</v>
      </c>
      <c r="BM115" s="54">
        <v>1.2</v>
      </c>
      <c r="BN115" s="54">
        <v>0.1</v>
      </c>
      <c r="BO115" s="54">
        <v>0.05</v>
      </c>
      <c r="BP115" s="54">
        <v>5</v>
      </c>
      <c r="BQ115" s="54">
        <v>0.5</v>
      </c>
      <c r="BR115" s="54">
        <v>0.2</v>
      </c>
    </row>
    <row r="116" spans="1:70" s="54" customFormat="1" x14ac:dyDescent="0.25">
      <c r="A116" s="25">
        <v>1877076</v>
      </c>
      <c r="B116" s="25" t="s">
        <v>228</v>
      </c>
      <c r="C116" s="25">
        <v>2018</v>
      </c>
      <c r="D116" s="69">
        <v>43281</v>
      </c>
      <c r="E116" s="25">
        <v>7</v>
      </c>
      <c r="F116" s="25">
        <v>501032.02899926499</v>
      </c>
      <c r="G116" s="25">
        <v>7036763.3132175701</v>
      </c>
      <c r="H116" s="25">
        <v>937.64453100000003</v>
      </c>
      <c r="I116" s="25" t="s">
        <v>229</v>
      </c>
      <c r="J116" s="25" t="s">
        <v>230</v>
      </c>
      <c r="K116" s="25" t="s">
        <v>238</v>
      </c>
      <c r="L116" s="25" t="s">
        <v>232</v>
      </c>
      <c r="M116" s="10" t="s">
        <v>233</v>
      </c>
      <c r="O116" s="54">
        <v>25</v>
      </c>
      <c r="Q116" s="54">
        <v>10</v>
      </c>
      <c r="R116" s="54">
        <v>25</v>
      </c>
      <c r="S116" s="54">
        <v>40</v>
      </c>
      <c r="T116" s="54" t="s">
        <v>234</v>
      </c>
      <c r="U116" s="54" t="s">
        <v>243</v>
      </c>
      <c r="V116" s="54" t="s">
        <v>241</v>
      </c>
      <c r="W116" s="54" t="s">
        <v>251</v>
      </c>
      <c r="X116" s="54" t="s">
        <v>413</v>
      </c>
      <c r="Y116" s="54" t="s">
        <v>413</v>
      </c>
      <c r="AA116" s="54" t="s">
        <v>32</v>
      </c>
      <c r="AB116" s="69" t="s">
        <v>414</v>
      </c>
      <c r="AC116" s="15" t="s">
        <v>553</v>
      </c>
      <c r="AD116" s="54" t="s">
        <v>551</v>
      </c>
      <c r="AE116" s="15">
        <v>43327</v>
      </c>
      <c r="AF116" s="69" t="s">
        <v>554</v>
      </c>
      <c r="AG116" s="25">
        <v>1877076</v>
      </c>
      <c r="AH116" s="54" t="s">
        <v>230</v>
      </c>
      <c r="AI116" s="54">
        <v>0.6</v>
      </c>
      <c r="AJ116" s="54">
        <v>11.2</v>
      </c>
      <c r="AK116" s="54">
        <v>20.3</v>
      </c>
      <c r="AL116" s="54">
        <v>31</v>
      </c>
      <c r="AM116" s="54">
        <v>0.1</v>
      </c>
      <c r="AN116" s="54">
        <v>10.3</v>
      </c>
      <c r="AO116" s="54">
        <v>4.8</v>
      </c>
      <c r="AP116" s="54">
        <v>157</v>
      </c>
      <c r="AQ116" s="54">
        <v>1.6</v>
      </c>
      <c r="AR116" s="54">
        <v>3.4</v>
      </c>
      <c r="AS116" s="54">
        <v>0.5</v>
      </c>
      <c r="AT116" s="54">
        <v>10.8</v>
      </c>
      <c r="AU116" s="54">
        <v>31</v>
      </c>
      <c r="AV116" s="54">
        <v>0.1</v>
      </c>
      <c r="AW116" s="54">
        <v>0.3</v>
      </c>
      <c r="AX116" s="54">
        <v>0.2</v>
      </c>
      <c r="AY116" s="54">
        <v>43</v>
      </c>
      <c r="AZ116" s="54">
        <v>0.28000000000000003</v>
      </c>
      <c r="BA116" s="54">
        <v>8.9999999999999993E-3</v>
      </c>
      <c r="BB116" s="54">
        <v>19</v>
      </c>
      <c r="BC116" s="54">
        <v>19</v>
      </c>
      <c r="BD116" s="54">
        <v>0.26</v>
      </c>
      <c r="BE116" s="54">
        <v>114</v>
      </c>
      <c r="BF116" s="54">
        <v>8.2000000000000003E-2</v>
      </c>
      <c r="BG116" s="54">
        <v>2</v>
      </c>
      <c r="BH116" s="54">
        <v>1.33</v>
      </c>
      <c r="BI116" s="54">
        <v>5.0999999999999997E-2</v>
      </c>
      <c r="BJ116" s="54">
        <v>7.0000000000000007E-2</v>
      </c>
      <c r="BK116" s="54">
        <v>0.2</v>
      </c>
      <c r="BL116" s="54">
        <v>0.01</v>
      </c>
      <c r="BM116" s="54">
        <v>2.7</v>
      </c>
      <c r="BN116" s="54">
        <v>0.2</v>
      </c>
      <c r="BO116" s="54">
        <v>0.05</v>
      </c>
      <c r="BP116" s="54">
        <v>4</v>
      </c>
      <c r="BQ116" s="54">
        <v>0.5</v>
      </c>
      <c r="BR116" s="54">
        <v>0.2</v>
      </c>
    </row>
    <row r="117" spans="1:70" s="54" customFormat="1" x14ac:dyDescent="0.25">
      <c r="A117" s="25">
        <v>1877077</v>
      </c>
      <c r="B117" s="25" t="s">
        <v>228</v>
      </c>
      <c r="C117" s="25">
        <v>2018</v>
      </c>
      <c r="D117" s="69">
        <v>43281</v>
      </c>
      <c r="E117" s="25">
        <v>7</v>
      </c>
      <c r="F117" s="25">
        <v>501053.07619999599</v>
      </c>
      <c r="G117" s="25">
        <v>7036717.0336430902</v>
      </c>
      <c r="H117" s="25">
        <v>936.68310499999995</v>
      </c>
      <c r="I117" s="25" t="s">
        <v>229</v>
      </c>
      <c r="J117" s="25" t="s">
        <v>230</v>
      </c>
      <c r="K117" s="25" t="s">
        <v>238</v>
      </c>
      <c r="L117" s="25" t="s">
        <v>232</v>
      </c>
      <c r="M117" s="10" t="s">
        <v>233</v>
      </c>
      <c r="O117" s="54">
        <v>25</v>
      </c>
      <c r="Q117" s="54">
        <v>50</v>
      </c>
      <c r="R117" s="54">
        <v>50</v>
      </c>
      <c r="S117" s="54">
        <v>25</v>
      </c>
      <c r="T117" s="54" t="s">
        <v>234</v>
      </c>
      <c r="U117" s="54" t="s">
        <v>235</v>
      </c>
      <c r="V117" s="54" t="s">
        <v>241</v>
      </c>
      <c r="W117" s="54" t="s">
        <v>251</v>
      </c>
      <c r="X117" s="54" t="s">
        <v>413</v>
      </c>
      <c r="Y117" s="54" t="s">
        <v>413</v>
      </c>
      <c r="AA117" s="54" t="s">
        <v>32</v>
      </c>
      <c r="AB117" s="69" t="s">
        <v>414</v>
      </c>
      <c r="AC117" s="15" t="s">
        <v>553</v>
      </c>
      <c r="AD117" s="54" t="s">
        <v>551</v>
      </c>
      <c r="AE117" s="15">
        <v>43327</v>
      </c>
      <c r="AF117" s="69" t="s">
        <v>554</v>
      </c>
      <c r="AG117" s="25">
        <v>1877077</v>
      </c>
      <c r="AH117" s="54" t="s">
        <v>230</v>
      </c>
      <c r="AI117" s="54">
        <v>0.8</v>
      </c>
      <c r="AJ117" s="54">
        <v>13.1</v>
      </c>
      <c r="AK117" s="54">
        <v>22.3</v>
      </c>
      <c r="AL117" s="54">
        <v>39</v>
      </c>
      <c r="AM117" s="54">
        <v>0.1</v>
      </c>
      <c r="AN117" s="54">
        <v>16.3</v>
      </c>
      <c r="AO117" s="54">
        <v>6.6</v>
      </c>
      <c r="AP117" s="54">
        <v>200</v>
      </c>
      <c r="AQ117" s="54">
        <v>2.27</v>
      </c>
      <c r="AR117" s="54">
        <v>6.9</v>
      </c>
      <c r="AS117" s="54">
        <v>0.5</v>
      </c>
      <c r="AT117" s="54">
        <v>8.6</v>
      </c>
      <c r="AU117" s="54">
        <v>17</v>
      </c>
      <c r="AV117" s="54">
        <v>0.1</v>
      </c>
      <c r="AW117" s="54">
        <v>0.5</v>
      </c>
      <c r="AX117" s="54">
        <v>0.4</v>
      </c>
      <c r="AY117" s="54">
        <v>63</v>
      </c>
      <c r="AZ117" s="54">
        <v>0.15</v>
      </c>
      <c r="BA117" s="54">
        <v>6.0000000000000001E-3</v>
      </c>
      <c r="BB117" s="54">
        <v>8</v>
      </c>
      <c r="BC117" s="54">
        <v>27</v>
      </c>
      <c r="BD117" s="54">
        <v>0.36</v>
      </c>
      <c r="BE117" s="54">
        <v>109</v>
      </c>
      <c r="BF117" s="54">
        <v>6.0999999999999999E-2</v>
      </c>
      <c r="BG117" s="54">
        <v>1</v>
      </c>
      <c r="BH117" s="54">
        <v>1.93</v>
      </c>
      <c r="BI117" s="54">
        <v>1.2E-2</v>
      </c>
      <c r="BJ117" s="54">
        <v>7.0000000000000007E-2</v>
      </c>
      <c r="BK117" s="54">
        <v>0.3</v>
      </c>
      <c r="BL117" s="54">
        <v>0.01</v>
      </c>
      <c r="BM117" s="54">
        <v>2.4</v>
      </c>
      <c r="BN117" s="54">
        <v>0.2</v>
      </c>
      <c r="BO117" s="54">
        <v>0.05</v>
      </c>
      <c r="BP117" s="54">
        <v>6</v>
      </c>
      <c r="BQ117" s="54">
        <v>0.5</v>
      </c>
      <c r="BR117" s="54">
        <v>0.2</v>
      </c>
    </row>
    <row r="118" spans="1:70" s="54" customFormat="1" x14ac:dyDescent="0.25">
      <c r="A118" s="25">
        <v>1877078</v>
      </c>
      <c r="B118" s="25" t="s">
        <v>228</v>
      </c>
      <c r="C118" s="25">
        <v>2018</v>
      </c>
      <c r="D118" s="69">
        <v>43281</v>
      </c>
      <c r="E118" s="25">
        <v>7</v>
      </c>
      <c r="F118" s="25">
        <v>501069.48592375597</v>
      </c>
      <c r="G118" s="25">
        <v>7036669.2021837505</v>
      </c>
      <c r="H118" s="25">
        <v>936.44287099999997</v>
      </c>
      <c r="I118" s="25" t="s">
        <v>229</v>
      </c>
      <c r="J118" s="25" t="s">
        <v>230</v>
      </c>
      <c r="K118" s="25" t="s">
        <v>231</v>
      </c>
      <c r="L118" s="25" t="s">
        <v>232</v>
      </c>
      <c r="M118" s="10" t="s">
        <v>233</v>
      </c>
      <c r="O118" s="54">
        <v>25</v>
      </c>
      <c r="Q118" s="54">
        <v>25</v>
      </c>
      <c r="S118" s="54">
        <v>50</v>
      </c>
      <c r="T118" s="54" t="s">
        <v>234</v>
      </c>
      <c r="U118" s="54" t="s">
        <v>243</v>
      </c>
      <c r="V118" s="54" t="s">
        <v>241</v>
      </c>
      <c r="W118" s="54" t="s">
        <v>251</v>
      </c>
      <c r="X118" s="54" t="s">
        <v>413</v>
      </c>
      <c r="Y118" s="54" t="s">
        <v>413</v>
      </c>
      <c r="AA118" s="54" t="s">
        <v>32</v>
      </c>
      <c r="AB118" s="69" t="s">
        <v>414</v>
      </c>
      <c r="AC118" s="15" t="s">
        <v>553</v>
      </c>
      <c r="AD118" s="54" t="s">
        <v>551</v>
      </c>
      <c r="AE118" s="15">
        <v>43327</v>
      </c>
      <c r="AF118" s="69" t="s">
        <v>554</v>
      </c>
      <c r="AG118" s="25">
        <v>1877078</v>
      </c>
      <c r="AH118" s="54" t="s">
        <v>230</v>
      </c>
      <c r="AI118" s="54">
        <v>0.9</v>
      </c>
      <c r="AJ118" s="54">
        <v>10.1</v>
      </c>
      <c r="AK118" s="54">
        <v>22.8</v>
      </c>
      <c r="AL118" s="54">
        <v>26</v>
      </c>
      <c r="AM118" s="54">
        <v>0.1</v>
      </c>
      <c r="AN118" s="54">
        <v>9.1</v>
      </c>
      <c r="AO118" s="54">
        <v>6.1</v>
      </c>
      <c r="AP118" s="54">
        <v>349</v>
      </c>
      <c r="AQ118" s="54">
        <v>1.54</v>
      </c>
      <c r="AR118" s="54">
        <v>6.1</v>
      </c>
      <c r="AS118" s="54">
        <v>0.5</v>
      </c>
      <c r="AT118" s="54">
        <v>15.3</v>
      </c>
      <c r="AU118" s="54">
        <v>39</v>
      </c>
      <c r="AV118" s="54">
        <v>0.2</v>
      </c>
      <c r="AW118" s="54">
        <v>0.5</v>
      </c>
      <c r="AX118" s="54">
        <v>0.6</v>
      </c>
      <c r="AY118" s="54">
        <v>36</v>
      </c>
      <c r="AZ118" s="54">
        <v>0.18</v>
      </c>
      <c r="BA118" s="54">
        <v>8.9999999999999993E-3</v>
      </c>
      <c r="BB118" s="54">
        <v>6</v>
      </c>
      <c r="BC118" s="54">
        <v>15</v>
      </c>
      <c r="BD118" s="54">
        <v>0.21</v>
      </c>
      <c r="BE118" s="54">
        <v>143</v>
      </c>
      <c r="BF118" s="54">
        <v>3.2000000000000001E-2</v>
      </c>
      <c r="BG118" s="54">
        <v>1</v>
      </c>
      <c r="BH118" s="54">
        <v>1.85</v>
      </c>
      <c r="BI118" s="54">
        <v>5.2999999999999999E-2</v>
      </c>
      <c r="BJ118" s="54">
        <v>0.16</v>
      </c>
      <c r="BK118" s="54">
        <v>0.3</v>
      </c>
      <c r="BL118" s="54">
        <v>0.01</v>
      </c>
      <c r="BM118" s="54">
        <v>1.6</v>
      </c>
      <c r="BN118" s="54">
        <v>0.3</v>
      </c>
      <c r="BO118" s="54">
        <v>0.05</v>
      </c>
      <c r="BP118" s="54">
        <v>5</v>
      </c>
      <c r="BQ118" s="54">
        <v>0.5</v>
      </c>
      <c r="BR118" s="54">
        <v>0.2</v>
      </c>
    </row>
    <row r="119" spans="1:70" s="54" customFormat="1" x14ac:dyDescent="0.25">
      <c r="A119" s="25">
        <v>1877079</v>
      </c>
      <c r="B119" s="25" t="s">
        <v>228</v>
      </c>
      <c r="C119" s="25">
        <v>2018</v>
      </c>
      <c r="D119" s="69">
        <v>43281</v>
      </c>
      <c r="E119" s="25">
        <v>7</v>
      </c>
      <c r="F119" s="25">
        <v>501084.64630830998</v>
      </c>
      <c r="G119" s="25">
        <v>7036622.4165496901</v>
      </c>
      <c r="H119" s="25">
        <v>933.31860400000005</v>
      </c>
      <c r="I119" s="25" t="s">
        <v>229</v>
      </c>
      <c r="J119" s="25" t="s">
        <v>230</v>
      </c>
      <c r="K119" s="25" t="s">
        <v>231</v>
      </c>
      <c r="L119" s="25" t="s">
        <v>232</v>
      </c>
      <c r="M119" s="10" t="s">
        <v>233</v>
      </c>
      <c r="O119" s="54">
        <v>25</v>
      </c>
      <c r="Q119" s="54">
        <v>25</v>
      </c>
      <c r="S119" s="54">
        <v>50</v>
      </c>
      <c r="T119" s="54" t="s">
        <v>234</v>
      </c>
      <c r="U119" s="54" t="s">
        <v>243</v>
      </c>
      <c r="V119" s="54" t="s">
        <v>241</v>
      </c>
      <c r="W119" s="54" t="s">
        <v>251</v>
      </c>
      <c r="X119" s="54" t="s">
        <v>413</v>
      </c>
      <c r="Y119" s="54" t="s">
        <v>413</v>
      </c>
      <c r="AA119" s="54" t="s">
        <v>32</v>
      </c>
      <c r="AB119" s="69" t="s">
        <v>414</v>
      </c>
      <c r="AC119" s="15" t="s">
        <v>553</v>
      </c>
      <c r="AD119" s="54" t="s">
        <v>551</v>
      </c>
      <c r="AE119" s="15">
        <v>43327</v>
      </c>
      <c r="AF119" s="69" t="s">
        <v>554</v>
      </c>
      <c r="AG119" s="25">
        <v>1877079</v>
      </c>
      <c r="AH119" s="54" t="s">
        <v>230</v>
      </c>
      <c r="AI119" s="54">
        <v>0.9</v>
      </c>
      <c r="AJ119" s="54">
        <v>12.9</v>
      </c>
      <c r="AK119" s="54">
        <v>17</v>
      </c>
      <c r="AL119" s="54">
        <v>36</v>
      </c>
      <c r="AM119" s="54">
        <v>0.1</v>
      </c>
      <c r="AN119" s="54">
        <v>14</v>
      </c>
      <c r="AO119" s="54">
        <v>5.7</v>
      </c>
      <c r="AP119" s="54">
        <v>187</v>
      </c>
      <c r="AQ119" s="54">
        <v>2.06</v>
      </c>
      <c r="AR119" s="54">
        <v>7.9</v>
      </c>
      <c r="AS119" s="54">
        <v>0.5</v>
      </c>
      <c r="AT119" s="54">
        <v>5.4</v>
      </c>
      <c r="AU119" s="54">
        <v>21</v>
      </c>
      <c r="AV119" s="54">
        <v>0.1</v>
      </c>
      <c r="AW119" s="54">
        <v>0.4</v>
      </c>
      <c r="AX119" s="54">
        <v>0.3</v>
      </c>
      <c r="AY119" s="54">
        <v>59</v>
      </c>
      <c r="AZ119" s="54">
        <v>0.2</v>
      </c>
      <c r="BA119" s="54">
        <v>0.01</v>
      </c>
      <c r="BB119" s="54">
        <v>7</v>
      </c>
      <c r="BC119" s="54">
        <v>26</v>
      </c>
      <c r="BD119" s="54">
        <v>0.33</v>
      </c>
      <c r="BE119" s="54">
        <v>117</v>
      </c>
      <c r="BF119" s="54">
        <v>6.9000000000000006E-2</v>
      </c>
      <c r="BG119" s="54">
        <v>2</v>
      </c>
      <c r="BH119" s="54">
        <v>1.87</v>
      </c>
      <c r="BI119" s="54">
        <v>1.6E-2</v>
      </c>
      <c r="BJ119" s="54">
        <v>7.0000000000000007E-2</v>
      </c>
      <c r="BK119" s="54">
        <v>0.2</v>
      </c>
      <c r="BL119" s="54">
        <v>0.01</v>
      </c>
      <c r="BM119" s="54">
        <v>2.2999999999999998</v>
      </c>
      <c r="BN119" s="54">
        <v>0.2</v>
      </c>
      <c r="BO119" s="54">
        <v>0.05</v>
      </c>
      <c r="BP119" s="54">
        <v>6</v>
      </c>
      <c r="BQ119" s="54">
        <v>0.5</v>
      </c>
      <c r="BR119" s="54">
        <v>0.2</v>
      </c>
    </row>
    <row r="120" spans="1:70" s="54" customFormat="1" x14ac:dyDescent="0.25">
      <c r="A120" s="25">
        <v>1877080</v>
      </c>
      <c r="B120" s="25" t="s">
        <v>228</v>
      </c>
      <c r="C120" s="25">
        <v>2018</v>
      </c>
      <c r="D120" s="69">
        <v>43281</v>
      </c>
      <c r="E120" s="25">
        <v>7</v>
      </c>
      <c r="F120" s="25">
        <v>501102.54869996599</v>
      </c>
      <c r="G120" s="25">
        <v>7036575.1462372104</v>
      </c>
      <c r="H120" s="25">
        <v>930.67504899999994</v>
      </c>
      <c r="I120" s="25" t="s">
        <v>229</v>
      </c>
      <c r="J120" s="25" t="s">
        <v>230</v>
      </c>
      <c r="K120" s="25" t="s">
        <v>231</v>
      </c>
      <c r="L120" s="25" t="s">
        <v>232</v>
      </c>
      <c r="M120" s="10" t="s">
        <v>233</v>
      </c>
      <c r="O120" s="54">
        <v>25</v>
      </c>
      <c r="Q120" s="54">
        <v>25</v>
      </c>
      <c r="S120" s="54">
        <v>50</v>
      </c>
      <c r="T120" s="54" t="s">
        <v>234</v>
      </c>
      <c r="U120" s="54" t="s">
        <v>243</v>
      </c>
      <c r="V120" s="54" t="s">
        <v>241</v>
      </c>
      <c r="W120" s="54" t="s">
        <v>251</v>
      </c>
      <c r="X120" s="54" t="s">
        <v>413</v>
      </c>
      <c r="Y120" s="54" t="s">
        <v>413</v>
      </c>
      <c r="AA120" s="54" t="s">
        <v>32</v>
      </c>
      <c r="AB120" s="69" t="s">
        <v>414</v>
      </c>
      <c r="AC120" s="15" t="s">
        <v>553</v>
      </c>
      <c r="AD120" s="54" t="s">
        <v>551</v>
      </c>
      <c r="AE120" s="15">
        <v>43327</v>
      </c>
      <c r="AF120" s="69" t="s">
        <v>554</v>
      </c>
      <c r="AG120" s="25">
        <v>1877080</v>
      </c>
      <c r="AH120" s="54" t="s">
        <v>230</v>
      </c>
      <c r="AI120" s="54">
        <v>1</v>
      </c>
      <c r="AJ120" s="54">
        <v>9.9</v>
      </c>
      <c r="AK120" s="54">
        <v>18.399999999999999</v>
      </c>
      <c r="AL120" s="54">
        <v>33</v>
      </c>
      <c r="AM120" s="54">
        <v>0.1</v>
      </c>
      <c r="AN120" s="54">
        <v>10.199999999999999</v>
      </c>
      <c r="AO120" s="54">
        <v>5.3</v>
      </c>
      <c r="AP120" s="54">
        <v>417</v>
      </c>
      <c r="AQ120" s="54">
        <v>1.9</v>
      </c>
      <c r="AR120" s="54">
        <v>8.1</v>
      </c>
      <c r="AS120" s="54">
        <v>0.5</v>
      </c>
      <c r="AT120" s="54">
        <v>5.3</v>
      </c>
      <c r="AU120" s="54">
        <v>16</v>
      </c>
      <c r="AV120" s="54">
        <v>0.1</v>
      </c>
      <c r="AW120" s="54">
        <v>0.4</v>
      </c>
      <c r="AX120" s="54">
        <v>0.4</v>
      </c>
      <c r="AY120" s="54">
        <v>55</v>
      </c>
      <c r="AZ120" s="54">
        <v>0.17</v>
      </c>
      <c r="BA120" s="54">
        <v>1.2999999999999999E-2</v>
      </c>
      <c r="BB120" s="54">
        <v>6</v>
      </c>
      <c r="BC120" s="54">
        <v>20</v>
      </c>
      <c r="BD120" s="54">
        <v>0.25</v>
      </c>
      <c r="BE120" s="54">
        <v>107</v>
      </c>
      <c r="BF120" s="54">
        <v>6.2E-2</v>
      </c>
      <c r="BG120" s="54">
        <v>1</v>
      </c>
      <c r="BH120" s="54">
        <v>1.57</v>
      </c>
      <c r="BI120" s="54">
        <v>1.2E-2</v>
      </c>
      <c r="BJ120" s="54">
        <v>7.0000000000000007E-2</v>
      </c>
      <c r="BK120" s="54">
        <v>0.3</v>
      </c>
      <c r="BL120" s="54">
        <v>0.01</v>
      </c>
      <c r="BM120" s="54">
        <v>1.9</v>
      </c>
      <c r="BN120" s="54">
        <v>0.2</v>
      </c>
      <c r="BO120" s="54">
        <v>0.05</v>
      </c>
      <c r="BP120" s="54">
        <v>6</v>
      </c>
      <c r="BQ120" s="54">
        <v>0.5</v>
      </c>
      <c r="BR120" s="54">
        <v>0.2</v>
      </c>
    </row>
    <row r="121" spans="1:70" s="54" customFormat="1" x14ac:dyDescent="0.25">
      <c r="A121" s="25">
        <v>1877081</v>
      </c>
      <c r="B121" s="25" t="s">
        <v>228</v>
      </c>
      <c r="C121" s="25">
        <v>2018</v>
      </c>
      <c r="D121" s="69">
        <v>43281</v>
      </c>
      <c r="E121" s="25">
        <v>7</v>
      </c>
      <c r="F121" s="25">
        <v>501120.418084673</v>
      </c>
      <c r="G121" s="25">
        <v>7036528.2496218001</v>
      </c>
      <c r="H121" s="25">
        <v>931.15576199999998</v>
      </c>
      <c r="I121" s="25" t="s">
        <v>229</v>
      </c>
      <c r="J121" s="25" t="s">
        <v>230</v>
      </c>
      <c r="K121" s="25" t="s">
        <v>231</v>
      </c>
      <c r="L121" s="25" t="s">
        <v>232</v>
      </c>
      <c r="M121" s="10" t="s">
        <v>233</v>
      </c>
      <c r="O121" s="54">
        <v>75</v>
      </c>
      <c r="Q121" s="54">
        <v>20</v>
      </c>
      <c r="S121" s="54">
        <v>5</v>
      </c>
      <c r="T121" s="54" t="s">
        <v>234</v>
      </c>
      <c r="U121" s="54" t="s">
        <v>235</v>
      </c>
      <c r="V121" s="54" t="s">
        <v>241</v>
      </c>
      <c r="W121" s="54" t="s">
        <v>251</v>
      </c>
      <c r="X121" s="54" t="s">
        <v>413</v>
      </c>
      <c r="Y121" s="54" t="s">
        <v>413</v>
      </c>
      <c r="AA121" s="54" t="s">
        <v>32</v>
      </c>
      <c r="AB121" s="69" t="s">
        <v>414</v>
      </c>
      <c r="AC121" s="15" t="s">
        <v>553</v>
      </c>
      <c r="AD121" s="54" t="s">
        <v>551</v>
      </c>
      <c r="AE121" s="15">
        <v>43327</v>
      </c>
      <c r="AF121" s="69" t="s">
        <v>554</v>
      </c>
      <c r="AG121" s="25">
        <v>1877081</v>
      </c>
      <c r="AH121" s="54" t="s">
        <v>230</v>
      </c>
      <c r="AI121" s="54">
        <v>0.5</v>
      </c>
      <c r="AJ121" s="54">
        <v>9.8000000000000007</v>
      </c>
      <c r="AK121" s="54">
        <v>31.9</v>
      </c>
      <c r="AL121" s="54">
        <v>16</v>
      </c>
      <c r="AM121" s="54">
        <v>0.1</v>
      </c>
      <c r="AN121" s="54">
        <v>7.3</v>
      </c>
      <c r="AO121" s="54">
        <v>2.9</v>
      </c>
      <c r="AP121" s="54">
        <v>146</v>
      </c>
      <c r="AQ121" s="54">
        <v>0.77</v>
      </c>
      <c r="AR121" s="54">
        <v>10.4</v>
      </c>
      <c r="AS121" s="54">
        <v>0.6</v>
      </c>
      <c r="AT121" s="54">
        <v>17.399999999999999</v>
      </c>
      <c r="AU121" s="54">
        <v>27</v>
      </c>
      <c r="AV121" s="54">
        <v>0.1</v>
      </c>
      <c r="AW121" s="54">
        <v>0.3</v>
      </c>
      <c r="AX121" s="54">
        <v>0.6</v>
      </c>
      <c r="AY121" s="54">
        <v>22</v>
      </c>
      <c r="AZ121" s="54">
        <v>0.33</v>
      </c>
      <c r="BA121" s="54">
        <v>1.2999999999999999E-2</v>
      </c>
      <c r="BB121" s="54">
        <v>32</v>
      </c>
      <c r="BC121" s="54">
        <v>12</v>
      </c>
      <c r="BD121" s="54">
        <v>0.15</v>
      </c>
      <c r="BE121" s="54">
        <v>55</v>
      </c>
      <c r="BF121" s="54">
        <v>3.5000000000000003E-2</v>
      </c>
      <c r="BG121" s="54">
        <v>1</v>
      </c>
      <c r="BH121" s="54">
        <v>1.1000000000000001</v>
      </c>
      <c r="BI121" s="54">
        <v>0.1</v>
      </c>
      <c r="BJ121" s="54">
        <v>0.14000000000000001</v>
      </c>
      <c r="BK121" s="54">
        <v>0.4</v>
      </c>
      <c r="BL121" s="54">
        <v>0.02</v>
      </c>
      <c r="BM121" s="54">
        <v>2</v>
      </c>
      <c r="BN121" s="54">
        <v>0.2</v>
      </c>
      <c r="BO121" s="54">
        <v>0.05</v>
      </c>
      <c r="BP121" s="54">
        <v>3</v>
      </c>
      <c r="BQ121" s="54">
        <v>1.1000000000000001</v>
      </c>
      <c r="BR121" s="54">
        <v>0.2</v>
      </c>
    </row>
    <row r="122" spans="1:70" s="54" customFormat="1" x14ac:dyDescent="0.25">
      <c r="A122" s="25">
        <v>1877082</v>
      </c>
      <c r="B122" s="25" t="s">
        <v>228</v>
      </c>
      <c r="C122" s="25">
        <v>2018</v>
      </c>
      <c r="D122" s="69">
        <v>43281</v>
      </c>
      <c r="E122" s="25">
        <v>7</v>
      </c>
      <c r="F122" s="25">
        <v>501137.93666984403</v>
      </c>
      <c r="G122" s="25">
        <v>7036482.0908355899</v>
      </c>
      <c r="H122" s="25">
        <v>930.67504899999994</v>
      </c>
      <c r="I122" s="25" t="s">
        <v>229</v>
      </c>
      <c r="J122" s="25" t="s">
        <v>230</v>
      </c>
      <c r="K122" s="25" t="s">
        <v>231</v>
      </c>
      <c r="L122" s="25" t="s">
        <v>232</v>
      </c>
      <c r="M122" s="10" t="s">
        <v>233</v>
      </c>
      <c r="O122" s="54">
        <v>50</v>
      </c>
      <c r="R122" s="54">
        <v>50</v>
      </c>
      <c r="T122" s="54" t="s">
        <v>234</v>
      </c>
      <c r="U122" s="54" t="s">
        <v>235</v>
      </c>
      <c r="V122" s="54" t="s">
        <v>241</v>
      </c>
      <c r="W122" s="54" t="s">
        <v>251</v>
      </c>
      <c r="X122" s="54" t="s">
        <v>413</v>
      </c>
      <c r="Y122" s="54" t="s">
        <v>413</v>
      </c>
      <c r="AA122" s="54" t="s">
        <v>32</v>
      </c>
      <c r="AB122" s="69" t="s">
        <v>414</v>
      </c>
      <c r="AC122" s="15" t="s">
        <v>553</v>
      </c>
      <c r="AD122" s="54" t="s">
        <v>551</v>
      </c>
      <c r="AE122" s="15">
        <v>43327</v>
      </c>
      <c r="AF122" s="69" t="s">
        <v>554</v>
      </c>
      <c r="AG122" s="25">
        <v>1877082</v>
      </c>
      <c r="AH122" s="54" t="s">
        <v>230</v>
      </c>
      <c r="AI122" s="54">
        <v>0.8</v>
      </c>
      <c r="AJ122" s="54">
        <v>11.9</v>
      </c>
      <c r="AK122" s="54">
        <v>16.5</v>
      </c>
      <c r="AL122" s="54">
        <v>37</v>
      </c>
      <c r="AM122" s="54">
        <v>0.1</v>
      </c>
      <c r="AN122" s="54">
        <v>11.8</v>
      </c>
      <c r="AO122" s="54">
        <v>5.8</v>
      </c>
      <c r="AP122" s="54">
        <v>172</v>
      </c>
      <c r="AQ122" s="54">
        <v>2.1</v>
      </c>
      <c r="AR122" s="54">
        <v>4.8</v>
      </c>
      <c r="AS122" s="54">
        <v>0.5</v>
      </c>
      <c r="AT122" s="54">
        <v>4.0999999999999996</v>
      </c>
      <c r="AU122" s="54">
        <v>21</v>
      </c>
      <c r="AV122" s="54">
        <v>0.2</v>
      </c>
      <c r="AW122" s="54">
        <v>0.3</v>
      </c>
      <c r="AX122" s="54">
        <v>0.3</v>
      </c>
      <c r="AY122" s="54">
        <v>52</v>
      </c>
      <c r="AZ122" s="54">
        <v>0.15</v>
      </c>
      <c r="BA122" s="54">
        <v>1.0999999999999999E-2</v>
      </c>
      <c r="BB122" s="54">
        <v>9</v>
      </c>
      <c r="BC122" s="54">
        <v>20</v>
      </c>
      <c r="BD122" s="54">
        <v>0.26</v>
      </c>
      <c r="BE122" s="54">
        <v>122</v>
      </c>
      <c r="BF122" s="54">
        <v>7.0999999999999994E-2</v>
      </c>
      <c r="BG122" s="54">
        <v>1</v>
      </c>
      <c r="BH122" s="54">
        <v>1.8</v>
      </c>
      <c r="BI122" s="54">
        <v>0.02</v>
      </c>
      <c r="BJ122" s="54">
        <v>0.05</v>
      </c>
      <c r="BK122" s="54">
        <v>0.1</v>
      </c>
      <c r="BL122" s="54">
        <v>0.01</v>
      </c>
      <c r="BM122" s="54">
        <v>2.2000000000000002</v>
      </c>
      <c r="BN122" s="54">
        <v>0.2</v>
      </c>
      <c r="BO122" s="54">
        <v>0.05</v>
      </c>
      <c r="BP122" s="54">
        <v>6</v>
      </c>
      <c r="BQ122" s="54">
        <v>0.5</v>
      </c>
      <c r="BR122" s="54">
        <v>0.2</v>
      </c>
    </row>
    <row r="123" spans="1:70" s="54" customFormat="1" x14ac:dyDescent="0.25">
      <c r="A123" s="25">
        <v>1877083</v>
      </c>
      <c r="B123" s="25" t="s">
        <v>228</v>
      </c>
      <c r="C123" s="25">
        <v>2018</v>
      </c>
      <c r="D123" s="69">
        <v>43281</v>
      </c>
      <c r="E123" s="25">
        <v>7</v>
      </c>
      <c r="F123" s="25">
        <v>501155.43538320297</v>
      </c>
      <c r="G123" s="25">
        <v>7036434.5124839097</v>
      </c>
      <c r="H123" s="25">
        <v>927.07006799999999</v>
      </c>
      <c r="I123" s="25" t="s">
        <v>229</v>
      </c>
      <c r="J123" s="25" t="s">
        <v>230</v>
      </c>
      <c r="K123" s="25" t="s">
        <v>244</v>
      </c>
      <c r="L123" s="25" t="s">
        <v>232</v>
      </c>
      <c r="M123" s="10" t="s">
        <v>233</v>
      </c>
      <c r="O123" s="54">
        <v>25</v>
      </c>
      <c r="S123" s="54">
        <v>75</v>
      </c>
      <c r="T123" s="54" t="s">
        <v>234</v>
      </c>
      <c r="U123" s="54" t="s">
        <v>243</v>
      </c>
      <c r="V123" s="54" t="s">
        <v>241</v>
      </c>
      <c r="W123" s="54" t="s">
        <v>251</v>
      </c>
      <c r="X123" s="54" t="s">
        <v>413</v>
      </c>
      <c r="Y123" s="54" t="s">
        <v>413</v>
      </c>
      <c r="AA123" s="54" t="s">
        <v>32</v>
      </c>
      <c r="AB123" s="69" t="s">
        <v>414</v>
      </c>
      <c r="AC123" s="15" t="s">
        <v>553</v>
      </c>
      <c r="AD123" s="54" t="s">
        <v>551</v>
      </c>
      <c r="AE123" s="15">
        <v>43327</v>
      </c>
      <c r="AF123" s="69" t="s">
        <v>554</v>
      </c>
      <c r="AG123" s="25">
        <v>1877083</v>
      </c>
      <c r="AH123" s="54" t="s">
        <v>230</v>
      </c>
      <c r="AI123" s="54">
        <v>0.9</v>
      </c>
      <c r="AJ123" s="54">
        <v>33.700000000000003</v>
      </c>
      <c r="AK123" s="54">
        <v>20.100000000000001</v>
      </c>
      <c r="AL123" s="54">
        <v>49</v>
      </c>
      <c r="AM123" s="54">
        <v>0.1</v>
      </c>
      <c r="AN123" s="54">
        <v>24.8</v>
      </c>
      <c r="AO123" s="54">
        <v>8.6999999999999993</v>
      </c>
      <c r="AP123" s="54">
        <v>253</v>
      </c>
      <c r="AQ123" s="54">
        <v>2.96</v>
      </c>
      <c r="AR123" s="54">
        <v>7.1</v>
      </c>
      <c r="AS123" s="54">
        <v>1.3</v>
      </c>
      <c r="AT123" s="54">
        <v>10.199999999999999</v>
      </c>
      <c r="AU123" s="54">
        <v>36</v>
      </c>
      <c r="AV123" s="54">
        <v>0.1</v>
      </c>
      <c r="AW123" s="54">
        <v>0.4</v>
      </c>
      <c r="AX123" s="54">
        <v>0.2</v>
      </c>
      <c r="AY123" s="54">
        <v>74</v>
      </c>
      <c r="AZ123" s="54">
        <v>0.35</v>
      </c>
      <c r="BA123" s="54">
        <v>8.9999999999999993E-3</v>
      </c>
      <c r="BB123" s="54">
        <v>28</v>
      </c>
      <c r="BC123" s="54">
        <v>48</v>
      </c>
      <c r="BD123" s="54">
        <v>0.56999999999999995</v>
      </c>
      <c r="BE123" s="54">
        <v>202</v>
      </c>
      <c r="BF123" s="54">
        <v>0.14000000000000001</v>
      </c>
      <c r="BG123" s="54">
        <v>2</v>
      </c>
      <c r="BH123" s="54">
        <v>2.66</v>
      </c>
      <c r="BI123" s="54">
        <v>3.5000000000000003E-2</v>
      </c>
      <c r="BJ123" s="54">
        <v>0.06</v>
      </c>
      <c r="BK123" s="54">
        <v>0.2</v>
      </c>
      <c r="BL123" s="54">
        <v>0.02</v>
      </c>
      <c r="BM123" s="54">
        <v>8.6999999999999993</v>
      </c>
      <c r="BN123" s="54">
        <v>0.2</v>
      </c>
      <c r="BO123" s="54">
        <v>0.05</v>
      </c>
      <c r="BP123" s="54">
        <v>8</v>
      </c>
      <c r="BQ123" s="54">
        <v>0.6</v>
      </c>
      <c r="BR123" s="54">
        <v>0.2</v>
      </c>
    </row>
    <row r="124" spans="1:70" s="54" customFormat="1" x14ac:dyDescent="0.25">
      <c r="A124" s="25">
        <v>1877084</v>
      </c>
      <c r="B124" s="25" t="s">
        <v>228</v>
      </c>
      <c r="C124" s="25">
        <v>2018</v>
      </c>
      <c r="D124" s="69">
        <v>43281</v>
      </c>
      <c r="E124" s="25">
        <v>7</v>
      </c>
      <c r="F124" s="25">
        <v>501170.90307540999</v>
      </c>
      <c r="G124" s="25">
        <v>7036388.0354715502</v>
      </c>
      <c r="H124" s="25">
        <v>926.10888699999998</v>
      </c>
      <c r="I124" s="25" t="s">
        <v>229</v>
      </c>
      <c r="J124" s="25" t="s">
        <v>230</v>
      </c>
      <c r="K124" s="25" t="s">
        <v>238</v>
      </c>
      <c r="L124" s="25" t="s">
        <v>232</v>
      </c>
      <c r="M124" s="10" t="s">
        <v>233</v>
      </c>
      <c r="O124" s="54">
        <v>25</v>
      </c>
      <c r="Q124" s="54">
        <v>25</v>
      </c>
      <c r="R124" s="54">
        <v>25</v>
      </c>
      <c r="S124" s="54">
        <v>25</v>
      </c>
      <c r="T124" s="54" t="s">
        <v>234</v>
      </c>
      <c r="U124" s="54" t="s">
        <v>235</v>
      </c>
      <c r="V124" s="54" t="s">
        <v>241</v>
      </c>
      <c r="W124" s="54" t="s">
        <v>251</v>
      </c>
      <c r="X124" s="54" t="s">
        <v>413</v>
      </c>
      <c r="Y124" s="54" t="s">
        <v>413</v>
      </c>
      <c r="AA124" s="54" t="s">
        <v>32</v>
      </c>
      <c r="AB124" s="69" t="s">
        <v>414</v>
      </c>
      <c r="AC124" s="15" t="s">
        <v>553</v>
      </c>
      <c r="AD124" s="54" t="s">
        <v>551</v>
      </c>
      <c r="AE124" s="15">
        <v>43327</v>
      </c>
      <c r="AF124" s="69" t="s">
        <v>554</v>
      </c>
      <c r="AG124" s="25">
        <v>1877084</v>
      </c>
      <c r="AH124" s="54" t="s">
        <v>230</v>
      </c>
      <c r="AI124" s="54">
        <v>0.9</v>
      </c>
      <c r="AJ124" s="54">
        <v>17.399999999999999</v>
      </c>
      <c r="AK124" s="54">
        <v>21.8</v>
      </c>
      <c r="AL124" s="54">
        <v>43</v>
      </c>
      <c r="AM124" s="54">
        <v>0.1</v>
      </c>
      <c r="AN124" s="54">
        <v>19.7</v>
      </c>
      <c r="AO124" s="54">
        <v>9.6999999999999993</v>
      </c>
      <c r="AP124" s="54">
        <v>139</v>
      </c>
      <c r="AQ124" s="54">
        <v>2.94</v>
      </c>
      <c r="AR124" s="54">
        <v>6.9</v>
      </c>
      <c r="AS124" s="54">
        <v>0.5</v>
      </c>
      <c r="AT124" s="54">
        <v>6.3</v>
      </c>
      <c r="AU124" s="54">
        <v>17</v>
      </c>
      <c r="AV124" s="54">
        <v>0.2</v>
      </c>
      <c r="AW124" s="54">
        <v>0.3</v>
      </c>
      <c r="AX124" s="54">
        <v>0.3</v>
      </c>
      <c r="AY124" s="54">
        <v>70</v>
      </c>
      <c r="AZ124" s="54">
        <v>0.18</v>
      </c>
      <c r="BA124" s="54">
        <v>1.2999999999999999E-2</v>
      </c>
      <c r="BB124" s="54">
        <v>11</v>
      </c>
      <c r="BC124" s="54">
        <v>31</v>
      </c>
      <c r="BD124" s="54">
        <v>0.35</v>
      </c>
      <c r="BE124" s="54">
        <v>176</v>
      </c>
      <c r="BF124" s="54">
        <v>8.3000000000000004E-2</v>
      </c>
      <c r="BG124" s="54">
        <v>1</v>
      </c>
      <c r="BH124" s="54">
        <v>3.5</v>
      </c>
      <c r="BI124" s="54">
        <v>1.2E-2</v>
      </c>
      <c r="BJ124" s="54">
        <v>0.08</v>
      </c>
      <c r="BK124" s="54">
        <v>0.1</v>
      </c>
      <c r="BL124" s="54">
        <v>0.01</v>
      </c>
      <c r="BM124" s="54">
        <v>3.3</v>
      </c>
      <c r="BN124" s="54">
        <v>0.2</v>
      </c>
      <c r="BO124" s="54">
        <v>0.05</v>
      </c>
      <c r="BP124" s="54">
        <v>9</v>
      </c>
      <c r="BQ124" s="54">
        <v>0.5</v>
      </c>
      <c r="BR124" s="54">
        <v>0.2</v>
      </c>
    </row>
    <row r="125" spans="1:70" s="54" customFormat="1" x14ac:dyDescent="0.25">
      <c r="A125" s="25">
        <v>1877085</v>
      </c>
      <c r="B125" s="25" t="s">
        <v>228</v>
      </c>
      <c r="C125" s="25">
        <v>2018</v>
      </c>
      <c r="D125" s="69">
        <v>43281</v>
      </c>
      <c r="E125" s="25">
        <v>7</v>
      </c>
      <c r="F125" s="25">
        <v>501197.83313923702</v>
      </c>
      <c r="G125" s="25">
        <v>7036347.1198783796</v>
      </c>
      <c r="H125" s="25">
        <v>920.82153300000004</v>
      </c>
      <c r="I125" s="25" t="s">
        <v>229</v>
      </c>
      <c r="J125" s="25" t="s">
        <v>230</v>
      </c>
      <c r="K125" s="25" t="s">
        <v>244</v>
      </c>
      <c r="L125" s="25" t="s">
        <v>232</v>
      </c>
      <c r="M125" s="10" t="s">
        <v>233</v>
      </c>
      <c r="O125" s="54">
        <v>25</v>
      </c>
      <c r="Q125" s="54">
        <v>25</v>
      </c>
      <c r="R125" s="54">
        <v>25</v>
      </c>
      <c r="S125" s="54">
        <v>25</v>
      </c>
      <c r="T125" s="54" t="s">
        <v>234</v>
      </c>
      <c r="U125" s="54" t="s">
        <v>235</v>
      </c>
      <c r="V125" s="54" t="s">
        <v>241</v>
      </c>
      <c r="W125" s="54" t="s">
        <v>251</v>
      </c>
      <c r="X125" s="54" t="s">
        <v>413</v>
      </c>
      <c r="Y125" s="54" t="s">
        <v>413</v>
      </c>
      <c r="AA125" s="54" t="s">
        <v>32</v>
      </c>
      <c r="AB125" s="69" t="s">
        <v>414</v>
      </c>
      <c r="AC125" s="15" t="s">
        <v>553</v>
      </c>
      <c r="AD125" s="54" t="s">
        <v>551</v>
      </c>
      <c r="AE125" s="15">
        <v>43327</v>
      </c>
      <c r="AF125" s="69" t="s">
        <v>554</v>
      </c>
      <c r="AG125" s="25">
        <v>1877085</v>
      </c>
      <c r="AH125" s="54" t="s">
        <v>230</v>
      </c>
      <c r="AI125" s="54">
        <v>1</v>
      </c>
      <c r="AJ125" s="54">
        <v>14.1</v>
      </c>
      <c r="AK125" s="54">
        <v>14.7</v>
      </c>
      <c r="AL125" s="54">
        <v>64</v>
      </c>
      <c r="AM125" s="54">
        <v>0.1</v>
      </c>
      <c r="AN125" s="54">
        <v>10.3</v>
      </c>
      <c r="AO125" s="54">
        <v>4.9000000000000004</v>
      </c>
      <c r="AP125" s="54">
        <v>406</v>
      </c>
      <c r="AQ125" s="54">
        <v>1.96</v>
      </c>
      <c r="AR125" s="54">
        <v>5.0999999999999996</v>
      </c>
      <c r="AS125" s="54">
        <v>0.8</v>
      </c>
      <c r="AT125" s="54">
        <v>4.0999999999999996</v>
      </c>
      <c r="AU125" s="54">
        <v>24</v>
      </c>
      <c r="AV125" s="54">
        <v>0.3</v>
      </c>
      <c r="AW125" s="54">
        <v>0.3</v>
      </c>
      <c r="AX125" s="54">
        <v>0.2</v>
      </c>
      <c r="AY125" s="54">
        <v>55</v>
      </c>
      <c r="AZ125" s="54">
        <v>0.2</v>
      </c>
      <c r="BA125" s="54">
        <v>1.7000000000000001E-2</v>
      </c>
      <c r="BB125" s="54">
        <v>9</v>
      </c>
      <c r="BC125" s="54">
        <v>19</v>
      </c>
      <c r="BD125" s="54">
        <v>0.22</v>
      </c>
      <c r="BE125" s="54">
        <v>144</v>
      </c>
      <c r="BF125" s="54">
        <v>7.4999999999999997E-2</v>
      </c>
      <c r="BG125" s="54">
        <v>2</v>
      </c>
      <c r="BH125" s="54">
        <v>2.13</v>
      </c>
      <c r="BI125" s="54">
        <v>2.9000000000000001E-2</v>
      </c>
      <c r="BJ125" s="54">
        <v>0.06</v>
      </c>
      <c r="BK125" s="54">
        <v>0.1</v>
      </c>
      <c r="BL125" s="54">
        <v>0.01</v>
      </c>
      <c r="BM125" s="54">
        <v>2.2999999999999998</v>
      </c>
      <c r="BN125" s="54">
        <v>0.1</v>
      </c>
      <c r="BO125" s="54">
        <v>0.05</v>
      </c>
      <c r="BP125" s="54">
        <v>7</v>
      </c>
      <c r="BQ125" s="54">
        <v>0.5</v>
      </c>
      <c r="BR125" s="54">
        <v>0.2</v>
      </c>
    </row>
    <row r="126" spans="1:70" s="54" customFormat="1" x14ac:dyDescent="0.25">
      <c r="A126" s="25">
        <v>1877086</v>
      </c>
      <c r="B126" s="25" t="s">
        <v>228</v>
      </c>
      <c r="C126" s="25">
        <v>2018</v>
      </c>
      <c r="D126" s="69">
        <v>43281</v>
      </c>
      <c r="E126" s="25">
        <v>7</v>
      </c>
      <c r="F126" s="25">
        <v>501225.13677205902</v>
      </c>
      <c r="G126" s="25">
        <v>7036303.7110936102</v>
      </c>
      <c r="H126" s="25">
        <v>917.21679700000004</v>
      </c>
      <c r="I126" s="25" t="s">
        <v>229</v>
      </c>
      <c r="J126" s="25" t="s">
        <v>230</v>
      </c>
      <c r="K126" s="25" t="s">
        <v>239</v>
      </c>
      <c r="L126" s="25" t="s">
        <v>232</v>
      </c>
      <c r="M126" s="10" t="s">
        <v>233</v>
      </c>
      <c r="R126" s="54">
        <v>25</v>
      </c>
      <c r="S126" s="54">
        <v>75</v>
      </c>
      <c r="T126" s="54" t="s">
        <v>234</v>
      </c>
      <c r="U126" s="54" t="s">
        <v>243</v>
      </c>
      <c r="V126" s="54" t="s">
        <v>241</v>
      </c>
      <c r="W126" s="54" t="s">
        <v>251</v>
      </c>
      <c r="X126" s="54" t="s">
        <v>413</v>
      </c>
      <c r="Y126" s="54" t="s">
        <v>413</v>
      </c>
      <c r="AA126" s="54" t="s">
        <v>32</v>
      </c>
      <c r="AB126" s="69" t="s">
        <v>414</v>
      </c>
      <c r="AC126" s="15" t="s">
        <v>553</v>
      </c>
      <c r="AD126" s="54" t="s">
        <v>551</v>
      </c>
      <c r="AE126" s="15">
        <v>43327</v>
      </c>
      <c r="AF126" s="69" t="s">
        <v>554</v>
      </c>
      <c r="AG126" s="25">
        <v>1877086</v>
      </c>
      <c r="AH126" s="54" t="s">
        <v>230</v>
      </c>
      <c r="AI126" s="54">
        <v>0.8</v>
      </c>
      <c r="AJ126" s="54">
        <v>58.2</v>
      </c>
      <c r="AK126" s="54">
        <v>21.4</v>
      </c>
      <c r="AL126" s="54">
        <v>52</v>
      </c>
      <c r="AM126" s="54">
        <v>0.1</v>
      </c>
      <c r="AN126" s="54">
        <v>33</v>
      </c>
      <c r="AO126" s="54">
        <v>9.5</v>
      </c>
      <c r="AP126" s="54">
        <v>286</v>
      </c>
      <c r="AQ126" s="54">
        <v>3.32</v>
      </c>
      <c r="AR126" s="54">
        <v>8.5</v>
      </c>
      <c r="AS126" s="54">
        <v>2.2000000000000002</v>
      </c>
      <c r="AT126" s="54">
        <v>12.1</v>
      </c>
      <c r="AU126" s="54">
        <v>39</v>
      </c>
      <c r="AV126" s="54">
        <v>0.1</v>
      </c>
      <c r="AW126" s="54">
        <v>0.5</v>
      </c>
      <c r="AX126" s="54">
        <v>0.2</v>
      </c>
      <c r="AY126" s="54">
        <v>83</v>
      </c>
      <c r="AZ126" s="54">
        <v>0.46</v>
      </c>
      <c r="BA126" s="54">
        <v>1.7000000000000001E-2</v>
      </c>
      <c r="BB126" s="54">
        <v>40</v>
      </c>
      <c r="BC126" s="54">
        <v>51</v>
      </c>
      <c r="BD126" s="54">
        <v>0.6</v>
      </c>
      <c r="BE126" s="54">
        <v>327</v>
      </c>
      <c r="BF126" s="54">
        <v>0.13800000000000001</v>
      </c>
      <c r="BG126" s="54">
        <v>2</v>
      </c>
      <c r="BH126" s="54">
        <v>3.11</v>
      </c>
      <c r="BI126" s="54">
        <v>2.5000000000000001E-2</v>
      </c>
      <c r="BJ126" s="54">
        <v>0.08</v>
      </c>
      <c r="BK126" s="54">
        <v>0.2</v>
      </c>
      <c r="BL126" s="54">
        <v>0.05</v>
      </c>
      <c r="BM126" s="54">
        <v>10</v>
      </c>
      <c r="BN126" s="54">
        <v>0.2</v>
      </c>
      <c r="BO126" s="54">
        <v>0.05</v>
      </c>
      <c r="BP126" s="54">
        <v>9</v>
      </c>
      <c r="BQ126" s="54">
        <v>0.5</v>
      </c>
      <c r="BR126" s="54">
        <v>0.2</v>
      </c>
    </row>
    <row r="127" spans="1:70" s="54" customFormat="1" x14ac:dyDescent="0.25">
      <c r="A127" s="25">
        <v>1877087</v>
      </c>
      <c r="B127" s="25" t="s">
        <v>228</v>
      </c>
      <c r="C127" s="25">
        <v>2018</v>
      </c>
      <c r="D127" s="69">
        <v>43281</v>
      </c>
      <c r="E127" s="25">
        <v>7</v>
      </c>
      <c r="F127" s="25">
        <v>501253.05430891598</v>
      </c>
      <c r="G127" s="25">
        <v>7036263.4874020601</v>
      </c>
      <c r="H127" s="25">
        <v>915.53417999999999</v>
      </c>
      <c r="I127" s="25" t="s">
        <v>229</v>
      </c>
      <c r="J127" s="25" t="s">
        <v>230</v>
      </c>
      <c r="K127" s="25" t="s">
        <v>239</v>
      </c>
      <c r="L127" s="25" t="s">
        <v>232</v>
      </c>
      <c r="M127" s="10" t="s">
        <v>233</v>
      </c>
      <c r="O127" s="54">
        <v>25</v>
      </c>
      <c r="Q127" s="54">
        <v>25</v>
      </c>
      <c r="R127" s="54">
        <v>25</v>
      </c>
      <c r="S127" s="54">
        <v>25</v>
      </c>
      <c r="T127" s="54" t="s">
        <v>234</v>
      </c>
      <c r="U127" s="54" t="s">
        <v>235</v>
      </c>
      <c r="V127" s="54" t="s">
        <v>241</v>
      </c>
      <c r="W127" s="54" t="s">
        <v>251</v>
      </c>
      <c r="X127" s="54" t="s">
        <v>413</v>
      </c>
      <c r="Y127" s="54" t="s">
        <v>413</v>
      </c>
      <c r="AA127" s="54" t="s">
        <v>32</v>
      </c>
      <c r="AB127" s="69" t="s">
        <v>414</v>
      </c>
      <c r="AC127" s="15" t="s">
        <v>553</v>
      </c>
      <c r="AD127" s="54" t="s">
        <v>551</v>
      </c>
      <c r="AE127" s="15">
        <v>43327</v>
      </c>
      <c r="AF127" s="69" t="s">
        <v>554</v>
      </c>
      <c r="AG127" s="25">
        <v>1877087</v>
      </c>
      <c r="AH127" s="54" t="s">
        <v>230</v>
      </c>
      <c r="AI127" s="54">
        <v>0.5</v>
      </c>
      <c r="AJ127" s="54">
        <v>11.1</v>
      </c>
      <c r="AK127" s="54">
        <v>12.4</v>
      </c>
      <c r="AL127" s="54">
        <v>26</v>
      </c>
      <c r="AM127" s="54">
        <v>0.1</v>
      </c>
      <c r="AN127" s="54">
        <v>8.8000000000000007</v>
      </c>
      <c r="AO127" s="54">
        <v>3.5</v>
      </c>
      <c r="AP127" s="54">
        <v>107</v>
      </c>
      <c r="AQ127" s="54">
        <v>1.48</v>
      </c>
      <c r="AR127" s="54">
        <v>2.7</v>
      </c>
      <c r="AS127" s="54">
        <v>0.5</v>
      </c>
      <c r="AT127" s="54">
        <v>4.9000000000000004</v>
      </c>
      <c r="AU127" s="54">
        <v>16</v>
      </c>
      <c r="AV127" s="54">
        <v>0.1</v>
      </c>
      <c r="AW127" s="54">
        <v>0.2</v>
      </c>
      <c r="AX127" s="54">
        <v>0.2</v>
      </c>
      <c r="AY127" s="54">
        <v>38</v>
      </c>
      <c r="AZ127" s="54">
        <v>0.17</v>
      </c>
      <c r="BA127" s="54">
        <v>1.0999999999999999E-2</v>
      </c>
      <c r="BB127" s="54">
        <v>14</v>
      </c>
      <c r="BC127" s="54">
        <v>17</v>
      </c>
      <c r="BD127" s="54">
        <v>0.23</v>
      </c>
      <c r="BE127" s="54">
        <v>64</v>
      </c>
      <c r="BF127" s="54">
        <v>7.5999999999999998E-2</v>
      </c>
      <c r="BG127" s="54">
        <v>1</v>
      </c>
      <c r="BH127" s="54">
        <v>1.17</v>
      </c>
      <c r="BI127" s="54">
        <v>2.1999999999999999E-2</v>
      </c>
      <c r="BJ127" s="54">
        <v>0.05</v>
      </c>
      <c r="BK127" s="54">
        <v>0.1</v>
      </c>
      <c r="BL127" s="54">
        <v>0.01</v>
      </c>
      <c r="BM127" s="54">
        <v>2.4</v>
      </c>
      <c r="BN127" s="54">
        <v>0.1</v>
      </c>
      <c r="BO127" s="54">
        <v>0.05</v>
      </c>
      <c r="BP127" s="54">
        <v>5</v>
      </c>
      <c r="BQ127" s="54">
        <v>0.5</v>
      </c>
      <c r="BR127" s="54">
        <v>0.2</v>
      </c>
    </row>
    <row r="128" spans="1:70" s="54" customFormat="1" x14ac:dyDescent="0.25">
      <c r="A128" s="25">
        <v>1877088</v>
      </c>
      <c r="B128" s="25" t="s">
        <v>228</v>
      </c>
      <c r="C128" s="25">
        <v>2018</v>
      </c>
      <c r="D128" s="69">
        <v>43281</v>
      </c>
      <c r="E128" s="25">
        <v>7</v>
      </c>
      <c r="F128" s="25">
        <v>501266.83151179802</v>
      </c>
      <c r="G128" s="25">
        <v>7036217.0476390403</v>
      </c>
      <c r="H128" s="25">
        <v>912.890625</v>
      </c>
      <c r="I128" s="25" t="s">
        <v>229</v>
      </c>
      <c r="J128" s="25" t="s">
        <v>230</v>
      </c>
      <c r="K128" s="25" t="s">
        <v>238</v>
      </c>
      <c r="L128" s="25" t="s">
        <v>232</v>
      </c>
      <c r="M128" s="10" t="s">
        <v>233</v>
      </c>
      <c r="O128" s="54">
        <v>25</v>
      </c>
      <c r="Q128" s="54">
        <v>25</v>
      </c>
      <c r="R128" s="54">
        <v>25</v>
      </c>
      <c r="S128" s="54">
        <v>25</v>
      </c>
      <c r="T128" s="54" t="s">
        <v>234</v>
      </c>
      <c r="U128" s="54" t="s">
        <v>235</v>
      </c>
      <c r="V128" s="54" t="s">
        <v>241</v>
      </c>
      <c r="W128" s="54" t="s">
        <v>251</v>
      </c>
      <c r="X128" s="54" t="s">
        <v>413</v>
      </c>
      <c r="Y128" s="54" t="s">
        <v>413</v>
      </c>
      <c r="AA128" s="54" t="s">
        <v>32</v>
      </c>
      <c r="AB128" s="69" t="s">
        <v>414</v>
      </c>
      <c r="AC128" s="15" t="s">
        <v>553</v>
      </c>
      <c r="AD128" s="54" t="s">
        <v>551</v>
      </c>
      <c r="AE128" s="15">
        <v>43327</v>
      </c>
      <c r="AF128" s="69" t="s">
        <v>554</v>
      </c>
      <c r="AG128" s="25">
        <v>1877088</v>
      </c>
      <c r="AH128" s="54" t="s">
        <v>230</v>
      </c>
      <c r="AI128" s="54">
        <v>0.8</v>
      </c>
      <c r="AJ128" s="54">
        <v>31.8</v>
      </c>
      <c r="AK128" s="54">
        <v>14.5</v>
      </c>
      <c r="AL128" s="54">
        <v>66</v>
      </c>
      <c r="AM128" s="54">
        <v>0.1</v>
      </c>
      <c r="AN128" s="54">
        <v>29.8</v>
      </c>
      <c r="AO128" s="54">
        <v>12</v>
      </c>
      <c r="AP128" s="54">
        <v>270</v>
      </c>
      <c r="AQ128" s="54">
        <v>3.32</v>
      </c>
      <c r="AR128" s="54">
        <v>10.1</v>
      </c>
      <c r="AS128" s="54">
        <v>0.8</v>
      </c>
      <c r="AT128" s="54">
        <v>8.1</v>
      </c>
      <c r="AU128" s="54">
        <v>28</v>
      </c>
      <c r="AV128" s="54">
        <v>0.1</v>
      </c>
      <c r="AW128" s="54">
        <v>0.4</v>
      </c>
      <c r="AX128" s="54">
        <v>0.2</v>
      </c>
      <c r="AY128" s="54">
        <v>95</v>
      </c>
      <c r="AZ128" s="54">
        <v>0.28000000000000003</v>
      </c>
      <c r="BA128" s="54">
        <v>1.2E-2</v>
      </c>
      <c r="BB128" s="54">
        <v>11</v>
      </c>
      <c r="BC128" s="54">
        <v>49</v>
      </c>
      <c r="BD128" s="54">
        <v>0.68</v>
      </c>
      <c r="BE128" s="54">
        <v>247</v>
      </c>
      <c r="BF128" s="54">
        <v>0.113</v>
      </c>
      <c r="BG128" s="54">
        <v>2</v>
      </c>
      <c r="BH128" s="54">
        <v>3.17</v>
      </c>
      <c r="BI128" s="54">
        <v>1.4E-2</v>
      </c>
      <c r="BJ128" s="54">
        <v>0.06</v>
      </c>
      <c r="BK128" s="54">
        <v>0.1</v>
      </c>
      <c r="BL128" s="54">
        <v>0.01</v>
      </c>
      <c r="BM128" s="54">
        <v>4.9000000000000004</v>
      </c>
      <c r="BN128" s="54">
        <v>0.1</v>
      </c>
      <c r="BO128" s="54">
        <v>0.05</v>
      </c>
      <c r="BP128" s="54">
        <v>8</v>
      </c>
      <c r="BQ128" s="54">
        <v>0.5</v>
      </c>
      <c r="BR128" s="54">
        <v>0.2</v>
      </c>
    </row>
    <row r="129" spans="1:70" s="54" customFormat="1" x14ac:dyDescent="0.25">
      <c r="A129" s="25">
        <v>1877089</v>
      </c>
      <c r="B129" s="25" t="s">
        <v>228</v>
      </c>
      <c r="C129" s="25">
        <v>2018</v>
      </c>
      <c r="D129" s="69">
        <v>43281</v>
      </c>
      <c r="E129" s="25">
        <v>7</v>
      </c>
      <c r="F129" s="25">
        <v>501264.26539999997</v>
      </c>
      <c r="G129" s="25">
        <v>7036167.1849999996</v>
      </c>
      <c r="H129" s="25">
        <v>911.64247999999998</v>
      </c>
      <c r="I129" s="25" t="s">
        <v>229</v>
      </c>
      <c r="J129" s="25" t="s">
        <v>230</v>
      </c>
      <c r="K129" s="25" t="s">
        <v>238</v>
      </c>
      <c r="L129" s="25" t="s">
        <v>232</v>
      </c>
      <c r="M129" s="10" t="s">
        <v>233</v>
      </c>
      <c r="O129" s="54">
        <v>25</v>
      </c>
      <c r="Q129" s="54">
        <v>25</v>
      </c>
      <c r="R129" s="54">
        <v>25</v>
      </c>
      <c r="S129" s="54">
        <v>25</v>
      </c>
      <c r="T129" s="54" t="s">
        <v>234</v>
      </c>
      <c r="U129" s="54" t="s">
        <v>235</v>
      </c>
      <c r="V129" s="54" t="s">
        <v>241</v>
      </c>
      <c r="W129" s="54" t="s">
        <v>251</v>
      </c>
      <c r="X129" s="54" t="s">
        <v>413</v>
      </c>
      <c r="Y129" s="54" t="s">
        <v>413</v>
      </c>
      <c r="AA129" s="54" t="s">
        <v>32</v>
      </c>
      <c r="AB129" s="69" t="s">
        <v>414</v>
      </c>
      <c r="AC129" s="15" t="s">
        <v>553</v>
      </c>
      <c r="AD129" s="54" t="s">
        <v>551</v>
      </c>
      <c r="AE129" s="15">
        <v>43327</v>
      </c>
      <c r="AF129" s="69" t="s">
        <v>554</v>
      </c>
      <c r="AG129" s="25">
        <v>1877089</v>
      </c>
      <c r="AH129" s="54" t="s">
        <v>230</v>
      </c>
      <c r="AI129" s="54">
        <v>1</v>
      </c>
      <c r="AJ129" s="54">
        <v>10.4</v>
      </c>
      <c r="AK129" s="54">
        <v>8.4</v>
      </c>
      <c r="AL129" s="54">
        <v>38</v>
      </c>
      <c r="AM129" s="54">
        <v>0.1</v>
      </c>
      <c r="AN129" s="54">
        <v>7.1</v>
      </c>
      <c r="AO129" s="54">
        <v>8</v>
      </c>
      <c r="AP129" s="54">
        <v>318</v>
      </c>
      <c r="AQ129" s="54">
        <v>1.6</v>
      </c>
      <c r="AR129" s="54">
        <v>2.2999999999999998</v>
      </c>
      <c r="AS129" s="54">
        <v>0.5</v>
      </c>
      <c r="AT129" s="54">
        <v>1.6</v>
      </c>
      <c r="AU129" s="54">
        <v>18</v>
      </c>
      <c r="AV129" s="54">
        <v>0.1</v>
      </c>
      <c r="AW129" s="54">
        <v>0.2</v>
      </c>
      <c r="AX129" s="54">
        <v>0.1</v>
      </c>
      <c r="AY129" s="54">
        <v>44</v>
      </c>
      <c r="AZ129" s="54">
        <v>0.14000000000000001</v>
      </c>
      <c r="BA129" s="54">
        <v>1.4999999999999999E-2</v>
      </c>
      <c r="BB129" s="54">
        <v>6</v>
      </c>
      <c r="BC129" s="54">
        <v>12</v>
      </c>
      <c r="BD129" s="54">
        <v>0.14000000000000001</v>
      </c>
      <c r="BE129" s="54">
        <v>116</v>
      </c>
      <c r="BF129" s="54">
        <v>6.6000000000000003E-2</v>
      </c>
      <c r="BG129" s="54">
        <v>1</v>
      </c>
      <c r="BH129" s="54">
        <v>1.41</v>
      </c>
      <c r="BI129" s="54">
        <v>2.8000000000000001E-2</v>
      </c>
      <c r="BJ129" s="54">
        <v>0.04</v>
      </c>
      <c r="BK129" s="54">
        <v>0.1</v>
      </c>
      <c r="BL129" s="54">
        <v>0.01</v>
      </c>
      <c r="BM129" s="54">
        <v>1.6</v>
      </c>
      <c r="BN129" s="54">
        <v>0.1</v>
      </c>
      <c r="BO129" s="54">
        <v>0.05</v>
      </c>
      <c r="BP129" s="54">
        <v>5</v>
      </c>
      <c r="BQ129" s="54">
        <v>0.5</v>
      </c>
      <c r="BR129" s="54">
        <v>0.2</v>
      </c>
    </row>
    <row r="130" spans="1:70" s="54" customFormat="1" x14ac:dyDescent="0.25">
      <c r="A130" s="25">
        <v>1877090</v>
      </c>
      <c r="B130" s="25" t="s">
        <v>228</v>
      </c>
      <c r="C130" s="25">
        <v>2018</v>
      </c>
      <c r="D130" s="69">
        <v>43281</v>
      </c>
      <c r="E130" s="25">
        <v>7</v>
      </c>
      <c r="F130" s="25">
        <v>501290.92425274599</v>
      </c>
      <c r="G130" s="25">
        <v>7036119.1890195804</v>
      </c>
      <c r="H130" s="25">
        <v>909.52612299999998</v>
      </c>
      <c r="I130" s="25" t="s">
        <v>229</v>
      </c>
      <c r="J130" s="25" t="s">
        <v>230</v>
      </c>
      <c r="K130" s="25" t="s">
        <v>239</v>
      </c>
      <c r="L130" s="25" t="s">
        <v>232</v>
      </c>
      <c r="M130" s="10" t="s">
        <v>233</v>
      </c>
      <c r="O130" s="54">
        <v>10</v>
      </c>
      <c r="R130" s="54">
        <v>40</v>
      </c>
      <c r="S130" s="54">
        <v>50</v>
      </c>
      <c r="T130" s="54" t="s">
        <v>234</v>
      </c>
      <c r="U130" s="54" t="s">
        <v>235</v>
      </c>
      <c r="V130" s="54" t="s">
        <v>241</v>
      </c>
      <c r="W130" s="54" t="s">
        <v>251</v>
      </c>
      <c r="X130" s="54" t="s">
        <v>413</v>
      </c>
      <c r="Y130" s="54" t="s">
        <v>413</v>
      </c>
      <c r="AA130" s="54" t="s">
        <v>32</v>
      </c>
      <c r="AB130" s="69" t="s">
        <v>414</v>
      </c>
      <c r="AC130" s="15" t="s">
        <v>553</v>
      </c>
      <c r="AD130" s="54" t="s">
        <v>551</v>
      </c>
      <c r="AE130" s="15">
        <v>43327</v>
      </c>
      <c r="AF130" s="69" t="s">
        <v>554</v>
      </c>
      <c r="AG130" s="25">
        <v>1877090</v>
      </c>
      <c r="AH130" s="54" t="s">
        <v>230</v>
      </c>
      <c r="AI130" s="54">
        <v>0.7</v>
      </c>
      <c r="AJ130" s="54">
        <v>43.4</v>
      </c>
      <c r="AK130" s="54">
        <v>12.4</v>
      </c>
      <c r="AL130" s="54">
        <v>54</v>
      </c>
      <c r="AM130" s="54">
        <v>0.1</v>
      </c>
      <c r="AN130" s="54">
        <v>30.7</v>
      </c>
      <c r="AO130" s="54">
        <v>11</v>
      </c>
      <c r="AP130" s="54">
        <v>292</v>
      </c>
      <c r="AQ130" s="54">
        <v>3.35</v>
      </c>
      <c r="AR130" s="54">
        <v>10</v>
      </c>
      <c r="AS130" s="54">
        <v>3</v>
      </c>
      <c r="AT130" s="54">
        <v>10.3</v>
      </c>
      <c r="AU130" s="54">
        <v>37</v>
      </c>
      <c r="AV130" s="54">
        <v>0.1</v>
      </c>
      <c r="AW130" s="54">
        <v>0.5</v>
      </c>
      <c r="AX130" s="54">
        <v>0.2</v>
      </c>
      <c r="AY130" s="54">
        <v>83</v>
      </c>
      <c r="AZ130" s="54">
        <v>0.37</v>
      </c>
      <c r="BA130" s="54">
        <v>1.4999999999999999E-2</v>
      </c>
      <c r="BB130" s="54">
        <v>39</v>
      </c>
      <c r="BC130" s="54">
        <v>48</v>
      </c>
      <c r="BD130" s="54">
        <v>0.68</v>
      </c>
      <c r="BE130" s="54">
        <v>271</v>
      </c>
      <c r="BF130" s="54">
        <v>0.128</v>
      </c>
      <c r="BG130" s="54">
        <v>1</v>
      </c>
      <c r="BH130" s="54">
        <v>2.54</v>
      </c>
      <c r="BI130" s="54">
        <v>3.1E-2</v>
      </c>
      <c r="BJ130" s="54">
        <v>7.0000000000000007E-2</v>
      </c>
      <c r="BK130" s="54">
        <v>0.1</v>
      </c>
      <c r="BL130" s="54">
        <v>0.03</v>
      </c>
      <c r="BM130" s="54">
        <v>9.3000000000000007</v>
      </c>
      <c r="BN130" s="54">
        <v>0.1</v>
      </c>
      <c r="BO130" s="54">
        <v>0.05</v>
      </c>
      <c r="BP130" s="54">
        <v>7</v>
      </c>
      <c r="BQ130" s="54">
        <v>0.5</v>
      </c>
      <c r="BR130" s="54">
        <v>0.2</v>
      </c>
    </row>
    <row r="131" spans="1:70" s="54" customFormat="1" x14ac:dyDescent="0.25">
      <c r="A131" s="25">
        <v>1877091</v>
      </c>
      <c r="B131" s="25" t="s">
        <v>228</v>
      </c>
      <c r="C131" s="25">
        <v>2018</v>
      </c>
      <c r="D131" s="69">
        <v>43281</v>
      </c>
      <c r="E131" s="25">
        <v>7</v>
      </c>
      <c r="F131" s="25">
        <v>501318.68539095699</v>
      </c>
      <c r="G131" s="25">
        <v>7035684.0183766801</v>
      </c>
      <c r="H131" s="25">
        <v>903.51782200000002</v>
      </c>
      <c r="I131" s="25" t="s">
        <v>229</v>
      </c>
      <c r="J131" s="25" t="s">
        <v>230</v>
      </c>
      <c r="K131" s="25" t="s">
        <v>231</v>
      </c>
      <c r="L131" s="25" t="s">
        <v>232</v>
      </c>
      <c r="M131" s="10" t="s">
        <v>233</v>
      </c>
      <c r="O131" s="54">
        <v>50</v>
      </c>
      <c r="Q131" s="54">
        <v>25</v>
      </c>
      <c r="S131" s="54">
        <v>25</v>
      </c>
      <c r="T131" s="54" t="s">
        <v>234</v>
      </c>
      <c r="U131" s="54" t="s">
        <v>235</v>
      </c>
      <c r="V131" s="54" t="s">
        <v>241</v>
      </c>
      <c r="W131" s="54" t="s">
        <v>251</v>
      </c>
      <c r="X131" s="54" t="s">
        <v>413</v>
      </c>
      <c r="Y131" s="54" t="s">
        <v>413</v>
      </c>
      <c r="AA131" s="54" t="s">
        <v>32</v>
      </c>
      <c r="AB131" s="69" t="s">
        <v>414</v>
      </c>
      <c r="AC131" s="15" t="s">
        <v>553</v>
      </c>
      <c r="AD131" s="54" t="s">
        <v>551</v>
      </c>
      <c r="AE131" s="15">
        <v>43327</v>
      </c>
      <c r="AF131" s="69" t="s">
        <v>554</v>
      </c>
      <c r="AG131" s="25">
        <v>1877091</v>
      </c>
      <c r="AH131" s="54" t="s">
        <v>230</v>
      </c>
      <c r="AI131" s="54">
        <v>1.5</v>
      </c>
      <c r="AJ131" s="54">
        <v>20.5</v>
      </c>
      <c r="AK131" s="54">
        <v>18.5</v>
      </c>
      <c r="AL131" s="54">
        <v>58</v>
      </c>
      <c r="AM131" s="54">
        <v>0.1</v>
      </c>
      <c r="AN131" s="54">
        <v>21.7</v>
      </c>
      <c r="AO131" s="54">
        <v>8.6999999999999993</v>
      </c>
      <c r="AP131" s="54">
        <v>218</v>
      </c>
      <c r="AQ131" s="54">
        <v>3.09</v>
      </c>
      <c r="AR131" s="54">
        <v>8.8000000000000007</v>
      </c>
      <c r="AS131" s="54">
        <v>5.0999999999999996</v>
      </c>
      <c r="AT131" s="54">
        <v>4.8</v>
      </c>
      <c r="AU131" s="54">
        <v>16</v>
      </c>
      <c r="AV131" s="54">
        <v>0.2</v>
      </c>
      <c r="AW131" s="54">
        <v>0.5</v>
      </c>
      <c r="AX131" s="54">
        <v>0.2</v>
      </c>
      <c r="AY131" s="54">
        <v>81</v>
      </c>
      <c r="AZ131" s="54">
        <v>0.16</v>
      </c>
      <c r="BA131" s="54">
        <v>1.4E-2</v>
      </c>
      <c r="BB131" s="54">
        <v>11</v>
      </c>
      <c r="BC131" s="54">
        <v>34</v>
      </c>
      <c r="BD131" s="54">
        <v>0.43</v>
      </c>
      <c r="BE131" s="54">
        <v>116</v>
      </c>
      <c r="BF131" s="54">
        <v>9.5000000000000001E-2</v>
      </c>
      <c r="BG131" s="54">
        <v>2</v>
      </c>
      <c r="BH131" s="54">
        <v>2.79</v>
      </c>
      <c r="BI131" s="54">
        <v>1.2999999999999999E-2</v>
      </c>
      <c r="BJ131" s="54">
        <v>0.05</v>
      </c>
      <c r="BK131" s="54">
        <v>0.1</v>
      </c>
      <c r="BL131" s="54">
        <v>0.01</v>
      </c>
      <c r="BM131" s="54">
        <v>3.1</v>
      </c>
      <c r="BN131" s="54">
        <v>0.1</v>
      </c>
      <c r="BO131" s="54">
        <v>0.05</v>
      </c>
      <c r="BP131" s="54">
        <v>8</v>
      </c>
      <c r="BQ131" s="54">
        <v>0.5</v>
      </c>
      <c r="BR131" s="54">
        <v>0.2</v>
      </c>
    </row>
    <row r="132" spans="1:70" s="54" customFormat="1" x14ac:dyDescent="0.25">
      <c r="A132" s="25">
        <v>1877092</v>
      </c>
      <c r="B132" s="25" t="s">
        <v>228</v>
      </c>
      <c r="C132" s="25">
        <v>2018</v>
      </c>
      <c r="D132" s="69">
        <v>43281</v>
      </c>
      <c r="E132" s="25">
        <v>7</v>
      </c>
      <c r="F132" s="25">
        <v>501333.66222763102</v>
      </c>
      <c r="G132" s="25">
        <v>7035636.1691338401</v>
      </c>
      <c r="H132" s="25">
        <v>914.81323199999997</v>
      </c>
      <c r="I132" s="25" t="s">
        <v>229</v>
      </c>
      <c r="J132" s="25" t="s">
        <v>230</v>
      </c>
      <c r="K132" s="25" t="s">
        <v>231</v>
      </c>
      <c r="L132" s="25" t="s">
        <v>232</v>
      </c>
      <c r="M132" s="10" t="s">
        <v>233</v>
      </c>
      <c r="O132" s="54">
        <v>50</v>
      </c>
      <c r="Q132" s="54">
        <v>25</v>
      </c>
      <c r="S132" s="54">
        <v>25</v>
      </c>
      <c r="T132" s="54" t="s">
        <v>234</v>
      </c>
      <c r="U132" s="54" t="s">
        <v>235</v>
      </c>
      <c r="V132" s="54" t="s">
        <v>241</v>
      </c>
      <c r="W132" s="54" t="s">
        <v>251</v>
      </c>
      <c r="X132" s="54" t="s">
        <v>413</v>
      </c>
      <c r="Y132" s="54" t="s">
        <v>413</v>
      </c>
      <c r="AA132" s="54" t="s">
        <v>32</v>
      </c>
      <c r="AB132" s="69" t="s">
        <v>414</v>
      </c>
      <c r="AC132" s="15" t="s">
        <v>553</v>
      </c>
      <c r="AD132" s="54" t="s">
        <v>551</v>
      </c>
      <c r="AE132" s="15">
        <v>43327</v>
      </c>
      <c r="AF132" s="69" t="s">
        <v>554</v>
      </c>
      <c r="AG132" s="25">
        <v>1877092</v>
      </c>
      <c r="AH132" s="54" t="s">
        <v>230</v>
      </c>
      <c r="AI132" s="54">
        <v>1.4</v>
      </c>
      <c r="AJ132" s="54">
        <v>12.9</v>
      </c>
      <c r="AK132" s="54">
        <v>15.2</v>
      </c>
      <c r="AL132" s="54">
        <v>39</v>
      </c>
      <c r="AM132" s="54">
        <v>0.1</v>
      </c>
      <c r="AN132" s="54">
        <v>10.3</v>
      </c>
      <c r="AO132" s="54">
        <v>5.8</v>
      </c>
      <c r="AP132" s="54">
        <v>324</v>
      </c>
      <c r="AQ132" s="54">
        <v>2.35</v>
      </c>
      <c r="AR132" s="54">
        <v>6.2</v>
      </c>
      <c r="AS132" s="54">
        <v>0.5</v>
      </c>
      <c r="AT132" s="54">
        <v>2.7</v>
      </c>
      <c r="AU132" s="54">
        <v>14</v>
      </c>
      <c r="AV132" s="54">
        <v>0.2</v>
      </c>
      <c r="AW132" s="54">
        <v>0.4</v>
      </c>
      <c r="AX132" s="54">
        <v>0.2</v>
      </c>
      <c r="AY132" s="54">
        <v>78</v>
      </c>
      <c r="AZ132" s="54">
        <v>0.14000000000000001</v>
      </c>
      <c r="BA132" s="54">
        <v>2.7E-2</v>
      </c>
      <c r="BB132" s="54">
        <v>14</v>
      </c>
      <c r="BC132" s="54">
        <v>22</v>
      </c>
      <c r="BD132" s="54">
        <v>0.25</v>
      </c>
      <c r="BE132" s="54">
        <v>125</v>
      </c>
      <c r="BF132" s="54">
        <v>8.2000000000000003E-2</v>
      </c>
      <c r="BG132" s="54">
        <v>1</v>
      </c>
      <c r="BH132" s="54">
        <v>1.55</v>
      </c>
      <c r="BI132" s="54">
        <v>1.4E-2</v>
      </c>
      <c r="BJ132" s="54">
        <v>0.06</v>
      </c>
      <c r="BK132" s="54">
        <v>0.1</v>
      </c>
      <c r="BL132" s="54">
        <v>0.01</v>
      </c>
      <c r="BM132" s="54">
        <v>2.4</v>
      </c>
      <c r="BN132" s="54">
        <v>0.1</v>
      </c>
      <c r="BO132" s="54">
        <v>0.05</v>
      </c>
      <c r="BP132" s="54">
        <v>8</v>
      </c>
      <c r="BQ132" s="54">
        <v>0.5</v>
      </c>
      <c r="BR132" s="54">
        <v>0.2</v>
      </c>
    </row>
    <row r="133" spans="1:70" s="54" customFormat="1" x14ac:dyDescent="0.25">
      <c r="A133" s="25">
        <v>1877093</v>
      </c>
      <c r="B133" s="25" t="s">
        <v>228</v>
      </c>
      <c r="C133" s="25">
        <v>2018</v>
      </c>
      <c r="D133" s="69">
        <v>43283</v>
      </c>
      <c r="E133" s="25">
        <v>7</v>
      </c>
      <c r="F133" s="25">
        <v>501230.00689036603</v>
      </c>
      <c r="G133" s="25">
        <v>7035182.7432488902</v>
      </c>
      <c r="H133" s="25">
        <v>827.57446300000004</v>
      </c>
      <c r="I133" s="25" t="s">
        <v>229</v>
      </c>
      <c r="J133" s="25" t="s">
        <v>230</v>
      </c>
      <c r="K133" s="25" t="s">
        <v>231</v>
      </c>
      <c r="L133" s="25" t="s">
        <v>232</v>
      </c>
      <c r="M133" s="10" t="s">
        <v>233</v>
      </c>
      <c r="O133" s="54">
        <v>25</v>
      </c>
      <c r="R133" s="54">
        <v>75</v>
      </c>
      <c r="T133" s="54" t="s">
        <v>234</v>
      </c>
      <c r="U133" s="54" t="s">
        <v>235</v>
      </c>
      <c r="V133" s="54" t="s">
        <v>241</v>
      </c>
      <c r="W133" s="54" t="s">
        <v>237</v>
      </c>
      <c r="X133" s="54" t="s">
        <v>413</v>
      </c>
      <c r="Y133" s="54" t="s">
        <v>413</v>
      </c>
      <c r="AA133" s="54" t="s">
        <v>32</v>
      </c>
      <c r="AB133" s="69" t="s">
        <v>414</v>
      </c>
      <c r="AC133" s="15" t="s">
        <v>553</v>
      </c>
      <c r="AD133" s="54" t="s">
        <v>551</v>
      </c>
      <c r="AE133" s="15">
        <v>43327</v>
      </c>
      <c r="AF133" s="69" t="s">
        <v>554</v>
      </c>
      <c r="AG133" s="25">
        <v>1877093</v>
      </c>
      <c r="AH133" s="54" t="s">
        <v>230</v>
      </c>
      <c r="AI133" s="54">
        <v>2.9</v>
      </c>
      <c r="AJ133" s="54">
        <v>6.9</v>
      </c>
      <c r="AK133" s="54">
        <v>19.7</v>
      </c>
      <c r="AL133" s="54">
        <v>43</v>
      </c>
      <c r="AM133" s="54">
        <v>0.1</v>
      </c>
      <c r="AN133" s="54">
        <v>7.9</v>
      </c>
      <c r="AO133" s="54">
        <v>4.0999999999999996</v>
      </c>
      <c r="AP133" s="54">
        <v>406</v>
      </c>
      <c r="AQ133" s="54">
        <v>1.29</v>
      </c>
      <c r="AR133" s="54">
        <v>4.3</v>
      </c>
      <c r="AS133" s="54">
        <v>0.5</v>
      </c>
      <c r="AT133" s="54">
        <v>5.4</v>
      </c>
      <c r="AU133" s="54">
        <v>43</v>
      </c>
      <c r="AV133" s="54">
        <v>0.1</v>
      </c>
      <c r="AW133" s="54">
        <v>0.3</v>
      </c>
      <c r="AX133" s="54">
        <v>0.3</v>
      </c>
      <c r="AY133" s="54">
        <v>40</v>
      </c>
      <c r="AZ133" s="54">
        <v>0.26</v>
      </c>
      <c r="BA133" s="54">
        <v>8.9999999999999993E-3</v>
      </c>
      <c r="BB133" s="54">
        <v>11</v>
      </c>
      <c r="BC133" s="54">
        <v>14</v>
      </c>
      <c r="BD133" s="54">
        <v>0.21</v>
      </c>
      <c r="BE133" s="54">
        <v>162</v>
      </c>
      <c r="BF133" s="54">
        <v>6.8000000000000005E-2</v>
      </c>
      <c r="BG133" s="54">
        <v>1</v>
      </c>
      <c r="BH133" s="54">
        <v>1.1000000000000001</v>
      </c>
      <c r="BI133" s="54">
        <v>1.7999999999999999E-2</v>
      </c>
      <c r="BJ133" s="54">
        <v>0.12</v>
      </c>
      <c r="BK133" s="54">
        <v>0.1</v>
      </c>
      <c r="BL133" s="54">
        <v>0.01</v>
      </c>
      <c r="BM133" s="54">
        <v>1.4</v>
      </c>
      <c r="BN133" s="54">
        <v>0.2</v>
      </c>
      <c r="BO133" s="54">
        <v>0.05</v>
      </c>
      <c r="BP133" s="54">
        <v>4</v>
      </c>
      <c r="BQ133" s="54">
        <v>0.5</v>
      </c>
      <c r="BR133" s="54">
        <v>0.2</v>
      </c>
    </row>
    <row r="134" spans="1:70" s="54" customFormat="1" x14ac:dyDescent="0.25">
      <c r="A134" s="25">
        <v>1877094</v>
      </c>
      <c r="B134" s="25" t="s">
        <v>228</v>
      </c>
      <c r="C134" s="25">
        <v>2018</v>
      </c>
      <c r="D134" s="69">
        <v>43283</v>
      </c>
      <c r="E134" s="25">
        <v>7</v>
      </c>
      <c r="F134" s="25">
        <v>501277.96186254098</v>
      </c>
      <c r="G134" s="25">
        <v>7035181.9495660802</v>
      </c>
      <c r="H134" s="25">
        <v>838.14868200000001</v>
      </c>
      <c r="I134" s="25" t="s">
        <v>229</v>
      </c>
      <c r="J134" s="25" t="s">
        <v>230</v>
      </c>
      <c r="K134" s="25" t="s">
        <v>244</v>
      </c>
      <c r="L134" s="25" t="s">
        <v>232</v>
      </c>
      <c r="M134" s="10" t="s">
        <v>233</v>
      </c>
      <c r="O134" s="54">
        <v>50</v>
      </c>
      <c r="R134" s="54">
        <v>50</v>
      </c>
      <c r="T134" s="54" t="s">
        <v>234</v>
      </c>
      <c r="U134" s="54" t="s">
        <v>235</v>
      </c>
      <c r="V134" s="54" t="s">
        <v>241</v>
      </c>
      <c r="W134" s="54" t="s">
        <v>237</v>
      </c>
      <c r="X134" s="54" t="s">
        <v>413</v>
      </c>
      <c r="Y134" s="54" t="s">
        <v>413</v>
      </c>
      <c r="AA134" s="54" t="s">
        <v>32</v>
      </c>
      <c r="AB134" s="69" t="s">
        <v>414</v>
      </c>
      <c r="AC134" s="15" t="s">
        <v>553</v>
      </c>
      <c r="AD134" s="54" t="s">
        <v>551</v>
      </c>
      <c r="AE134" s="15">
        <v>43327</v>
      </c>
      <c r="AF134" s="69" t="s">
        <v>554</v>
      </c>
      <c r="AG134" s="25">
        <v>1877094</v>
      </c>
      <c r="AH134" s="54" t="s">
        <v>230</v>
      </c>
      <c r="AI134" s="54">
        <v>1.4</v>
      </c>
      <c r="AJ134" s="54">
        <v>39.299999999999997</v>
      </c>
      <c r="AK134" s="54">
        <v>29.9</v>
      </c>
      <c r="AL134" s="54">
        <v>63</v>
      </c>
      <c r="AM134" s="54">
        <v>0.1</v>
      </c>
      <c r="AN134" s="54">
        <v>26.8</v>
      </c>
      <c r="AO134" s="54">
        <v>9</v>
      </c>
      <c r="AP134" s="54">
        <v>391</v>
      </c>
      <c r="AQ134" s="54">
        <v>2.81</v>
      </c>
      <c r="AR134" s="54">
        <v>8.6999999999999993</v>
      </c>
      <c r="AS134" s="54">
        <v>5.2</v>
      </c>
      <c r="AT134" s="54">
        <v>17.399999999999999</v>
      </c>
      <c r="AU134" s="54">
        <v>40</v>
      </c>
      <c r="AV134" s="54">
        <v>0.1</v>
      </c>
      <c r="AW134" s="54">
        <v>0.6</v>
      </c>
      <c r="AX134" s="54">
        <v>0.2</v>
      </c>
      <c r="AY134" s="54">
        <v>73</v>
      </c>
      <c r="AZ134" s="54">
        <v>0.56000000000000005</v>
      </c>
      <c r="BA134" s="54">
        <v>2.7E-2</v>
      </c>
      <c r="BB134" s="54">
        <v>45</v>
      </c>
      <c r="BC134" s="54">
        <v>42</v>
      </c>
      <c r="BD134" s="54">
        <v>0.53</v>
      </c>
      <c r="BE134" s="54">
        <v>168</v>
      </c>
      <c r="BF134" s="54">
        <v>0.13200000000000001</v>
      </c>
      <c r="BG134" s="54">
        <v>2</v>
      </c>
      <c r="BH134" s="54">
        <v>2.19</v>
      </c>
      <c r="BI134" s="54">
        <v>3.5999999999999997E-2</v>
      </c>
      <c r="BJ134" s="54">
        <v>0.09</v>
      </c>
      <c r="BK134" s="54">
        <v>0.2</v>
      </c>
      <c r="BL134" s="54">
        <v>0.03</v>
      </c>
      <c r="BM134" s="54">
        <v>7.5</v>
      </c>
      <c r="BN134" s="54">
        <v>0.1</v>
      </c>
      <c r="BO134" s="54">
        <v>0.05</v>
      </c>
      <c r="BP134" s="54">
        <v>7</v>
      </c>
      <c r="BQ134" s="54">
        <v>0.5</v>
      </c>
      <c r="BR134" s="54">
        <v>0.2</v>
      </c>
    </row>
    <row r="135" spans="1:70" s="54" customFormat="1" x14ac:dyDescent="0.25">
      <c r="A135" s="25">
        <v>1877095</v>
      </c>
      <c r="B135" s="25" t="s">
        <v>228</v>
      </c>
      <c r="C135" s="25">
        <v>2018</v>
      </c>
      <c r="D135" s="69">
        <v>43283</v>
      </c>
      <c r="E135" s="25">
        <v>7</v>
      </c>
      <c r="F135" s="25">
        <v>501328.33340212598</v>
      </c>
      <c r="G135" s="25">
        <v>7035181.24162063</v>
      </c>
      <c r="H135" s="25">
        <v>838.86987299999998</v>
      </c>
      <c r="I135" s="25" t="s">
        <v>229</v>
      </c>
      <c r="J135" s="25" t="s">
        <v>230</v>
      </c>
      <c r="K135" s="25" t="s">
        <v>238</v>
      </c>
      <c r="L135" s="25" t="s">
        <v>232</v>
      </c>
      <c r="M135" s="10" t="s">
        <v>233</v>
      </c>
      <c r="O135" s="54">
        <v>25</v>
      </c>
      <c r="R135" s="54">
        <v>75</v>
      </c>
      <c r="T135" s="54" t="s">
        <v>234</v>
      </c>
      <c r="U135" s="54" t="s">
        <v>235</v>
      </c>
      <c r="V135" s="54" t="s">
        <v>241</v>
      </c>
      <c r="W135" s="54" t="s">
        <v>237</v>
      </c>
      <c r="X135" s="54" t="s">
        <v>413</v>
      </c>
      <c r="Y135" s="54" t="s">
        <v>413</v>
      </c>
      <c r="AA135" s="54" t="s">
        <v>32</v>
      </c>
      <c r="AB135" s="69" t="s">
        <v>414</v>
      </c>
      <c r="AC135" s="15" t="s">
        <v>553</v>
      </c>
      <c r="AD135" s="54" t="s">
        <v>551</v>
      </c>
      <c r="AE135" s="15">
        <v>43327</v>
      </c>
      <c r="AF135" s="69" t="s">
        <v>554</v>
      </c>
      <c r="AG135" s="25">
        <v>1877095</v>
      </c>
      <c r="AH135" s="54" t="s">
        <v>230</v>
      </c>
      <c r="AI135" s="54">
        <v>1</v>
      </c>
      <c r="AJ135" s="54">
        <v>19.399999999999999</v>
      </c>
      <c r="AK135" s="54">
        <v>14.2</v>
      </c>
      <c r="AL135" s="54">
        <v>47</v>
      </c>
      <c r="AM135" s="54">
        <v>0.1</v>
      </c>
      <c r="AN135" s="54">
        <v>20.100000000000001</v>
      </c>
      <c r="AO135" s="54">
        <v>10.9</v>
      </c>
      <c r="AP135" s="54">
        <v>372</v>
      </c>
      <c r="AQ135" s="54">
        <v>2.65</v>
      </c>
      <c r="AR135" s="54">
        <v>6.5</v>
      </c>
      <c r="AS135" s="54">
        <v>0.5</v>
      </c>
      <c r="AT135" s="54">
        <v>9.1999999999999993</v>
      </c>
      <c r="AU135" s="54">
        <v>26</v>
      </c>
      <c r="AV135" s="54">
        <v>0.1</v>
      </c>
      <c r="AW135" s="54">
        <v>0.4</v>
      </c>
      <c r="AX135" s="54">
        <v>0.2</v>
      </c>
      <c r="AY135" s="54">
        <v>77</v>
      </c>
      <c r="AZ135" s="54">
        <v>0.28000000000000003</v>
      </c>
      <c r="BA135" s="54">
        <v>1.2E-2</v>
      </c>
      <c r="BB135" s="54">
        <v>20</v>
      </c>
      <c r="BC135" s="54">
        <v>38</v>
      </c>
      <c r="BD135" s="54">
        <v>0.45</v>
      </c>
      <c r="BE135" s="54">
        <v>155</v>
      </c>
      <c r="BF135" s="54">
        <v>0.11600000000000001</v>
      </c>
      <c r="BG135" s="54">
        <v>1</v>
      </c>
      <c r="BH135" s="54">
        <v>2.08</v>
      </c>
      <c r="BI135" s="54">
        <v>1.9E-2</v>
      </c>
      <c r="BJ135" s="54">
        <v>7.0000000000000007E-2</v>
      </c>
      <c r="BK135" s="54">
        <v>0.1</v>
      </c>
      <c r="BL135" s="54">
        <v>0.01</v>
      </c>
      <c r="BM135" s="54">
        <v>4.5</v>
      </c>
      <c r="BN135" s="54">
        <v>0.1</v>
      </c>
      <c r="BO135" s="54">
        <v>0.05</v>
      </c>
      <c r="BP135" s="54">
        <v>6</v>
      </c>
      <c r="BQ135" s="54">
        <v>0.5</v>
      </c>
      <c r="BR135" s="54">
        <v>0.2</v>
      </c>
    </row>
    <row r="136" spans="1:70" s="54" customFormat="1" x14ac:dyDescent="0.25">
      <c r="A136" s="25">
        <v>1877096</v>
      </c>
      <c r="B136" s="25" t="s">
        <v>228</v>
      </c>
      <c r="C136" s="25">
        <v>2018</v>
      </c>
      <c r="D136" s="69">
        <v>43283</v>
      </c>
      <c r="E136" s="25">
        <v>7</v>
      </c>
      <c r="F136" s="25">
        <v>501378.73839599802</v>
      </c>
      <c r="G136" s="25">
        <v>7035180.5065163001</v>
      </c>
      <c r="H136" s="25">
        <v>839.83105499999999</v>
      </c>
      <c r="I136" s="25" t="s">
        <v>229</v>
      </c>
      <c r="J136" s="25" t="s">
        <v>230</v>
      </c>
      <c r="K136" s="25" t="s">
        <v>231</v>
      </c>
      <c r="L136" s="25" t="s">
        <v>232</v>
      </c>
      <c r="M136" s="10" t="s">
        <v>233</v>
      </c>
      <c r="O136" s="54">
        <v>25</v>
      </c>
      <c r="R136" s="54">
        <v>75</v>
      </c>
      <c r="T136" s="54" t="s">
        <v>234</v>
      </c>
      <c r="U136" s="54" t="s">
        <v>235</v>
      </c>
      <c r="V136" s="54" t="s">
        <v>241</v>
      </c>
      <c r="W136" s="54" t="s">
        <v>237</v>
      </c>
      <c r="X136" s="54" t="s">
        <v>413</v>
      </c>
      <c r="Y136" s="54" t="s">
        <v>413</v>
      </c>
      <c r="AA136" s="54" t="s">
        <v>32</v>
      </c>
      <c r="AB136" s="69" t="s">
        <v>414</v>
      </c>
      <c r="AC136" s="15" t="s">
        <v>553</v>
      </c>
      <c r="AD136" s="54" t="s">
        <v>551</v>
      </c>
      <c r="AE136" s="15">
        <v>43327</v>
      </c>
      <c r="AF136" s="69" t="s">
        <v>554</v>
      </c>
      <c r="AG136" s="25">
        <v>1877096</v>
      </c>
      <c r="AH136" s="54" t="s">
        <v>230</v>
      </c>
      <c r="AI136" s="54">
        <v>0.9</v>
      </c>
      <c r="AJ136" s="54">
        <v>14.8</v>
      </c>
      <c r="AK136" s="54">
        <v>13.2</v>
      </c>
      <c r="AL136" s="54">
        <v>40</v>
      </c>
      <c r="AM136" s="54">
        <v>0.1</v>
      </c>
      <c r="AN136" s="54">
        <v>13</v>
      </c>
      <c r="AO136" s="54">
        <v>6.5</v>
      </c>
      <c r="AP136" s="54">
        <v>406</v>
      </c>
      <c r="AQ136" s="54">
        <v>1.97</v>
      </c>
      <c r="AR136" s="54">
        <v>4</v>
      </c>
      <c r="AS136" s="54">
        <v>0.5</v>
      </c>
      <c r="AT136" s="54">
        <v>6.4</v>
      </c>
      <c r="AU136" s="54">
        <v>28</v>
      </c>
      <c r="AV136" s="54">
        <v>0.1</v>
      </c>
      <c r="AW136" s="54">
        <v>0.3</v>
      </c>
      <c r="AX136" s="54">
        <v>0.1</v>
      </c>
      <c r="AY136" s="54">
        <v>58</v>
      </c>
      <c r="AZ136" s="54">
        <v>0.32</v>
      </c>
      <c r="BA136" s="54">
        <v>1.0999999999999999E-2</v>
      </c>
      <c r="BB136" s="54">
        <v>22</v>
      </c>
      <c r="BC136" s="54">
        <v>25</v>
      </c>
      <c r="BD136" s="54">
        <v>0.38</v>
      </c>
      <c r="BE136" s="54">
        <v>158</v>
      </c>
      <c r="BF136" s="54">
        <v>0.10100000000000001</v>
      </c>
      <c r="BG136" s="54">
        <v>1</v>
      </c>
      <c r="BH136" s="54">
        <v>1.44</v>
      </c>
      <c r="BI136" s="54">
        <v>2.4E-2</v>
      </c>
      <c r="BJ136" s="54">
        <v>0.04</v>
      </c>
      <c r="BK136" s="54">
        <v>0.1</v>
      </c>
      <c r="BL136" s="54">
        <v>0.01</v>
      </c>
      <c r="BM136" s="54">
        <v>3.1</v>
      </c>
      <c r="BN136" s="54">
        <v>0.1</v>
      </c>
      <c r="BO136" s="54">
        <v>0.05</v>
      </c>
      <c r="BP136" s="54">
        <v>5</v>
      </c>
      <c r="BQ136" s="54">
        <v>0.5</v>
      </c>
      <c r="BR136" s="54">
        <v>0.2</v>
      </c>
    </row>
    <row r="137" spans="1:70" s="54" customFormat="1" x14ac:dyDescent="0.25">
      <c r="A137" s="25">
        <v>1877097</v>
      </c>
      <c r="B137" s="25" t="s">
        <v>228</v>
      </c>
      <c r="C137" s="25">
        <v>2018</v>
      </c>
      <c r="D137" s="69">
        <v>43283</v>
      </c>
      <c r="E137" s="25">
        <v>7</v>
      </c>
      <c r="F137" s="25">
        <v>501428.737577044</v>
      </c>
      <c r="G137" s="25">
        <v>7035180.4724376705</v>
      </c>
      <c r="H137" s="25">
        <v>838.62939500000005</v>
      </c>
      <c r="I137" s="25" t="s">
        <v>229</v>
      </c>
      <c r="J137" s="25" t="s">
        <v>230</v>
      </c>
      <c r="K137" s="25" t="s">
        <v>231</v>
      </c>
      <c r="L137" s="25" t="s">
        <v>232</v>
      </c>
      <c r="M137" s="10" t="s">
        <v>233</v>
      </c>
      <c r="O137" s="54">
        <v>25</v>
      </c>
      <c r="R137" s="54">
        <v>75</v>
      </c>
      <c r="T137" s="54" t="s">
        <v>234</v>
      </c>
      <c r="U137" s="54" t="s">
        <v>235</v>
      </c>
      <c r="V137" s="54" t="s">
        <v>241</v>
      </c>
      <c r="W137" s="54" t="s">
        <v>237</v>
      </c>
      <c r="X137" s="54" t="s">
        <v>413</v>
      </c>
      <c r="Y137" s="54" t="s">
        <v>413</v>
      </c>
      <c r="AA137" s="54" t="s">
        <v>32</v>
      </c>
      <c r="AB137" s="69" t="s">
        <v>414</v>
      </c>
      <c r="AC137" s="15" t="s">
        <v>553</v>
      </c>
      <c r="AD137" s="54" t="s">
        <v>551</v>
      </c>
      <c r="AE137" s="15">
        <v>43327</v>
      </c>
      <c r="AF137" s="69" t="s">
        <v>554</v>
      </c>
      <c r="AG137" s="25">
        <v>1877097</v>
      </c>
      <c r="AH137" s="54" t="s">
        <v>230</v>
      </c>
      <c r="AI137" s="54">
        <v>0.7</v>
      </c>
      <c r="AJ137" s="54">
        <v>20.399999999999999</v>
      </c>
      <c r="AK137" s="54">
        <v>13.2</v>
      </c>
      <c r="AL137" s="54">
        <v>52</v>
      </c>
      <c r="AM137" s="54">
        <v>0.1</v>
      </c>
      <c r="AN137" s="54">
        <v>18.600000000000001</v>
      </c>
      <c r="AO137" s="54">
        <v>8.5</v>
      </c>
      <c r="AP137" s="54">
        <v>384</v>
      </c>
      <c r="AQ137" s="54">
        <v>2.4300000000000002</v>
      </c>
      <c r="AR137" s="54">
        <v>6</v>
      </c>
      <c r="AS137" s="54">
        <v>2.2999999999999998</v>
      </c>
      <c r="AT137" s="54">
        <v>7.6</v>
      </c>
      <c r="AU137" s="54">
        <v>42</v>
      </c>
      <c r="AV137" s="54">
        <v>0.3</v>
      </c>
      <c r="AW137" s="54">
        <v>0.4</v>
      </c>
      <c r="AX137" s="54">
        <v>0.2</v>
      </c>
      <c r="AY137" s="54">
        <v>62</v>
      </c>
      <c r="AZ137" s="54">
        <v>0.48</v>
      </c>
      <c r="BA137" s="54">
        <v>2.1999999999999999E-2</v>
      </c>
      <c r="BB137" s="54">
        <v>23</v>
      </c>
      <c r="BC137" s="54">
        <v>32</v>
      </c>
      <c r="BD137" s="54">
        <v>0.47</v>
      </c>
      <c r="BE137" s="54">
        <v>196</v>
      </c>
      <c r="BF137" s="54">
        <v>0.11899999999999999</v>
      </c>
      <c r="BG137" s="54">
        <v>1</v>
      </c>
      <c r="BH137" s="54">
        <v>1.7</v>
      </c>
      <c r="BI137" s="54">
        <v>3.4000000000000002E-2</v>
      </c>
      <c r="BJ137" s="54">
        <v>7.0000000000000007E-2</v>
      </c>
      <c r="BK137" s="54">
        <v>0.2</v>
      </c>
      <c r="BL137" s="54">
        <v>0.01</v>
      </c>
      <c r="BM137" s="54">
        <v>4.4000000000000004</v>
      </c>
      <c r="BN137" s="54">
        <v>0.1</v>
      </c>
      <c r="BO137" s="54">
        <v>0.05</v>
      </c>
      <c r="BP137" s="54">
        <v>5</v>
      </c>
      <c r="BQ137" s="54">
        <v>0.5</v>
      </c>
      <c r="BR137" s="54">
        <v>0.2</v>
      </c>
    </row>
    <row r="138" spans="1:70" s="54" customFormat="1" x14ac:dyDescent="0.25">
      <c r="A138" s="25">
        <v>1877098</v>
      </c>
      <c r="B138" s="25" t="s">
        <v>228</v>
      </c>
      <c r="C138" s="25">
        <v>2018</v>
      </c>
      <c r="D138" s="69">
        <v>43283</v>
      </c>
      <c r="E138" s="25">
        <v>7</v>
      </c>
      <c r="F138" s="25">
        <v>501454.08128816902</v>
      </c>
      <c r="G138" s="25">
        <v>7035182.2116139</v>
      </c>
      <c r="H138" s="25">
        <v>839.11010699999997</v>
      </c>
      <c r="I138" s="25" t="s">
        <v>229</v>
      </c>
      <c r="J138" s="25" t="s">
        <v>230</v>
      </c>
      <c r="K138" s="25" t="s">
        <v>239</v>
      </c>
      <c r="L138" s="25" t="s">
        <v>232</v>
      </c>
      <c r="M138" s="10" t="s">
        <v>233</v>
      </c>
      <c r="O138" s="54">
        <v>25</v>
      </c>
      <c r="Q138" s="54">
        <v>25</v>
      </c>
      <c r="R138" s="54">
        <v>50</v>
      </c>
      <c r="T138" s="54" t="s">
        <v>234</v>
      </c>
      <c r="U138" s="54" t="s">
        <v>235</v>
      </c>
      <c r="V138" s="54" t="s">
        <v>241</v>
      </c>
      <c r="W138" s="54" t="s">
        <v>237</v>
      </c>
      <c r="X138" s="54" t="s">
        <v>413</v>
      </c>
      <c r="Y138" s="54" t="s">
        <v>413</v>
      </c>
      <c r="AA138" s="54" t="s">
        <v>32</v>
      </c>
      <c r="AB138" s="69" t="s">
        <v>414</v>
      </c>
      <c r="AC138" s="15" t="s">
        <v>553</v>
      </c>
      <c r="AD138" s="54" t="s">
        <v>551</v>
      </c>
      <c r="AE138" s="15">
        <v>43327</v>
      </c>
      <c r="AF138" s="69" t="s">
        <v>554</v>
      </c>
      <c r="AG138" s="25">
        <v>1877098</v>
      </c>
      <c r="AH138" s="54" t="s">
        <v>230</v>
      </c>
      <c r="AI138" s="54">
        <v>0.7</v>
      </c>
      <c r="AJ138" s="54">
        <v>29.9</v>
      </c>
      <c r="AK138" s="54">
        <v>11.6</v>
      </c>
      <c r="AL138" s="54">
        <v>52</v>
      </c>
      <c r="AM138" s="54">
        <v>0.1</v>
      </c>
      <c r="AN138" s="54">
        <v>23.9</v>
      </c>
      <c r="AO138" s="54">
        <v>9.4</v>
      </c>
      <c r="AP138" s="54">
        <v>366</v>
      </c>
      <c r="AQ138" s="54">
        <v>3</v>
      </c>
      <c r="AR138" s="54">
        <v>8.8000000000000007</v>
      </c>
      <c r="AS138" s="54">
        <v>1.5</v>
      </c>
      <c r="AT138" s="54">
        <v>6.6</v>
      </c>
      <c r="AU138" s="54">
        <v>42</v>
      </c>
      <c r="AV138" s="54">
        <v>0.1</v>
      </c>
      <c r="AW138" s="54">
        <v>0.5</v>
      </c>
      <c r="AX138" s="54">
        <v>0.2</v>
      </c>
      <c r="AY138" s="54">
        <v>78</v>
      </c>
      <c r="AZ138" s="54">
        <v>0.57999999999999996</v>
      </c>
      <c r="BA138" s="54">
        <v>2.7E-2</v>
      </c>
      <c r="BB138" s="54">
        <v>19</v>
      </c>
      <c r="BC138" s="54">
        <v>37</v>
      </c>
      <c r="BD138" s="54">
        <v>0.63</v>
      </c>
      <c r="BE138" s="54">
        <v>229</v>
      </c>
      <c r="BF138" s="54">
        <v>0.127</v>
      </c>
      <c r="BG138" s="54">
        <v>1</v>
      </c>
      <c r="BH138" s="54">
        <v>1.94</v>
      </c>
      <c r="BI138" s="54">
        <v>4.3999999999999997E-2</v>
      </c>
      <c r="BJ138" s="54">
        <v>7.0000000000000007E-2</v>
      </c>
      <c r="BK138" s="54">
        <v>0.1</v>
      </c>
      <c r="BL138" s="54">
        <v>0.02</v>
      </c>
      <c r="BM138" s="54">
        <v>5.8</v>
      </c>
      <c r="BN138" s="54">
        <v>0.1</v>
      </c>
      <c r="BO138" s="54">
        <v>0.05</v>
      </c>
      <c r="BP138" s="54">
        <v>5</v>
      </c>
      <c r="BQ138" s="54">
        <v>0.5</v>
      </c>
      <c r="BR138" s="54">
        <v>0.2</v>
      </c>
    </row>
    <row r="139" spans="1:70" s="54" customFormat="1" x14ac:dyDescent="0.25">
      <c r="A139" s="25">
        <v>1877099</v>
      </c>
      <c r="B139" s="25" t="s">
        <v>228</v>
      </c>
      <c r="C139" s="25">
        <v>2018</v>
      </c>
      <c r="D139" s="69">
        <v>43283</v>
      </c>
      <c r="E139" s="25">
        <v>7</v>
      </c>
      <c r="F139" s="25">
        <v>501503.33644801902</v>
      </c>
      <c r="G139" s="25">
        <v>7035181.7301049596</v>
      </c>
      <c r="H139" s="25">
        <v>834.06323199999997</v>
      </c>
      <c r="I139" s="25" t="s">
        <v>229</v>
      </c>
      <c r="J139" s="25" t="s">
        <v>230</v>
      </c>
      <c r="K139" s="25" t="s">
        <v>238</v>
      </c>
      <c r="L139" s="25" t="s">
        <v>232</v>
      </c>
      <c r="M139" s="10" t="s">
        <v>233</v>
      </c>
      <c r="O139" s="54">
        <v>25</v>
      </c>
      <c r="R139" s="54">
        <v>75</v>
      </c>
      <c r="T139" s="54" t="s">
        <v>234</v>
      </c>
      <c r="U139" s="54" t="s">
        <v>235</v>
      </c>
      <c r="V139" s="54" t="s">
        <v>241</v>
      </c>
      <c r="W139" s="54" t="s">
        <v>237</v>
      </c>
      <c r="X139" s="54" t="s">
        <v>413</v>
      </c>
      <c r="Y139" s="54" t="s">
        <v>413</v>
      </c>
      <c r="AA139" s="54" t="s">
        <v>32</v>
      </c>
      <c r="AB139" s="69" t="s">
        <v>414</v>
      </c>
      <c r="AC139" s="15" t="s">
        <v>553</v>
      </c>
      <c r="AD139" s="54" t="s">
        <v>551</v>
      </c>
      <c r="AE139" s="15">
        <v>43327</v>
      </c>
      <c r="AF139" s="69" t="s">
        <v>554</v>
      </c>
      <c r="AG139" s="25">
        <v>1877099</v>
      </c>
      <c r="AH139" s="54" t="s">
        <v>230</v>
      </c>
      <c r="AI139" s="54">
        <v>0.9</v>
      </c>
      <c r="AJ139" s="54">
        <v>23.4</v>
      </c>
      <c r="AK139" s="54">
        <v>14</v>
      </c>
      <c r="AL139" s="54">
        <v>78</v>
      </c>
      <c r="AM139" s="54">
        <v>0.1</v>
      </c>
      <c r="AN139" s="54">
        <v>18.2</v>
      </c>
      <c r="AO139" s="54">
        <v>7.9</v>
      </c>
      <c r="AP139" s="54">
        <v>436</v>
      </c>
      <c r="AQ139" s="54">
        <v>2.3199999999999998</v>
      </c>
      <c r="AR139" s="54">
        <v>4.8</v>
      </c>
      <c r="AS139" s="54">
        <v>3.8</v>
      </c>
      <c r="AT139" s="54">
        <v>7.4</v>
      </c>
      <c r="AU139" s="54">
        <v>42</v>
      </c>
      <c r="AV139" s="54">
        <v>0.3</v>
      </c>
      <c r="AW139" s="54">
        <v>0.4</v>
      </c>
      <c r="AX139" s="54">
        <v>0.3</v>
      </c>
      <c r="AY139" s="54">
        <v>63</v>
      </c>
      <c r="AZ139" s="54">
        <v>0.53</v>
      </c>
      <c r="BA139" s="54">
        <v>0.03</v>
      </c>
      <c r="BB139" s="54">
        <v>29</v>
      </c>
      <c r="BC139" s="54">
        <v>31</v>
      </c>
      <c r="BD139" s="54">
        <v>0.45</v>
      </c>
      <c r="BE139" s="54">
        <v>211</v>
      </c>
      <c r="BF139" s="54">
        <v>9.9000000000000005E-2</v>
      </c>
      <c r="BG139" s="54">
        <v>1</v>
      </c>
      <c r="BH139" s="54">
        <v>1.8</v>
      </c>
      <c r="BI139" s="54">
        <v>3.7999999999999999E-2</v>
      </c>
      <c r="BJ139" s="54">
        <v>7.0000000000000007E-2</v>
      </c>
      <c r="BK139" s="54">
        <v>0.1</v>
      </c>
      <c r="BL139" s="54">
        <v>0.02</v>
      </c>
      <c r="BM139" s="54">
        <v>4.7</v>
      </c>
      <c r="BN139" s="54">
        <v>0.1</v>
      </c>
      <c r="BO139" s="54">
        <v>0.05</v>
      </c>
      <c r="BP139" s="54">
        <v>5</v>
      </c>
      <c r="BQ139" s="54">
        <v>0.5</v>
      </c>
      <c r="BR139" s="54">
        <v>0.2</v>
      </c>
    </row>
    <row r="140" spans="1:70" s="54" customFormat="1" x14ac:dyDescent="0.25">
      <c r="A140" s="25">
        <v>1877100</v>
      </c>
      <c r="B140" s="25" t="s">
        <v>228</v>
      </c>
      <c r="C140" s="25">
        <v>2018</v>
      </c>
      <c r="D140" s="69">
        <v>43283</v>
      </c>
      <c r="E140" s="25">
        <v>7</v>
      </c>
      <c r="F140" s="25">
        <v>501554.45554027997</v>
      </c>
      <c r="G140" s="25">
        <v>7035182.7725379895</v>
      </c>
      <c r="H140" s="25">
        <v>833.10180700000001</v>
      </c>
      <c r="I140" s="25" t="s">
        <v>229</v>
      </c>
      <c r="J140" s="25" t="s">
        <v>230</v>
      </c>
      <c r="K140" s="25" t="s">
        <v>238</v>
      </c>
      <c r="L140" s="25" t="s">
        <v>232</v>
      </c>
      <c r="M140" s="10" t="s">
        <v>233</v>
      </c>
      <c r="O140" s="54">
        <v>25</v>
      </c>
      <c r="R140" s="54">
        <v>50</v>
      </c>
      <c r="S140" s="54">
        <v>25</v>
      </c>
      <c r="T140" s="54" t="s">
        <v>234</v>
      </c>
      <c r="U140" s="54" t="s">
        <v>235</v>
      </c>
      <c r="V140" s="54" t="s">
        <v>241</v>
      </c>
      <c r="W140" s="54" t="s">
        <v>237</v>
      </c>
      <c r="X140" s="54" t="s">
        <v>413</v>
      </c>
      <c r="Y140" s="54" t="s">
        <v>413</v>
      </c>
      <c r="AA140" s="54" t="s">
        <v>32</v>
      </c>
      <c r="AB140" s="69" t="s">
        <v>414</v>
      </c>
      <c r="AC140" s="15" t="s">
        <v>553</v>
      </c>
      <c r="AD140" s="54" t="s">
        <v>551</v>
      </c>
      <c r="AE140" s="15">
        <v>43327</v>
      </c>
      <c r="AF140" s="69" t="s">
        <v>554</v>
      </c>
      <c r="AG140" s="25">
        <v>1877100</v>
      </c>
      <c r="AH140" s="54" t="s">
        <v>230</v>
      </c>
      <c r="AI140" s="54">
        <v>0.9</v>
      </c>
      <c r="AJ140" s="54">
        <v>20.100000000000001</v>
      </c>
      <c r="AK140" s="54">
        <v>20</v>
      </c>
      <c r="AL140" s="54">
        <v>47</v>
      </c>
      <c r="AM140" s="54">
        <v>0.1</v>
      </c>
      <c r="AN140" s="54">
        <v>13.9</v>
      </c>
      <c r="AO140" s="54">
        <v>5.6</v>
      </c>
      <c r="AP140" s="54">
        <v>209</v>
      </c>
      <c r="AQ140" s="54">
        <v>1.98</v>
      </c>
      <c r="AR140" s="54">
        <v>4.3</v>
      </c>
      <c r="AS140" s="54">
        <v>0.5</v>
      </c>
      <c r="AT140" s="54">
        <v>30.2</v>
      </c>
      <c r="AU140" s="54">
        <v>31</v>
      </c>
      <c r="AV140" s="54">
        <v>0.1</v>
      </c>
      <c r="AW140" s="54">
        <v>0.3</v>
      </c>
      <c r="AX140" s="54">
        <v>0.4</v>
      </c>
      <c r="AY140" s="54">
        <v>47</v>
      </c>
      <c r="AZ140" s="54">
        <v>0.36</v>
      </c>
      <c r="BA140" s="54">
        <v>2.3E-2</v>
      </c>
      <c r="BB140" s="54">
        <v>59</v>
      </c>
      <c r="BC140" s="54">
        <v>29</v>
      </c>
      <c r="BD140" s="54">
        <v>0.31</v>
      </c>
      <c r="BE140" s="54">
        <v>133</v>
      </c>
      <c r="BF140" s="54">
        <v>8.8999999999999996E-2</v>
      </c>
      <c r="BG140" s="54">
        <v>1</v>
      </c>
      <c r="BH140" s="54">
        <v>1.97</v>
      </c>
      <c r="BI140" s="54">
        <v>1.7999999999999999E-2</v>
      </c>
      <c r="BJ140" s="54">
        <v>7.0000000000000007E-2</v>
      </c>
      <c r="BK140" s="54">
        <v>0.4</v>
      </c>
      <c r="BL140" s="54">
        <v>0.03</v>
      </c>
      <c r="BM140" s="54">
        <v>4.3</v>
      </c>
      <c r="BN140" s="54">
        <v>0.1</v>
      </c>
      <c r="BO140" s="54">
        <v>0.05</v>
      </c>
      <c r="BP140" s="54">
        <v>6</v>
      </c>
      <c r="BQ140" s="54">
        <v>1.1000000000000001</v>
      </c>
      <c r="BR140" s="54">
        <v>0.2</v>
      </c>
    </row>
    <row r="141" spans="1:70" s="54" customFormat="1" x14ac:dyDescent="0.25">
      <c r="A141" s="25">
        <v>1877101</v>
      </c>
      <c r="B141" s="25" t="s">
        <v>228</v>
      </c>
      <c r="C141" s="25">
        <v>2018</v>
      </c>
      <c r="D141" s="69">
        <v>43283</v>
      </c>
      <c r="E141" s="25">
        <v>7</v>
      </c>
      <c r="F141" s="25">
        <v>501603.73243692302</v>
      </c>
      <c r="G141" s="25">
        <v>7035180.6394991297</v>
      </c>
      <c r="H141" s="25">
        <v>837.90844700000002</v>
      </c>
      <c r="I141" s="25" t="s">
        <v>229</v>
      </c>
      <c r="J141" s="25" t="s">
        <v>230</v>
      </c>
      <c r="K141" s="25" t="s">
        <v>238</v>
      </c>
      <c r="L141" s="25" t="s">
        <v>232</v>
      </c>
      <c r="M141" s="10" t="s">
        <v>233</v>
      </c>
      <c r="O141" s="54">
        <v>25</v>
      </c>
      <c r="Q141" s="54">
        <v>25</v>
      </c>
      <c r="R141" s="54">
        <v>50</v>
      </c>
      <c r="T141" s="54" t="s">
        <v>234</v>
      </c>
      <c r="U141" s="54" t="s">
        <v>235</v>
      </c>
      <c r="V141" s="54" t="s">
        <v>241</v>
      </c>
      <c r="W141" s="54" t="s">
        <v>237</v>
      </c>
      <c r="X141" s="54" t="s">
        <v>413</v>
      </c>
      <c r="Y141" s="54" t="s">
        <v>413</v>
      </c>
      <c r="AA141" s="54" t="s">
        <v>32</v>
      </c>
      <c r="AB141" s="69" t="s">
        <v>414</v>
      </c>
      <c r="AC141" s="15" t="s">
        <v>553</v>
      </c>
      <c r="AD141" s="54" t="s">
        <v>551</v>
      </c>
      <c r="AE141" s="15">
        <v>43327</v>
      </c>
      <c r="AF141" s="69" t="s">
        <v>554</v>
      </c>
      <c r="AG141" s="25">
        <v>1877101</v>
      </c>
      <c r="AH141" s="54" t="s">
        <v>230</v>
      </c>
      <c r="AI141" s="54">
        <v>0.9</v>
      </c>
      <c r="AJ141" s="54">
        <v>14.3</v>
      </c>
      <c r="AK141" s="54">
        <v>14.4</v>
      </c>
      <c r="AL141" s="54">
        <v>39</v>
      </c>
      <c r="AM141" s="54">
        <v>0.1</v>
      </c>
      <c r="AN141" s="54">
        <v>10.3</v>
      </c>
      <c r="AO141" s="54">
        <v>4.5</v>
      </c>
      <c r="AP141" s="54">
        <v>181</v>
      </c>
      <c r="AQ141" s="54">
        <v>1.59</v>
      </c>
      <c r="AR141" s="54">
        <v>2.7</v>
      </c>
      <c r="AS141" s="54">
        <v>0.5</v>
      </c>
      <c r="AT141" s="54">
        <v>18.399999999999999</v>
      </c>
      <c r="AU141" s="54">
        <v>26</v>
      </c>
      <c r="AV141" s="54">
        <v>0.1</v>
      </c>
      <c r="AW141" s="54">
        <v>0.2</v>
      </c>
      <c r="AX141" s="54">
        <v>0.2</v>
      </c>
      <c r="AY141" s="54">
        <v>44</v>
      </c>
      <c r="AZ141" s="54">
        <v>0.31</v>
      </c>
      <c r="BA141" s="54">
        <v>1.2E-2</v>
      </c>
      <c r="BB141" s="54">
        <v>41</v>
      </c>
      <c r="BC141" s="54">
        <v>22</v>
      </c>
      <c r="BD141" s="54">
        <v>0.3</v>
      </c>
      <c r="BE141" s="54">
        <v>89</v>
      </c>
      <c r="BF141" s="54">
        <v>9.1999999999999998E-2</v>
      </c>
      <c r="BG141" s="54">
        <v>1</v>
      </c>
      <c r="BH141" s="54">
        <v>1.35</v>
      </c>
      <c r="BI141" s="54">
        <v>1.9E-2</v>
      </c>
      <c r="BJ141" s="54">
        <v>0.06</v>
      </c>
      <c r="BK141" s="54">
        <v>0.3</v>
      </c>
      <c r="BL141" s="54">
        <v>0.01</v>
      </c>
      <c r="BM141" s="54">
        <v>2.8</v>
      </c>
      <c r="BN141" s="54">
        <v>0.1</v>
      </c>
      <c r="BO141" s="54">
        <v>0.05</v>
      </c>
      <c r="BP141" s="54">
        <v>5</v>
      </c>
      <c r="BQ141" s="54">
        <v>0.6</v>
      </c>
      <c r="BR141" s="54">
        <v>0.2</v>
      </c>
    </row>
    <row r="142" spans="1:70" s="54" customFormat="1" x14ac:dyDescent="0.25">
      <c r="A142" s="25">
        <v>1877102</v>
      </c>
      <c r="B142" s="25" t="s">
        <v>228</v>
      </c>
      <c r="C142" s="25">
        <v>2018</v>
      </c>
      <c r="D142" s="69">
        <v>43283</v>
      </c>
      <c r="E142" s="25">
        <v>7</v>
      </c>
      <c r="F142" s="25">
        <v>501652.65325848601</v>
      </c>
      <c r="G142" s="25">
        <v>7035180.0480316402</v>
      </c>
      <c r="H142" s="25">
        <v>844.87792999999999</v>
      </c>
      <c r="I142" s="25" t="s">
        <v>229</v>
      </c>
      <c r="J142" s="25" t="s">
        <v>230</v>
      </c>
      <c r="K142" s="25" t="s">
        <v>231</v>
      </c>
      <c r="L142" s="25" t="s">
        <v>232</v>
      </c>
      <c r="M142" s="10" t="s">
        <v>233</v>
      </c>
      <c r="O142" s="54">
        <v>25</v>
      </c>
      <c r="Q142" s="54">
        <v>25</v>
      </c>
      <c r="R142" s="54">
        <v>50</v>
      </c>
      <c r="T142" s="54" t="s">
        <v>234</v>
      </c>
      <c r="U142" s="54" t="s">
        <v>235</v>
      </c>
      <c r="V142" s="54" t="s">
        <v>241</v>
      </c>
      <c r="W142" s="54" t="s">
        <v>237</v>
      </c>
      <c r="X142" s="54" t="s">
        <v>413</v>
      </c>
      <c r="Y142" s="54" t="s">
        <v>413</v>
      </c>
      <c r="AA142" s="54" t="s">
        <v>32</v>
      </c>
      <c r="AB142" s="69" t="s">
        <v>414</v>
      </c>
      <c r="AC142" s="15" t="s">
        <v>553</v>
      </c>
      <c r="AD142" s="54" t="s">
        <v>551</v>
      </c>
      <c r="AE142" s="15">
        <v>43327</v>
      </c>
      <c r="AF142" s="69" t="s">
        <v>554</v>
      </c>
      <c r="AG142" s="25">
        <v>1877102</v>
      </c>
      <c r="AH142" s="54" t="s">
        <v>230</v>
      </c>
      <c r="AI142" s="54">
        <v>1</v>
      </c>
      <c r="AJ142" s="54">
        <v>12.2</v>
      </c>
      <c r="AK142" s="54">
        <v>11.6</v>
      </c>
      <c r="AL142" s="54">
        <v>34</v>
      </c>
      <c r="AM142" s="54">
        <v>0.1</v>
      </c>
      <c r="AN142" s="54">
        <v>9.8000000000000007</v>
      </c>
      <c r="AO142" s="54">
        <v>4.5999999999999996</v>
      </c>
      <c r="AP142" s="54">
        <v>241</v>
      </c>
      <c r="AQ142" s="54">
        <v>1.66</v>
      </c>
      <c r="AR142" s="54">
        <v>3.3</v>
      </c>
      <c r="AS142" s="54">
        <v>0.5</v>
      </c>
      <c r="AT142" s="54">
        <v>9.6</v>
      </c>
      <c r="AU142" s="54">
        <v>22</v>
      </c>
      <c r="AV142" s="54">
        <v>0.1</v>
      </c>
      <c r="AW142" s="54">
        <v>0.2</v>
      </c>
      <c r="AX142" s="54">
        <v>0.1</v>
      </c>
      <c r="AY142" s="54">
        <v>48</v>
      </c>
      <c r="AZ142" s="54">
        <v>0.25</v>
      </c>
      <c r="BA142" s="54">
        <v>1.0999999999999999E-2</v>
      </c>
      <c r="BB142" s="54">
        <v>41</v>
      </c>
      <c r="BC142" s="54">
        <v>20</v>
      </c>
      <c r="BD142" s="54">
        <v>0.23</v>
      </c>
      <c r="BE142" s="54">
        <v>95</v>
      </c>
      <c r="BF142" s="54">
        <v>8.8999999999999996E-2</v>
      </c>
      <c r="BG142" s="54">
        <v>1</v>
      </c>
      <c r="BH142" s="54">
        <v>1.3</v>
      </c>
      <c r="BI142" s="54">
        <v>2.1000000000000001E-2</v>
      </c>
      <c r="BJ142" s="54">
        <v>0.06</v>
      </c>
      <c r="BK142" s="54">
        <v>0.2</v>
      </c>
      <c r="BL142" s="54">
        <v>0.01</v>
      </c>
      <c r="BM142" s="54">
        <v>2.2000000000000002</v>
      </c>
      <c r="BN142" s="54">
        <v>0.1</v>
      </c>
      <c r="BO142" s="54">
        <v>0.05</v>
      </c>
      <c r="BP142" s="54">
        <v>5</v>
      </c>
      <c r="BQ142" s="54">
        <v>0.5</v>
      </c>
      <c r="BR142" s="54">
        <v>0.2</v>
      </c>
    </row>
    <row r="143" spans="1:70" s="54" customFormat="1" x14ac:dyDescent="0.25">
      <c r="A143" s="25">
        <v>1877103</v>
      </c>
      <c r="B143" s="25" t="s">
        <v>228</v>
      </c>
      <c r="C143" s="25">
        <v>2018</v>
      </c>
      <c r="D143" s="69">
        <v>43283</v>
      </c>
      <c r="E143" s="25">
        <v>7</v>
      </c>
      <c r="F143" s="25">
        <v>501703.68895582098</v>
      </c>
      <c r="G143" s="25">
        <v>7035180.6726289196</v>
      </c>
      <c r="H143" s="25">
        <v>852.80883800000004</v>
      </c>
      <c r="I143" s="25" t="s">
        <v>229</v>
      </c>
      <c r="J143" s="25" t="s">
        <v>230</v>
      </c>
      <c r="K143" s="25" t="s">
        <v>231</v>
      </c>
      <c r="L143" s="25" t="s">
        <v>232</v>
      </c>
      <c r="M143" s="10" t="s">
        <v>233</v>
      </c>
      <c r="O143" s="54">
        <v>25</v>
      </c>
      <c r="R143" s="54">
        <v>75</v>
      </c>
      <c r="T143" s="54" t="s">
        <v>234</v>
      </c>
      <c r="U143" s="54" t="s">
        <v>235</v>
      </c>
      <c r="V143" s="54" t="s">
        <v>241</v>
      </c>
      <c r="W143" s="54" t="s">
        <v>237</v>
      </c>
      <c r="X143" s="54" t="s">
        <v>413</v>
      </c>
      <c r="Y143" s="54" t="s">
        <v>413</v>
      </c>
      <c r="AA143" s="54" t="s">
        <v>32</v>
      </c>
      <c r="AB143" s="69" t="s">
        <v>414</v>
      </c>
      <c r="AC143" s="15" t="s">
        <v>553</v>
      </c>
      <c r="AD143" s="54" t="s">
        <v>551</v>
      </c>
      <c r="AE143" s="15">
        <v>43327</v>
      </c>
      <c r="AF143" s="69" t="s">
        <v>554</v>
      </c>
      <c r="AG143" s="25">
        <v>1877103</v>
      </c>
      <c r="AH143" s="54" t="s">
        <v>230</v>
      </c>
      <c r="AI143" s="54">
        <v>0.9</v>
      </c>
      <c r="AJ143" s="54">
        <v>7.7</v>
      </c>
      <c r="AK143" s="54">
        <v>11.7</v>
      </c>
      <c r="AL143" s="54">
        <v>45</v>
      </c>
      <c r="AM143" s="54">
        <v>0.1</v>
      </c>
      <c r="AN143" s="54">
        <v>6.9</v>
      </c>
      <c r="AO143" s="54">
        <v>2.7</v>
      </c>
      <c r="AP143" s="54">
        <v>129</v>
      </c>
      <c r="AQ143" s="54">
        <v>1.29</v>
      </c>
      <c r="AR143" s="54">
        <v>2.5</v>
      </c>
      <c r="AS143" s="54">
        <v>0.5</v>
      </c>
      <c r="AT143" s="54">
        <v>14.8</v>
      </c>
      <c r="AU143" s="54">
        <v>17</v>
      </c>
      <c r="AV143" s="54">
        <v>0.1</v>
      </c>
      <c r="AW143" s="54">
        <v>0.2</v>
      </c>
      <c r="AX143" s="54">
        <v>0.1</v>
      </c>
      <c r="AY143" s="54">
        <v>32</v>
      </c>
      <c r="AZ143" s="54">
        <v>0.22</v>
      </c>
      <c r="BA143" s="54">
        <v>8.0000000000000002E-3</v>
      </c>
      <c r="BB143" s="54">
        <v>19</v>
      </c>
      <c r="BC143" s="54">
        <v>16</v>
      </c>
      <c r="BD143" s="54">
        <v>0.19</v>
      </c>
      <c r="BE143" s="54">
        <v>64</v>
      </c>
      <c r="BF143" s="54">
        <v>7.5999999999999998E-2</v>
      </c>
      <c r="BG143" s="54">
        <v>1</v>
      </c>
      <c r="BH143" s="54">
        <v>0.94</v>
      </c>
      <c r="BI143" s="54">
        <v>1.2999999999999999E-2</v>
      </c>
      <c r="BJ143" s="54">
        <v>0.05</v>
      </c>
      <c r="BK143" s="54">
        <v>0.3</v>
      </c>
      <c r="BL143" s="54">
        <v>0.01</v>
      </c>
      <c r="BM143" s="54">
        <v>1.7</v>
      </c>
      <c r="BN143" s="54">
        <v>0.1</v>
      </c>
      <c r="BO143" s="54">
        <v>0.05</v>
      </c>
      <c r="BP143" s="54">
        <v>4</v>
      </c>
      <c r="BQ143" s="54">
        <v>0.5</v>
      </c>
      <c r="BR143" s="54">
        <v>0.2</v>
      </c>
    </row>
    <row r="144" spans="1:70" s="54" customFormat="1" x14ac:dyDescent="0.25">
      <c r="A144" s="25">
        <v>1877104</v>
      </c>
      <c r="B144" s="25" t="s">
        <v>228</v>
      </c>
      <c r="C144" s="25">
        <v>2018</v>
      </c>
      <c r="D144" s="69">
        <v>43283</v>
      </c>
      <c r="E144" s="25">
        <v>7</v>
      </c>
      <c r="F144" s="25">
        <v>501703.86311699997</v>
      </c>
      <c r="G144" s="25">
        <v>7035081.3755612504</v>
      </c>
      <c r="H144" s="25">
        <v>832.62133800000004</v>
      </c>
      <c r="I144" s="25" t="s">
        <v>229</v>
      </c>
      <c r="J144" s="25" t="s">
        <v>230</v>
      </c>
      <c r="K144" s="25" t="s">
        <v>231</v>
      </c>
      <c r="L144" s="25" t="s">
        <v>232</v>
      </c>
      <c r="M144" s="10" t="s">
        <v>233</v>
      </c>
      <c r="O144" s="54">
        <v>25</v>
      </c>
      <c r="R144" s="54">
        <v>75</v>
      </c>
      <c r="T144" s="54" t="s">
        <v>234</v>
      </c>
      <c r="U144" s="54" t="s">
        <v>235</v>
      </c>
      <c r="V144" s="54" t="s">
        <v>241</v>
      </c>
      <c r="W144" s="54" t="s">
        <v>237</v>
      </c>
      <c r="X144" s="54" t="s">
        <v>413</v>
      </c>
      <c r="Y144" s="54" t="s">
        <v>413</v>
      </c>
      <c r="AA144" s="54" t="s">
        <v>32</v>
      </c>
      <c r="AB144" s="69" t="s">
        <v>414</v>
      </c>
      <c r="AC144" s="15" t="s">
        <v>553</v>
      </c>
      <c r="AD144" s="54" t="s">
        <v>551</v>
      </c>
      <c r="AE144" s="15">
        <v>43327</v>
      </c>
      <c r="AF144" s="69" t="s">
        <v>554</v>
      </c>
      <c r="AG144" s="25">
        <v>1877104</v>
      </c>
      <c r="AH144" s="54" t="s">
        <v>230</v>
      </c>
      <c r="AI144" s="54">
        <v>1.2</v>
      </c>
      <c r="AJ144" s="54">
        <v>13.1</v>
      </c>
      <c r="AK144" s="54">
        <v>10.3</v>
      </c>
      <c r="AL144" s="54">
        <v>52</v>
      </c>
      <c r="AM144" s="54">
        <v>0.1</v>
      </c>
      <c r="AN144" s="54">
        <v>18.100000000000001</v>
      </c>
      <c r="AO144" s="54">
        <v>7.4</v>
      </c>
      <c r="AP144" s="54">
        <v>407</v>
      </c>
      <c r="AQ144" s="54">
        <v>2.59</v>
      </c>
      <c r="AR144" s="54">
        <v>5.9</v>
      </c>
      <c r="AS144" s="54">
        <v>10.9</v>
      </c>
      <c r="AT144" s="54">
        <v>4.0999999999999996</v>
      </c>
      <c r="AU144" s="54">
        <v>26</v>
      </c>
      <c r="AV144" s="54">
        <v>0.2</v>
      </c>
      <c r="AW144" s="54">
        <v>0.4</v>
      </c>
      <c r="AX144" s="54">
        <v>0.1</v>
      </c>
      <c r="AY144" s="54">
        <v>70</v>
      </c>
      <c r="AZ144" s="54">
        <v>0.28000000000000003</v>
      </c>
      <c r="BA144" s="54">
        <v>1.2999999999999999E-2</v>
      </c>
      <c r="BB144" s="54">
        <v>9</v>
      </c>
      <c r="BC144" s="54">
        <v>34</v>
      </c>
      <c r="BD144" s="54">
        <v>0.43</v>
      </c>
      <c r="BE144" s="54">
        <v>133</v>
      </c>
      <c r="BF144" s="54">
        <v>9.8000000000000004E-2</v>
      </c>
      <c r="BG144" s="54">
        <v>1</v>
      </c>
      <c r="BH144" s="54">
        <v>1.78</v>
      </c>
      <c r="BI144" s="54">
        <v>1.4E-2</v>
      </c>
      <c r="BJ144" s="54">
        <v>0.08</v>
      </c>
      <c r="BK144" s="54">
        <v>0.1</v>
      </c>
      <c r="BL144" s="54">
        <v>0.01</v>
      </c>
      <c r="BM144" s="54">
        <v>2.9</v>
      </c>
      <c r="BN144" s="54">
        <v>0.1</v>
      </c>
      <c r="BO144" s="54">
        <v>0.05</v>
      </c>
      <c r="BP144" s="54">
        <v>5</v>
      </c>
      <c r="BQ144" s="54">
        <v>0.5</v>
      </c>
      <c r="BR144" s="54">
        <v>0.2</v>
      </c>
    </row>
    <row r="145" spans="1:70" s="54" customFormat="1" x14ac:dyDescent="0.25">
      <c r="A145" s="25">
        <v>1877105</v>
      </c>
      <c r="B145" s="25" t="s">
        <v>228</v>
      </c>
      <c r="C145" s="25">
        <v>2018</v>
      </c>
      <c r="D145" s="69">
        <v>43283</v>
      </c>
      <c r="E145" s="25">
        <v>7</v>
      </c>
      <c r="F145" s="25">
        <v>501655.00365600298</v>
      </c>
      <c r="G145" s="25">
        <v>7035081.7141245697</v>
      </c>
      <c r="H145" s="25">
        <v>823.489014</v>
      </c>
      <c r="I145" s="25" t="s">
        <v>229</v>
      </c>
      <c r="J145" s="25" t="s">
        <v>230</v>
      </c>
      <c r="K145" s="25" t="s">
        <v>238</v>
      </c>
      <c r="L145" s="25" t="s">
        <v>232</v>
      </c>
      <c r="M145" s="10" t="s">
        <v>233</v>
      </c>
      <c r="O145" s="54">
        <v>10</v>
      </c>
      <c r="Q145" s="54">
        <v>10</v>
      </c>
      <c r="R145" s="54">
        <v>80</v>
      </c>
      <c r="T145" s="54" t="s">
        <v>234</v>
      </c>
      <c r="U145" s="54" t="s">
        <v>235</v>
      </c>
      <c r="V145" s="54" t="s">
        <v>241</v>
      </c>
      <c r="W145" s="54" t="s">
        <v>237</v>
      </c>
      <c r="X145" s="54" t="s">
        <v>413</v>
      </c>
      <c r="Y145" s="54" t="s">
        <v>413</v>
      </c>
      <c r="AA145" s="54" t="s">
        <v>32</v>
      </c>
      <c r="AB145" s="69" t="s">
        <v>414</v>
      </c>
      <c r="AC145" s="15" t="s">
        <v>553</v>
      </c>
      <c r="AD145" s="54" t="s">
        <v>551</v>
      </c>
      <c r="AE145" s="15">
        <v>43327</v>
      </c>
      <c r="AF145" s="69" t="s">
        <v>554</v>
      </c>
      <c r="AG145" s="25">
        <v>1877105</v>
      </c>
      <c r="AH145" s="54" t="s">
        <v>230</v>
      </c>
      <c r="AI145" s="54">
        <v>1.1000000000000001</v>
      </c>
      <c r="AJ145" s="54">
        <v>9.1999999999999993</v>
      </c>
      <c r="AK145" s="54">
        <v>12.8</v>
      </c>
      <c r="AL145" s="54">
        <v>30</v>
      </c>
      <c r="AM145" s="54">
        <v>0.1</v>
      </c>
      <c r="AN145" s="54">
        <v>7.5</v>
      </c>
      <c r="AO145" s="54">
        <v>3.5</v>
      </c>
      <c r="AP145" s="54">
        <v>309</v>
      </c>
      <c r="AQ145" s="54">
        <v>1.38</v>
      </c>
      <c r="AR145" s="54">
        <v>2.1</v>
      </c>
      <c r="AS145" s="54">
        <v>0.5</v>
      </c>
      <c r="AT145" s="54">
        <v>9.6999999999999993</v>
      </c>
      <c r="AU145" s="54">
        <v>26</v>
      </c>
      <c r="AV145" s="54">
        <v>0.1</v>
      </c>
      <c r="AW145" s="54">
        <v>0.3</v>
      </c>
      <c r="AX145" s="54">
        <v>0.1</v>
      </c>
      <c r="AY145" s="54">
        <v>46</v>
      </c>
      <c r="AZ145" s="54">
        <v>0.25</v>
      </c>
      <c r="BA145" s="54">
        <v>0.01</v>
      </c>
      <c r="BB145" s="54">
        <v>46</v>
      </c>
      <c r="BC145" s="54">
        <v>16</v>
      </c>
      <c r="BD145" s="54">
        <v>0.18</v>
      </c>
      <c r="BE145" s="54">
        <v>91</v>
      </c>
      <c r="BF145" s="54">
        <v>8.1000000000000003E-2</v>
      </c>
      <c r="BG145" s="54">
        <v>1</v>
      </c>
      <c r="BH145" s="54">
        <v>1.1100000000000001</v>
      </c>
      <c r="BI145" s="54">
        <v>1.7999999999999999E-2</v>
      </c>
      <c r="BJ145" s="54">
        <v>0.05</v>
      </c>
      <c r="BK145" s="54">
        <v>0.2</v>
      </c>
      <c r="BL145" s="54">
        <v>0.01</v>
      </c>
      <c r="BM145" s="54">
        <v>2.2000000000000002</v>
      </c>
      <c r="BN145" s="54">
        <v>0.1</v>
      </c>
      <c r="BO145" s="54">
        <v>0.05</v>
      </c>
      <c r="BP145" s="54">
        <v>5</v>
      </c>
      <c r="BQ145" s="54">
        <v>1.4</v>
      </c>
      <c r="BR145" s="54">
        <v>0.2</v>
      </c>
    </row>
    <row r="146" spans="1:70" s="54" customFormat="1" x14ac:dyDescent="0.25">
      <c r="A146" s="25">
        <v>1877106</v>
      </c>
      <c r="B146" s="25" t="s">
        <v>228</v>
      </c>
      <c r="C146" s="25">
        <v>2018</v>
      </c>
      <c r="D146" s="69">
        <v>43283</v>
      </c>
      <c r="E146" s="25">
        <v>7</v>
      </c>
      <c r="F146" s="25">
        <v>501602.08079918998</v>
      </c>
      <c r="G146" s="25">
        <v>7035080.99598586</v>
      </c>
      <c r="H146" s="25">
        <v>812.43359399999997</v>
      </c>
      <c r="I146" s="25" t="s">
        <v>229</v>
      </c>
      <c r="J146" s="25" t="s">
        <v>230</v>
      </c>
      <c r="K146" s="25" t="s">
        <v>238</v>
      </c>
      <c r="L146" s="25" t="s">
        <v>232</v>
      </c>
      <c r="M146" s="10" t="s">
        <v>233</v>
      </c>
      <c r="O146" s="54">
        <v>25</v>
      </c>
      <c r="Q146" s="54">
        <v>25</v>
      </c>
      <c r="R146" s="54">
        <v>50</v>
      </c>
      <c r="T146" s="54" t="s">
        <v>234</v>
      </c>
      <c r="U146" s="54" t="s">
        <v>235</v>
      </c>
      <c r="V146" s="54" t="s">
        <v>241</v>
      </c>
      <c r="W146" s="54" t="s">
        <v>237</v>
      </c>
      <c r="X146" s="54" t="s">
        <v>413</v>
      </c>
      <c r="Y146" s="54" t="s">
        <v>413</v>
      </c>
      <c r="AA146" s="54" t="s">
        <v>32</v>
      </c>
      <c r="AB146" s="69" t="s">
        <v>414</v>
      </c>
      <c r="AC146" s="15" t="s">
        <v>553</v>
      </c>
      <c r="AD146" s="54" t="s">
        <v>551</v>
      </c>
      <c r="AE146" s="15">
        <v>43327</v>
      </c>
      <c r="AF146" s="69" t="s">
        <v>554</v>
      </c>
      <c r="AG146" s="25">
        <v>1877106</v>
      </c>
      <c r="AH146" s="54" t="s">
        <v>230</v>
      </c>
      <c r="AI146" s="54">
        <v>0.9</v>
      </c>
      <c r="AJ146" s="54">
        <v>10.4</v>
      </c>
      <c r="AK146" s="54">
        <v>12.2</v>
      </c>
      <c r="AL146" s="54">
        <v>40</v>
      </c>
      <c r="AM146" s="54">
        <v>0.1</v>
      </c>
      <c r="AN146" s="54">
        <v>9.9</v>
      </c>
      <c r="AO146" s="54">
        <v>4.2</v>
      </c>
      <c r="AP146" s="54">
        <v>157</v>
      </c>
      <c r="AQ146" s="54">
        <v>1.5</v>
      </c>
      <c r="AR146" s="54">
        <v>3.6</v>
      </c>
      <c r="AS146" s="54">
        <v>0.5</v>
      </c>
      <c r="AT146" s="54">
        <v>11.9</v>
      </c>
      <c r="AU146" s="54">
        <v>26</v>
      </c>
      <c r="AV146" s="54">
        <v>0.1</v>
      </c>
      <c r="AW146" s="54">
        <v>0.3</v>
      </c>
      <c r="AX146" s="54">
        <v>0.1</v>
      </c>
      <c r="AY146" s="54">
        <v>47</v>
      </c>
      <c r="AZ146" s="54">
        <v>0.28000000000000003</v>
      </c>
      <c r="BA146" s="54">
        <v>8.0000000000000002E-3</v>
      </c>
      <c r="BB146" s="54">
        <v>36</v>
      </c>
      <c r="BC146" s="54">
        <v>19</v>
      </c>
      <c r="BD146" s="54">
        <v>0.28000000000000003</v>
      </c>
      <c r="BE146" s="54">
        <v>89</v>
      </c>
      <c r="BF146" s="54">
        <v>8.3000000000000004E-2</v>
      </c>
      <c r="BG146" s="54">
        <v>2</v>
      </c>
      <c r="BH146" s="54">
        <v>1.1399999999999999</v>
      </c>
      <c r="BI146" s="54">
        <v>0.02</v>
      </c>
      <c r="BJ146" s="54">
        <v>0.06</v>
      </c>
      <c r="BK146" s="54">
        <v>0.2</v>
      </c>
      <c r="BL146" s="54">
        <v>0.01</v>
      </c>
      <c r="BM146" s="54">
        <v>2.5</v>
      </c>
      <c r="BN146" s="54">
        <v>0.1</v>
      </c>
      <c r="BO146" s="54">
        <v>0.05</v>
      </c>
      <c r="BP146" s="54">
        <v>4</v>
      </c>
      <c r="BQ146" s="54">
        <v>0.7</v>
      </c>
      <c r="BR146" s="54">
        <v>0.2</v>
      </c>
    </row>
    <row r="147" spans="1:70" s="54" customFormat="1" x14ac:dyDescent="0.25">
      <c r="A147" s="25">
        <v>1877107</v>
      </c>
      <c r="B147" s="25" t="s">
        <v>228</v>
      </c>
      <c r="C147" s="25">
        <v>2018</v>
      </c>
      <c r="D147" s="69">
        <v>43283</v>
      </c>
      <c r="E147" s="25">
        <v>7</v>
      </c>
      <c r="F147" s="25">
        <v>501553.77785344602</v>
      </c>
      <c r="G147" s="25">
        <v>7035080.4491060805</v>
      </c>
      <c r="H147" s="25">
        <v>806.42553699999996</v>
      </c>
      <c r="I147" s="25" t="s">
        <v>229</v>
      </c>
      <c r="J147" s="25" t="s">
        <v>230</v>
      </c>
      <c r="K147" s="25" t="s">
        <v>238</v>
      </c>
      <c r="L147" s="25" t="s">
        <v>232</v>
      </c>
      <c r="M147" s="10" t="s">
        <v>233</v>
      </c>
      <c r="O147" s="54">
        <v>25</v>
      </c>
      <c r="Q147" s="54">
        <v>25</v>
      </c>
      <c r="R147" s="54">
        <v>50</v>
      </c>
      <c r="T147" s="54" t="s">
        <v>234</v>
      </c>
      <c r="U147" s="54" t="s">
        <v>235</v>
      </c>
      <c r="V147" s="54" t="s">
        <v>241</v>
      </c>
      <c r="W147" s="54" t="s">
        <v>237</v>
      </c>
      <c r="X147" s="54" t="s">
        <v>413</v>
      </c>
      <c r="Y147" s="54" t="s">
        <v>413</v>
      </c>
      <c r="AA147" s="54" t="s">
        <v>32</v>
      </c>
      <c r="AB147" s="69" t="s">
        <v>414</v>
      </c>
      <c r="AC147" s="15" t="s">
        <v>553</v>
      </c>
      <c r="AD147" s="54" t="s">
        <v>551</v>
      </c>
      <c r="AE147" s="15">
        <v>43327</v>
      </c>
      <c r="AF147" s="69" t="s">
        <v>554</v>
      </c>
      <c r="AG147" s="25">
        <v>1877107</v>
      </c>
      <c r="AH147" s="54" t="s">
        <v>230</v>
      </c>
      <c r="AI147" s="54">
        <v>0.8</v>
      </c>
      <c r="AJ147" s="54">
        <v>14.9</v>
      </c>
      <c r="AK147" s="54">
        <v>14.2</v>
      </c>
      <c r="AL147" s="54">
        <v>48</v>
      </c>
      <c r="AM147" s="54">
        <v>0.1</v>
      </c>
      <c r="AN147" s="54">
        <v>12.5</v>
      </c>
      <c r="AO147" s="54">
        <v>6.8</v>
      </c>
      <c r="AP147" s="54">
        <v>336</v>
      </c>
      <c r="AQ147" s="54">
        <v>1.99</v>
      </c>
      <c r="AR147" s="54">
        <v>5.0999999999999996</v>
      </c>
      <c r="AS147" s="54">
        <v>0.5</v>
      </c>
      <c r="AT147" s="54">
        <v>10.1</v>
      </c>
      <c r="AU147" s="54">
        <v>34</v>
      </c>
      <c r="AV147" s="54">
        <v>0.3</v>
      </c>
      <c r="AW147" s="54">
        <v>0.3</v>
      </c>
      <c r="AX147" s="54">
        <v>0.2</v>
      </c>
      <c r="AY147" s="54">
        <v>59</v>
      </c>
      <c r="AZ147" s="54">
        <v>0.36</v>
      </c>
      <c r="BA147" s="54">
        <v>1.4999999999999999E-2</v>
      </c>
      <c r="BB147" s="54">
        <v>22</v>
      </c>
      <c r="BC147" s="54">
        <v>25</v>
      </c>
      <c r="BD147" s="54">
        <v>0.41</v>
      </c>
      <c r="BE147" s="54">
        <v>121</v>
      </c>
      <c r="BF147" s="54">
        <v>0.104</v>
      </c>
      <c r="BG147" s="54">
        <v>3</v>
      </c>
      <c r="BH147" s="54">
        <v>1.54</v>
      </c>
      <c r="BI147" s="54">
        <v>2.4E-2</v>
      </c>
      <c r="BJ147" s="54">
        <v>7.0000000000000007E-2</v>
      </c>
      <c r="BK147" s="54">
        <v>0.2</v>
      </c>
      <c r="BL147" s="54">
        <v>0.01</v>
      </c>
      <c r="BM147" s="54">
        <v>3</v>
      </c>
      <c r="BN147" s="54">
        <v>0.1</v>
      </c>
      <c r="BO147" s="54">
        <v>0.05</v>
      </c>
      <c r="BP147" s="54">
        <v>5</v>
      </c>
      <c r="BQ147" s="54">
        <v>0.5</v>
      </c>
      <c r="BR147" s="54">
        <v>0.2</v>
      </c>
    </row>
    <row r="148" spans="1:70" s="54" customFormat="1" x14ac:dyDescent="0.25">
      <c r="A148" s="25">
        <v>1877108</v>
      </c>
      <c r="B148" s="25" t="s">
        <v>228</v>
      </c>
      <c r="C148" s="25">
        <v>2018</v>
      </c>
      <c r="D148" s="69">
        <v>43283</v>
      </c>
      <c r="E148" s="25">
        <v>7</v>
      </c>
      <c r="F148" s="25">
        <v>501503.83569028799</v>
      </c>
      <c r="G148" s="25">
        <v>7035080.32247632</v>
      </c>
      <c r="H148" s="25">
        <v>801.13842799999998</v>
      </c>
      <c r="I148" s="25" t="s">
        <v>229</v>
      </c>
      <c r="J148" s="25" t="s">
        <v>230</v>
      </c>
      <c r="K148" s="25" t="s">
        <v>238</v>
      </c>
      <c r="L148" s="25" t="s">
        <v>232</v>
      </c>
      <c r="M148" s="10" t="s">
        <v>233</v>
      </c>
      <c r="O148" s="54">
        <v>25</v>
      </c>
      <c r="Q148" s="54">
        <v>25</v>
      </c>
      <c r="R148" s="54">
        <v>50</v>
      </c>
      <c r="T148" s="54" t="s">
        <v>234</v>
      </c>
      <c r="U148" s="54" t="s">
        <v>235</v>
      </c>
      <c r="V148" s="54" t="s">
        <v>241</v>
      </c>
      <c r="W148" s="54" t="s">
        <v>237</v>
      </c>
      <c r="X148" s="54" t="s">
        <v>413</v>
      </c>
      <c r="Y148" s="54" t="s">
        <v>413</v>
      </c>
      <c r="AA148" s="54" t="s">
        <v>32</v>
      </c>
      <c r="AB148" s="69" t="s">
        <v>414</v>
      </c>
      <c r="AC148" s="15" t="s">
        <v>553</v>
      </c>
      <c r="AD148" s="54" t="s">
        <v>551</v>
      </c>
      <c r="AE148" s="15">
        <v>43327</v>
      </c>
      <c r="AF148" s="69" t="s">
        <v>554</v>
      </c>
      <c r="AG148" s="25">
        <v>1877108</v>
      </c>
      <c r="AH148" s="54" t="s">
        <v>230</v>
      </c>
      <c r="AI148" s="54">
        <v>0.5</v>
      </c>
      <c r="AJ148" s="54">
        <v>27</v>
      </c>
      <c r="AK148" s="54">
        <v>12.9</v>
      </c>
      <c r="AL148" s="54">
        <v>54</v>
      </c>
      <c r="AM148" s="54">
        <v>0.1</v>
      </c>
      <c r="AN148" s="54">
        <v>19.899999999999999</v>
      </c>
      <c r="AO148" s="54">
        <v>7.5</v>
      </c>
      <c r="AP148" s="54">
        <v>277</v>
      </c>
      <c r="AQ148" s="54">
        <v>2.2200000000000002</v>
      </c>
      <c r="AR148" s="54">
        <v>5.2</v>
      </c>
      <c r="AS148" s="54">
        <v>2.2999999999999998</v>
      </c>
      <c r="AT148" s="54">
        <v>7.6</v>
      </c>
      <c r="AU148" s="54">
        <v>44</v>
      </c>
      <c r="AV148" s="54">
        <v>0.1</v>
      </c>
      <c r="AW148" s="54">
        <v>0.4</v>
      </c>
      <c r="AX148" s="54">
        <v>0.2</v>
      </c>
      <c r="AY148" s="54">
        <v>57</v>
      </c>
      <c r="AZ148" s="54">
        <v>0.56000000000000005</v>
      </c>
      <c r="BA148" s="54">
        <v>2.9000000000000001E-2</v>
      </c>
      <c r="BB148" s="54">
        <v>23</v>
      </c>
      <c r="BC148" s="54">
        <v>29</v>
      </c>
      <c r="BD148" s="54">
        <v>0.51</v>
      </c>
      <c r="BE148" s="54">
        <v>198</v>
      </c>
      <c r="BF148" s="54">
        <v>0.114</v>
      </c>
      <c r="BG148" s="54">
        <v>3</v>
      </c>
      <c r="BH148" s="54">
        <v>1.68</v>
      </c>
      <c r="BI148" s="54">
        <v>4.4999999999999998E-2</v>
      </c>
      <c r="BJ148" s="54">
        <v>0.06</v>
      </c>
      <c r="BK148" s="54">
        <v>0.1</v>
      </c>
      <c r="BL148" s="54">
        <v>0.02</v>
      </c>
      <c r="BM148" s="54">
        <v>5.4</v>
      </c>
      <c r="BN148" s="54">
        <v>0.1</v>
      </c>
      <c r="BO148" s="54">
        <v>0.05</v>
      </c>
      <c r="BP148" s="54">
        <v>5</v>
      </c>
      <c r="BQ148" s="54">
        <v>0.5</v>
      </c>
      <c r="BR148" s="54">
        <v>0.2</v>
      </c>
    </row>
    <row r="149" spans="1:70" s="54" customFormat="1" x14ac:dyDescent="0.25">
      <c r="A149" s="25">
        <v>1877109</v>
      </c>
      <c r="B149" s="25" t="s">
        <v>228</v>
      </c>
      <c r="C149" s="25">
        <v>2018</v>
      </c>
      <c r="D149" s="69">
        <v>43283</v>
      </c>
      <c r="E149" s="25">
        <v>7</v>
      </c>
      <c r="F149" s="25">
        <v>501453.23227608798</v>
      </c>
      <c r="G149" s="25">
        <v>7035081.7747602202</v>
      </c>
      <c r="H149" s="25">
        <v>801.37866199999996</v>
      </c>
      <c r="I149" s="25" t="s">
        <v>229</v>
      </c>
      <c r="J149" s="25" t="s">
        <v>230</v>
      </c>
      <c r="K149" s="25" t="s">
        <v>231</v>
      </c>
      <c r="L149" s="25" t="s">
        <v>232</v>
      </c>
      <c r="M149" s="10" t="s">
        <v>233</v>
      </c>
      <c r="O149" s="54">
        <v>25</v>
      </c>
      <c r="R149" s="54">
        <v>75</v>
      </c>
      <c r="T149" s="54" t="s">
        <v>234</v>
      </c>
      <c r="U149" s="54" t="s">
        <v>235</v>
      </c>
      <c r="V149" s="54" t="s">
        <v>241</v>
      </c>
      <c r="W149" s="54" t="s">
        <v>237</v>
      </c>
      <c r="X149" s="54" t="s">
        <v>413</v>
      </c>
      <c r="Y149" s="54" t="s">
        <v>413</v>
      </c>
      <c r="AA149" s="54" t="s">
        <v>32</v>
      </c>
      <c r="AB149" s="69" t="s">
        <v>414</v>
      </c>
      <c r="AC149" s="15" t="s">
        <v>553</v>
      </c>
      <c r="AD149" s="54" t="s">
        <v>551</v>
      </c>
      <c r="AE149" s="15">
        <v>43327</v>
      </c>
      <c r="AF149" s="69" t="s">
        <v>554</v>
      </c>
      <c r="AG149" s="25">
        <v>1877109</v>
      </c>
      <c r="AH149" s="54" t="s">
        <v>230</v>
      </c>
      <c r="AI149" s="54">
        <v>0.8</v>
      </c>
      <c r="AJ149" s="54">
        <v>23.5</v>
      </c>
      <c r="AK149" s="54">
        <v>14.6</v>
      </c>
      <c r="AL149" s="54">
        <v>50</v>
      </c>
      <c r="AM149" s="54">
        <v>0.1</v>
      </c>
      <c r="AN149" s="54">
        <v>19.5</v>
      </c>
      <c r="AO149" s="54">
        <v>8.9</v>
      </c>
      <c r="AP149" s="54">
        <v>316</v>
      </c>
      <c r="AQ149" s="54">
        <v>2.15</v>
      </c>
      <c r="AR149" s="54">
        <v>6.3</v>
      </c>
      <c r="AS149" s="54">
        <v>2.2999999999999998</v>
      </c>
      <c r="AT149" s="54">
        <v>6.7</v>
      </c>
      <c r="AU149" s="54">
        <v>44</v>
      </c>
      <c r="AV149" s="54">
        <v>0.1</v>
      </c>
      <c r="AW149" s="54">
        <v>0.5</v>
      </c>
      <c r="AX149" s="54">
        <v>0.2</v>
      </c>
      <c r="AY149" s="54">
        <v>62</v>
      </c>
      <c r="AZ149" s="54">
        <v>0.6</v>
      </c>
      <c r="BA149" s="54">
        <v>2.5000000000000001E-2</v>
      </c>
      <c r="BB149" s="54">
        <v>21</v>
      </c>
      <c r="BC149" s="54">
        <v>30</v>
      </c>
      <c r="BD149" s="54">
        <v>0.5</v>
      </c>
      <c r="BE149" s="54">
        <v>208</v>
      </c>
      <c r="BF149" s="54">
        <v>0.109</v>
      </c>
      <c r="BG149" s="54">
        <v>3</v>
      </c>
      <c r="BH149" s="54">
        <v>1.69</v>
      </c>
      <c r="BI149" s="54">
        <v>4.3999999999999997E-2</v>
      </c>
      <c r="BJ149" s="54">
        <v>0.06</v>
      </c>
      <c r="BK149" s="54">
        <v>0.1</v>
      </c>
      <c r="BL149" s="54">
        <v>0.02</v>
      </c>
      <c r="BM149" s="54">
        <v>5.0999999999999996</v>
      </c>
      <c r="BN149" s="54">
        <v>0.1</v>
      </c>
      <c r="BO149" s="54">
        <v>0.05</v>
      </c>
      <c r="BP149" s="54">
        <v>5</v>
      </c>
      <c r="BQ149" s="54">
        <v>0.5</v>
      </c>
      <c r="BR149" s="54">
        <v>0.2</v>
      </c>
    </row>
    <row r="150" spans="1:70" s="54" customFormat="1" x14ac:dyDescent="0.25">
      <c r="A150" s="25">
        <v>1877110</v>
      </c>
      <c r="B150" s="25" t="s">
        <v>228</v>
      </c>
      <c r="C150" s="25">
        <v>2018</v>
      </c>
      <c r="D150" s="69">
        <v>43283</v>
      </c>
      <c r="E150" s="25">
        <v>7</v>
      </c>
      <c r="F150" s="25">
        <v>501404.23987233301</v>
      </c>
      <c r="G150" s="25">
        <v>7035080.1744185397</v>
      </c>
      <c r="H150" s="25">
        <v>803.06103499999995</v>
      </c>
      <c r="I150" s="25" t="s">
        <v>229</v>
      </c>
      <c r="J150" s="25" t="s">
        <v>230</v>
      </c>
      <c r="K150" s="25" t="s">
        <v>231</v>
      </c>
      <c r="L150" s="25" t="s">
        <v>232</v>
      </c>
      <c r="M150" s="10" t="s">
        <v>233</v>
      </c>
      <c r="O150" s="54">
        <v>25</v>
      </c>
      <c r="R150" s="54">
        <v>75</v>
      </c>
      <c r="T150" s="54" t="s">
        <v>234</v>
      </c>
      <c r="U150" s="54" t="s">
        <v>235</v>
      </c>
      <c r="V150" s="54" t="s">
        <v>241</v>
      </c>
      <c r="W150" s="54" t="s">
        <v>237</v>
      </c>
      <c r="X150" s="54" t="s">
        <v>413</v>
      </c>
      <c r="Y150" s="54" t="s">
        <v>413</v>
      </c>
      <c r="AA150" s="54" t="s">
        <v>32</v>
      </c>
      <c r="AB150" s="69" t="s">
        <v>414</v>
      </c>
      <c r="AC150" s="15" t="s">
        <v>553</v>
      </c>
      <c r="AD150" s="54" t="s">
        <v>551</v>
      </c>
      <c r="AE150" s="15">
        <v>43327</v>
      </c>
      <c r="AF150" s="69" t="s">
        <v>554</v>
      </c>
      <c r="AG150" s="25">
        <v>1877110</v>
      </c>
      <c r="AH150" s="54" t="s">
        <v>230</v>
      </c>
      <c r="AI150" s="54">
        <v>0.5</v>
      </c>
      <c r="AJ150" s="54">
        <v>8.5</v>
      </c>
      <c r="AK150" s="54">
        <v>15.2</v>
      </c>
      <c r="AL150" s="54">
        <v>32</v>
      </c>
      <c r="AM150" s="54">
        <v>0.1</v>
      </c>
      <c r="AN150" s="54">
        <v>7.4</v>
      </c>
      <c r="AO150" s="54">
        <v>3.3</v>
      </c>
      <c r="AP150" s="54">
        <v>153</v>
      </c>
      <c r="AQ150" s="54">
        <v>1.33</v>
      </c>
      <c r="AR150" s="54">
        <v>2.8</v>
      </c>
      <c r="AS150" s="54">
        <v>0.5</v>
      </c>
      <c r="AT150" s="54">
        <v>7.8</v>
      </c>
      <c r="AU150" s="54">
        <v>22</v>
      </c>
      <c r="AV150" s="54">
        <v>0.1</v>
      </c>
      <c r="AW150" s="54">
        <v>0.4</v>
      </c>
      <c r="AX150" s="54">
        <v>0.3</v>
      </c>
      <c r="AY150" s="54">
        <v>38</v>
      </c>
      <c r="AZ150" s="54">
        <v>0.28999999999999998</v>
      </c>
      <c r="BA150" s="54">
        <v>6.0000000000000001E-3</v>
      </c>
      <c r="BB150" s="54">
        <v>19</v>
      </c>
      <c r="BC150" s="54">
        <v>14</v>
      </c>
      <c r="BD150" s="54">
        <v>0.23</v>
      </c>
      <c r="BE150" s="54">
        <v>119</v>
      </c>
      <c r="BF150" s="54">
        <v>6.4000000000000001E-2</v>
      </c>
      <c r="BG150" s="54">
        <v>2</v>
      </c>
      <c r="BH150" s="54">
        <v>1.02</v>
      </c>
      <c r="BI150" s="54">
        <v>2.4E-2</v>
      </c>
      <c r="BJ150" s="54">
        <v>7.0000000000000007E-2</v>
      </c>
      <c r="BK150" s="54">
        <v>0.1</v>
      </c>
      <c r="BL150" s="54">
        <v>0.01</v>
      </c>
      <c r="BM150" s="54">
        <v>1.8</v>
      </c>
      <c r="BN150" s="54">
        <v>0.1</v>
      </c>
      <c r="BO150" s="54">
        <v>0.05</v>
      </c>
      <c r="BP150" s="54">
        <v>4</v>
      </c>
      <c r="BQ150" s="54">
        <v>0.5</v>
      </c>
      <c r="BR150" s="54">
        <v>0.2</v>
      </c>
    </row>
    <row r="151" spans="1:70" s="54" customFormat="1" x14ac:dyDescent="0.25">
      <c r="A151" s="25">
        <v>1877111</v>
      </c>
      <c r="B151" s="25" t="s">
        <v>228</v>
      </c>
      <c r="C151" s="25">
        <v>2018</v>
      </c>
      <c r="D151" s="69">
        <v>43283</v>
      </c>
      <c r="E151" s="25">
        <v>7</v>
      </c>
      <c r="F151" s="25">
        <v>501354.51076757599</v>
      </c>
      <c r="G151" s="25">
        <v>7035080.5826008804</v>
      </c>
      <c r="H151" s="25">
        <v>802.33984399999997</v>
      </c>
      <c r="I151" s="25" t="s">
        <v>229</v>
      </c>
      <c r="J151" s="25" t="s">
        <v>230</v>
      </c>
      <c r="K151" s="25" t="s">
        <v>238</v>
      </c>
      <c r="L151" s="25" t="s">
        <v>232</v>
      </c>
      <c r="M151" s="10" t="s">
        <v>233</v>
      </c>
      <c r="O151" s="54">
        <v>25</v>
      </c>
      <c r="R151" s="54">
        <v>75</v>
      </c>
      <c r="T151" s="54" t="s">
        <v>234</v>
      </c>
      <c r="U151" s="54" t="s">
        <v>235</v>
      </c>
      <c r="V151" s="54" t="s">
        <v>241</v>
      </c>
      <c r="W151" s="54" t="s">
        <v>237</v>
      </c>
      <c r="X151" s="54" t="s">
        <v>413</v>
      </c>
      <c r="Y151" s="54" t="s">
        <v>413</v>
      </c>
      <c r="AA151" s="54" t="s">
        <v>32</v>
      </c>
      <c r="AB151" s="69" t="s">
        <v>414</v>
      </c>
      <c r="AC151" s="15" t="s">
        <v>553</v>
      </c>
      <c r="AD151" s="54" t="s">
        <v>551</v>
      </c>
      <c r="AE151" s="15">
        <v>43327</v>
      </c>
      <c r="AF151" s="69" t="s">
        <v>554</v>
      </c>
      <c r="AG151" s="25">
        <v>1877111</v>
      </c>
      <c r="AH151" s="54" t="s">
        <v>230</v>
      </c>
      <c r="AI151" s="54">
        <v>0.8</v>
      </c>
      <c r="AJ151" s="54">
        <v>10.5</v>
      </c>
      <c r="AK151" s="54">
        <v>11.7</v>
      </c>
      <c r="AL151" s="54">
        <v>36</v>
      </c>
      <c r="AM151" s="54">
        <v>0.1</v>
      </c>
      <c r="AN151" s="54">
        <v>11.9</v>
      </c>
      <c r="AO151" s="54">
        <v>6.8</v>
      </c>
      <c r="AP151" s="54">
        <v>285</v>
      </c>
      <c r="AQ151" s="54">
        <v>1.87</v>
      </c>
      <c r="AR151" s="54">
        <v>4</v>
      </c>
      <c r="AS151" s="54">
        <v>0.5</v>
      </c>
      <c r="AT151" s="54">
        <v>4.4000000000000004</v>
      </c>
      <c r="AU151" s="54">
        <v>28</v>
      </c>
      <c r="AV151" s="54">
        <v>0.1</v>
      </c>
      <c r="AW151" s="54">
        <v>0.3</v>
      </c>
      <c r="AX151" s="54">
        <v>0.2</v>
      </c>
      <c r="AY151" s="54">
        <v>59</v>
      </c>
      <c r="AZ151" s="54">
        <v>0.27</v>
      </c>
      <c r="BA151" s="54">
        <v>7.0000000000000001E-3</v>
      </c>
      <c r="BB151" s="54">
        <v>11</v>
      </c>
      <c r="BC151" s="54">
        <v>22</v>
      </c>
      <c r="BD151" s="54">
        <v>0.32</v>
      </c>
      <c r="BE151" s="54">
        <v>140</v>
      </c>
      <c r="BF151" s="54">
        <v>9.7000000000000003E-2</v>
      </c>
      <c r="BG151" s="54">
        <v>2</v>
      </c>
      <c r="BH151" s="54">
        <v>1.4</v>
      </c>
      <c r="BI151" s="54">
        <v>2.1000000000000001E-2</v>
      </c>
      <c r="BJ151" s="54">
        <v>0.05</v>
      </c>
      <c r="BK151" s="54">
        <v>0.1</v>
      </c>
      <c r="BL151" s="54">
        <v>0.01</v>
      </c>
      <c r="BM151" s="54">
        <v>2.5</v>
      </c>
      <c r="BN151" s="54">
        <v>0.1</v>
      </c>
      <c r="BO151" s="54">
        <v>0.05</v>
      </c>
      <c r="BP151" s="54">
        <v>5</v>
      </c>
      <c r="BQ151" s="54">
        <v>0.5</v>
      </c>
      <c r="BR151" s="54">
        <v>0.2</v>
      </c>
    </row>
    <row r="152" spans="1:70" s="54" customFormat="1" x14ac:dyDescent="0.25">
      <c r="A152" s="25">
        <v>1877112</v>
      </c>
      <c r="B152" s="25" t="s">
        <v>228</v>
      </c>
      <c r="C152" s="25">
        <v>2018</v>
      </c>
      <c r="D152" s="69">
        <v>43283</v>
      </c>
      <c r="E152" s="25">
        <v>7</v>
      </c>
      <c r="F152" s="25">
        <v>501303.49376600399</v>
      </c>
      <c r="G152" s="25">
        <v>7035081.28987097</v>
      </c>
      <c r="H152" s="25">
        <v>802.33984399999997</v>
      </c>
      <c r="I152" s="25" t="s">
        <v>229</v>
      </c>
      <c r="J152" s="25" t="s">
        <v>230</v>
      </c>
      <c r="K152" s="25" t="s">
        <v>231</v>
      </c>
      <c r="L152" s="25" t="s">
        <v>232</v>
      </c>
      <c r="M152" s="10" t="s">
        <v>233</v>
      </c>
      <c r="O152" s="54">
        <v>25</v>
      </c>
      <c r="R152" s="54">
        <v>75</v>
      </c>
      <c r="T152" s="54" t="s">
        <v>234</v>
      </c>
      <c r="U152" s="54" t="s">
        <v>235</v>
      </c>
      <c r="V152" s="54" t="s">
        <v>241</v>
      </c>
      <c r="W152" s="54" t="s">
        <v>237</v>
      </c>
      <c r="X152" s="54" t="s">
        <v>413</v>
      </c>
      <c r="Y152" s="54" t="s">
        <v>413</v>
      </c>
      <c r="AA152" s="54" t="s">
        <v>32</v>
      </c>
      <c r="AB152" s="69" t="s">
        <v>414</v>
      </c>
      <c r="AC152" s="15" t="s">
        <v>553</v>
      </c>
      <c r="AD152" s="54" t="s">
        <v>551</v>
      </c>
      <c r="AE152" s="15">
        <v>43327</v>
      </c>
      <c r="AF152" s="69" t="s">
        <v>554</v>
      </c>
      <c r="AG152" s="25">
        <v>1877112</v>
      </c>
      <c r="AH152" s="54" t="s">
        <v>230</v>
      </c>
      <c r="AI152" s="54">
        <v>1.1000000000000001</v>
      </c>
      <c r="AJ152" s="54">
        <v>13.7</v>
      </c>
      <c r="AK152" s="54">
        <v>11.8</v>
      </c>
      <c r="AL152" s="54">
        <v>49</v>
      </c>
      <c r="AM152" s="54">
        <v>0.1</v>
      </c>
      <c r="AN152" s="54">
        <v>16</v>
      </c>
      <c r="AO152" s="54">
        <v>8.1999999999999993</v>
      </c>
      <c r="AP152" s="54">
        <v>362</v>
      </c>
      <c r="AQ152" s="54">
        <v>2.4</v>
      </c>
      <c r="AR152" s="54">
        <v>6.8</v>
      </c>
      <c r="AS152" s="54">
        <v>0.6</v>
      </c>
      <c r="AT152" s="54">
        <v>4.0999999999999996</v>
      </c>
      <c r="AU152" s="54">
        <v>30</v>
      </c>
      <c r="AV152" s="54">
        <v>0.2</v>
      </c>
      <c r="AW152" s="54">
        <v>0.3</v>
      </c>
      <c r="AX152" s="54">
        <v>0.2</v>
      </c>
      <c r="AY152" s="54">
        <v>68</v>
      </c>
      <c r="AZ152" s="54">
        <v>0.32</v>
      </c>
      <c r="BA152" s="54">
        <v>0.01</v>
      </c>
      <c r="BB152" s="54">
        <v>10</v>
      </c>
      <c r="BC152" s="54">
        <v>27</v>
      </c>
      <c r="BD152" s="54">
        <v>0.44</v>
      </c>
      <c r="BE152" s="54">
        <v>177</v>
      </c>
      <c r="BF152" s="54">
        <v>9.8000000000000004E-2</v>
      </c>
      <c r="BG152" s="54">
        <v>1</v>
      </c>
      <c r="BH152" s="54">
        <v>1.65</v>
      </c>
      <c r="BI152" s="54">
        <v>1.6E-2</v>
      </c>
      <c r="BJ152" s="54">
        <v>0.09</v>
      </c>
      <c r="BK152" s="54">
        <v>0.1</v>
      </c>
      <c r="BL152" s="54">
        <v>0.01</v>
      </c>
      <c r="BM152" s="54">
        <v>3</v>
      </c>
      <c r="BN152" s="54">
        <v>0.1</v>
      </c>
      <c r="BO152" s="54">
        <v>0.05</v>
      </c>
      <c r="BP152" s="54">
        <v>5</v>
      </c>
      <c r="BQ152" s="54">
        <v>0.5</v>
      </c>
      <c r="BR152" s="54">
        <v>0.2</v>
      </c>
    </row>
    <row r="153" spans="1:70" s="54" customFormat="1" x14ac:dyDescent="0.25">
      <c r="A153" s="25">
        <v>1877113</v>
      </c>
      <c r="B153" s="25" t="s">
        <v>228</v>
      </c>
      <c r="C153" s="25">
        <v>2018</v>
      </c>
      <c r="D153" s="69">
        <v>43283</v>
      </c>
      <c r="E153" s="25">
        <v>7</v>
      </c>
      <c r="F153" s="25">
        <v>501253.54306937801</v>
      </c>
      <c r="G153" s="25">
        <v>7035081.6994229602</v>
      </c>
      <c r="H153" s="25">
        <v>798.25439500000005</v>
      </c>
      <c r="I153" s="25" t="s">
        <v>229</v>
      </c>
      <c r="J153" s="25" t="s">
        <v>230</v>
      </c>
      <c r="K153" s="25" t="s">
        <v>231</v>
      </c>
      <c r="L153" s="25" t="s">
        <v>232</v>
      </c>
      <c r="M153" s="10" t="s">
        <v>233</v>
      </c>
      <c r="O153" s="54">
        <v>25</v>
      </c>
      <c r="R153" s="54">
        <v>75</v>
      </c>
      <c r="T153" s="54" t="s">
        <v>234</v>
      </c>
      <c r="U153" s="54" t="s">
        <v>235</v>
      </c>
      <c r="V153" s="54" t="s">
        <v>241</v>
      </c>
      <c r="W153" s="54" t="s">
        <v>237</v>
      </c>
      <c r="X153" s="54" t="s">
        <v>413</v>
      </c>
      <c r="Y153" s="54" t="s">
        <v>413</v>
      </c>
      <c r="AA153" s="54" t="s">
        <v>32</v>
      </c>
      <c r="AB153" s="69" t="s">
        <v>414</v>
      </c>
      <c r="AC153" s="15" t="s">
        <v>553</v>
      </c>
      <c r="AD153" s="54" t="s">
        <v>551</v>
      </c>
      <c r="AE153" s="15">
        <v>43327</v>
      </c>
      <c r="AF153" s="69" t="s">
        <v>554</v>
      </c>
      <c r="AG153" s="25">
        <v>1877113</v>
      </c>
      <c r="AH153" s="54" t="s">
        <v>230</v>
      </c>
      <c r="AI153" s="54">
        <v>0.7</v>
      </c>
      <c r="AJ153" s="54">
        <v>10.5</v>
      </c>
      <c r="AK153" s="54">
        <v>15.1</v>
      </c>
      <c r="AL153" s="54">
        <v>39</v>
      </c>
      <c r="AM153" s="54">
        <v>0.1</v>
      </c>
      <c r="AN153" s="54">
        <v>9.3000000000000007</v>
      </c>
      <c r="AO153" s="54">
        <v>4</v>
      </c>
      <c r="AP153" s="54">
        <v>213</v>
      </c>
      <c r="AQ153" s="54">
        <v>1.71</v>
      </c>
      <c r="AR153" s="54">
        <v>4</v>
      </c>
      <c r="AS153" s="54">
        <v>0.5</v>
      </c>
      <c r="AT153" s="54">
        <v>5.8</v>
      </c>
      <c r="AU153" s="54">
        <v>28</v>
      </c>
      <c r="AV153" s="54">
        <v>0.1</v>
      </c>
      <c r="AW153" s="54">
        <v>0.3</v>
      </c>
      <c r="AX153" s="54">
        <v>0.2</v>
      </c>
      <c r="AY153" s="54">
        <v>55</v>
      </c>
      <c r="AZ153" s="54">
        <v>0.3</v>
      </c>
      <c r="BA153" s="54">
        <v>8.0000000000000002E-3</v>
      </c>
      <c r="BB153" s="54">
        <v>14</v>
      </c>
      <c r="BC153" s="54">
        <v>19</v>
      </c>
      <c r="BD153" s="54">
        <v>0.28999999999999998</v>
      </c>
      <c r="BE153" s="54">
        <v>112</v>
      </c>
      <c r="BF153" s="54">
        <v>0.1</v>
      </c>
      <c r="BG153" s="54">
        <v>1</v>
      </c>
      <c r="BH153" s="54">
        <v>1.2</v>
      </c>
      <c r="BI153" s="54">
        <v>2.5000000000000001E-2</v>
      </c>
      <c r="BJ153" s="54">
        <v>0.05</v>
      </c>
      <c r="BK153" s="54">
        <v>0.1</v>
      </c>
      <c r="BL153" s="54">
        <v>0.01</v>
      </c>
      <c r="BM153" s="54">
        <v>2.2999999999999998</v>
      </c>
      <c r="BN153" s="54">
        <v>0.1</v>
      </c>
      <c r="BO153" s="54">
        <v>0.05</v>
      </c>
      <c r="BP153" s="54">
        <v>5</v>
      </c>
      <c r="BQ153" s="54">
        <v>0.5</v>
      </c>
      <c r="BR153" s="54">
        <v>0.2</v>
      </c>
    </row>
    <row r="154" spans="1:70" s="54" customFormat="1" x14ac:dyDescent="0.25">
      <c r="A154" s="25">
        <v>1877114</v>
      </c>
      <c r="B154" s="25" t="s">
        <v>228</v>
      </c>
      <c r="C154" s="25">
        <v>2018</v>
      </c>
      <c r="D154" s="69">
        <v>43284</v>
      </c>
      <c r="E154" s="25">
        <v>7</v>
      </c>
      <c r="F154" s="25">
        <v>501124.00191592699</v>
      </c>
      <c r="G154" s="25">
        <v>7036854.0586138703</v>
      </c>
      <c r="H154" s="25">
        <v>932.83789100000001</v>
      </c>
      <c r="I154" s="25" t="s">
        <v>229</v>
      </c>
      <c r="J154" s="25" t="s">
        <v>230</v>
      </c>
      <c r="K154" s="25" t="s">
        <v>231</v>
      </c>
      <c r="L154" s="25" t="s">
        <v>232</v>
      </c>
      <c r="M154" s="10" t="s">
        <v>233</v>
      </c>
      <c r="R154" s="54">
        <v>100</v>
      </c>
      <c r="T154" s="54" t="s">
        <v>234</v>
      </c>
      <c r="U154" s="54" t="s">
        <v>235</v>
      </c>
      <c r="V154" s="54" t="s">
        <v>241</v>
      </c>
      <c r="W154" s="54" t="s">
        <v>237</v>
      </c>
      <c r="X154" s="54" t="s">
        <v>413</v>
      </c>
      <c r="Y154" s="54" t="s">
        <v>413</v>
      </c>
      <c r="AA154" s="54" t="s">
        <v>32</v>
      </c>
      <c r="AB154" s="69" t="s">
        <v>414</v>
      </c>
      <c r="AC154" s="15" t="s">
        <v>553</v>
      </c>
      <c r="AD154" s="54" t="s">
        <v>551</v>
      </c>
      <c r="AE154" s="15">
        <v>43327</v>
      </c>
      <c r="AF154" s="69" t="s">
        <v>554</v>
      </c>
      <c r="AG154" s="25">
        <v>1877114</v>
      </c>
      <c r="AH154" s="54" t="s">
        <v>230</v>
      </c>
      <c r="AI154" s="54">
        <v>0.6</v>
      </c>
      <c r="AJ154" s="54">
        <v>13.2</v>
      </c>
      <c r="AK154" s="54">
        <v>11.9</v>
      </c>
      <c r="AL154" s="54">
        <v>45</v>
      </c>
      <c r="AM154" s="54">
        <v>0.1</v>
      </c>
      <c r="AN154" s="54">
        <v>20.6</v>
      </c>
      <c r="AO154" s="54">
        <v>8.1999999999999993</v>
      </c>
      <c r="AP154" s="54">
        <v>282</v>
      </c>
      <c r="AQ154" s="54">
        <v>2.58</v>
      </c>
      <c r="AR154" s="54">
        <v>6.4</v>
      </c>
      <c r="AS154" s="54">
        <v>1.8</v>
      </c>
      <c r="AT154" s="54">
        <v>4.0999999999999996</v>
      </c>
      <c r="AU154" s="54">
        <v>27</v>
      </c>
      <c r="AV154" s="54">
        <v>0.1</v>
      </c>
      <c r="AW154" s="54">
        <v>0.3</v>
      </c>
      <c r="AX154" s="54">
        <v>0.2</v>
      </c>
      <c r="AY154" s="54">
        <v>68</v>
      </c>
      <c r="AZ154" s="54">
        <v>0.23</v>
      </c>
      <c r="BA154" s="54">
        <v>8.9999999999999993E-3</v>
      </c>
      <c r="BB154" s="54">
        <v>10</v>
      </c>
      <c r="BC154" s="54">
        <v>34</v>
      </c>
      <c r="BD154" s="54">
        <v>0.52</v>
      </c>
      <c r="BE154" s="54">
        <v>159</v>
      </c>
      <c r="BF154" s="54">
        <v>0.1</v>
      </c>
      <c r="BG154" s="54">
        <v>2</v>
      </c>
      <c r="BH154" s="54">
        <v>2.5499999999999998</v>
      </c>
      <c r="BI154" s="54">
        <v>1.7999999999999999E-2</v>
      </c>
      <c r="BJ154" s="54">
        <v>0.05</v>
      </c>
      <c r="BK154" s="54">
        <v>0.1</v>
      </c>
      <c r="BL154" s="54">
        <v>0.01</v>
      </c>
      <c r="BM154" s="54">
        <v>3.1</v>
      </c>
      <c r="BN154" s="54">
        <v>0.1</v>
      </c>
      <c r="BO154" s="54">
        <v>0.05</v>
      </c>
      <c r="BP154" s="54">
        <v>7</v>
      </c>
      <c r="BQ154" s="54">
        <v>0.5</v>
      </c>
      <c r="BR154" s="54">
        <v>0.2</v>
      </c>
    </row>
    <row r="155" spans="1:70" s="54" customFormat="1" x14ac:dyDescent="0.25">
      <c r="A155" s="25">
        <v>1877115</v>
      </c>
      <c r="B155" s="25" t="s">
        <v>228</v>
      </c>
      <c r="C155" s="25">
        <v>2018</v>
      </c>
      <c r="D155" s="69">
        <v>43284</v>
      </c>
      <c r="E155" s="25">
        <v>7</v>
      </c>
      <c r="F155" s="25">
        <v>501172.52245773899</v>
      </c>
      <c r="G155" s="25">
        <v>7036860.5483696498</v>
      </c>
      <c r="H155" s="25">
        <v>925.62817399999994</v>
      </c>
      <c r="I155" s="25" t="s">
        <v>229</v>
      </c>
      <c r="J155" s="25" t="s">
        <v>230</v>
      </c>
      <c r="K155" s="25" t="s">
        <v>231</v>
      </c>
      <c r="L155" s="25" t="s">
        <v>250</v>
      </c>
      <c r="M155" s="10" t="s">
        <v>245</v>
      </c>
      <c r="R155" s="54">
        <v>25</v>
      </c>
      <c r="S155" s="54">
        <v>75</v>
      </c>
      <c r="T155" s="54" t="s">
        <v>234</v>
      </c>
      <c r="U155" s="54" t="s">
        <v>218</v>
      </c>
      <c r="V155" s="54" t="s">
        <v>241</v>
      </c>
      <c r="W155" s="54" t="s">
        <v>237</v>
      </c>
      <c r="X155" s="54" t="s">
        <v>413</v>
      </c>
      <c r="Y155" s="54" t="s">
        <v>413</v>
      </c>
      <c r="AA155" s="54" t="s">
        <v>32</v>
      </c>
      <c r="AB155" s="69" t="s">
        <v>414</v>
      </c>
      <c r="AC155" s="15" t="s">
        <v>553</v>
      </c>
      <c r="AD155" s="54" t="s">
        <v>551</v>
      </c>
      <c r="AE155" s="15">
        <v>43327</v>
      </c>
      <c r="AF155" s="69" t="s">
        <v>554</v>
      </c>
      <c r="AG155" s="25">
        <v>1877115</v>
      </c>
      <c r="AH155" s="54" t="s">
        <v>230</v>
      </c>
      <c r="AI155" s="54">
        <v>0.4</v>
      </c>
      <c r="AJ155" s="54">
        <v>3.9</v>
      </c>
      <c r="AK155" s="54">
        <v>5.9</v>
      </c>
      <c r="AL155" s="54">
        <v>15</v>
      </c>
      <c r="AM155" s="54">
        <v>0.1</v>
      </c>
      <c r="AN155" s="54">
        <v>2.2000000000000002</v>
      </c>
      <c r="AO155" s="54">
        <v>1.4</v>
      </c>
      <c r="AP155" s="54">
        <v>56</v>
      </c>
      <c r="AQ155" s="54">
        <v>0.74</v>
      </c>
      <c r="AR155" s="54">
        <v>1.3</v>
      </c>
      <c r="AS155" s="54">
        <v>0.8</v>
      </c>
      <c r="AT155" s="54">
        <v>1.1000000000000001</v>
      </c>
      <c r="AU155" s="54">
        <v>9</v>
      </c>
      <c r="AV155" s="54">
        <v>0.1</v>
      </c>
      <c r="AW155" s="54">
        <v>0.1</v>
      </c>
      <c r="AX155" s="54">
        <v>0.1</v>
      </c>
      <c r="AY155" s="54">
        <v>25</v>
      </c>
      <c r="AZ155" s="54">
        <v>7.0000000000000007E-2</v>
      </c>
      <c r="BA155" s="54">
        <v>8.0000000000000002E-3</v>
      </c>
      <c r="BB155" s="54">
        <v>4</v>
      </c>
      <c r="BC155" s="54">
        <v>5</v>
      </c>
      <c r="BD155" s="54">
        <v>0.05</v>
      </c>
      <c r="BE155" s="54">
        <v>31</v>
      </c>
      <c r="BF155" s="54">
        <v>4.5999999999999999E-2</v>
      </c>
      <c r="BG155" s="54">
        <v>2</v>
      </c>
      <c r="BH155" s="54">
        <v>0.4</v>
      </c>
      <c r="BI155" s="54">
        <v>2.1000000000000001E-2</v>
      </c>
      <c r="BJ155" s="54">
        <v>0.03</v>
      </c>
      <c r="BK155" s="54">
        <v>0.1</v>
      </c>
      <c r="BL155" s="54">
        <v>0.01</v>
      </c>
      <c r="BM155" s="54">
        <v>0.7</v>
      </c>
      <c r="BN155" s="54">
        <v>0.1</v>
      </c>
      <c r="BO155" s="54">
        <v>0.05</v>
      </c>
      <c r="BP155" s="54">
        <v>3</v>
      </c>
      <c r="BQ155" s="54">
        <v>0.5</v>
      </c>
      <c r="BR155" s="54">
        <v>0.2</v>
      </c>
    </row>
    <row r="156" spans="1:70" s="54" customFormat="1" x14ac:dyDescent="0.25">
      <c r="A156" s="25">
        <v>1877116</v>
      </c>
      <c r="B156" s="25" t="s">
        <v>228</v>
      </c>
      <c r="C156" s="25">
        <v>2018</v>
      </c>
      <c r="D156" s="69">
        <v>43284</v>
      </c>
      <c r="E156" s="25">
        <v>7</v>
      </c>
      <c r="F156" s="25">
        <v>501223.17737157497</v>
      </c>
      <c r="G156" s="25">
        <v>7036858.2137571201</v>
      </c>
      <c r="H156" s="25">
        <v>913.85180700000001</v>
      </c>
      <c r="I156" s="25" t="s">
        <v>229</v>
      </c>
      <c r="J156" s="25" t="s">
        <v>230</v>
      </c>
      <c r="K156" s="25" t="s">
        <v>238</v>
      </c>
      <c r="L156" s="25" t="s">
        <v>34</v>
      </c>
      <c r="M156" s="10" t="s">
        <v>245</v>
      </c>
      <c r="N156" s="54">
        <v>5</v>
      </c>
      <c r="O156" s="54">
        <v>5</v>
      </c>
      <c r="R156" s="54">
        <v>80</v>
      </c>
      <c r="S156" s="54">
        <v>10</v>
      </c>
      <c r="T156" s="54" t="s">
        <v>234</v>
      </c>
      <c r="U156" s="54" t="s">
        <v>218</v>
      </c>
      <c r="V156" s="54" t="s">
        <v>241</v>
      </c>
      <c r="W156" s="54" t="s">
        <v>237</v>
      </c>
      <c r="X156" s="54" t="s">
        <v>413</v>
      </c>
      <c r="Y156" s="54" t="s">
        <v>413</v>
      </c>
      <c r="AA156" s="54" t="s">
        <v>32</v>
      </c>
      <c r="AB156" s="69" t="s">
        <v>414</v>
      </c>
      <c r="AC156" s="15" t="s">
        <v>553</v>
      </c>
      <c r="AD156" s="54" t="s">
        <v>551</v>
      </c>
      <c r="AE156" s="15">
        <v>43327</v>
      </c>
      <c r="AF156" s="69" t="s">
        <v>554</v>
      </c>
      <c r="AG156" s="25">
        <v>1877116</v>
      </c>
      <c r="AH156" s="54" t="s">
        <v>230</v>
      </c>
      <c r="AI156" s="54">
        <v>1.2</v>
      </c>
      <c r="AJ156" s="54">
        <v>16.100000000000001</v>
      </c>
      <c r="AK156" s="54">
        <v>27.4</v>
      </c>
      <c r="AL156" s="54">
        <v>55</v>
      </c>
      <c r="AM156" s="54">
        <v>0.1</v>
      </c>
      <c r="AN156" s="54">
        <v>16.600000000000001</v>
      </c>
      <c r="AO156" s="54">
        <v>6.8</v>
      </c>
      <c r="AP156" s="54">
        <v>222</v>
      </c>
      <c r="AQ156" s="54">
        <v>2.54</v>
      </c>
      <c r="AR156" s="54">
        <v>8.6</v>
      </c>
      <c r="AS156" s="54">
        <v>0.5</v>
      </c>
      <c r="AT156" s="54">
        <v>13.8</v>
      </c>
      <c r="AU156" s="54">
        <v>27</v>
      </c>
      <c r="AV156" s="54">
        <v>0.1</v>
      </c>
      <c r="AW156" s="54">
        <v>0.4</v>
      </c>
      <c r="AX156" s="54">
        <v>0.3</v>
      </c>
      <c r="AY156" s="54">
        <v>65</v>
      </c>
      <c r="AZ156" s="54">
        <v>0.32</v>
      </c>
      <c r="BA156" s="54">
        <v>1.7000000000000001E-2</v>
      </c>
      <c r="BB156" s="54">
        <v>27</v>
      </c>
      <c r="BC156" s="54">
        <v>37</v>
      </c>
      <c r="BD156" s="54">
        <v>0.4</v>
      </c>
      <c r="BE156" s="54">
        <v>121</v>
      </c>
      <c r="BF156" s="54">
        <v>9.5000000000000001E-2</v>
      </c>
      <c r="BG156" s="54">
        <v>4</v>
      </c>
      <c r="BH156" s="54">
        <v>2.6</v>
      </c>
      <c r="BI156" s="54">
        <v>2.4E-2</v>
      </c>
      <c r="BJ156" s="54">
        <v>0.08</v>
      </c>
      <c r="BK156" s="54">
        <v>0.3</v>
      </c>
      <c r="BL156" s="54">
        <v>0.04</v>
      </c>
      <c r="BM156" s="54">
        <v>4.0999999999999996</v>
      </c>
      <c r="BN156" s="54">
        <v>0.3</v>
      </c>
      <c r="BO156" s="54">
        <v>0.05</v>
      </c>
      <c r="BP156" s="54">
        <v>8</v>
      </c>
      <c r="BQ156" s="54">
        <v>0.5</v>
      </c>
      <c r="BR156" s="54">
        <v>0.2</v>
      </c>
    </row>
    <row r="157" spans="1:70" s="54" customFormat="1" x14ac:dyDescent="0.25">
      <c r="A157" s="25">
        <v>1877117</v>
      </c>
      <c r="B157" s="25" t="s">
        <v>228</v>
      </c>
      <c r="C157" s="25">
        <v>2018</v>
      </c>
      <c r="D157" s="69">
        <v>43284</v>
      </c>
      <c r="E157" s="25">
        <v>7</v>
      </c>
      <c r="F157" s="25">
        <v>501272.52337117301</v>
      </c>
      <c r="G157" s="25">
        <v>7036858.4572286103</v>
      </c>
      <c r="H157" s="25">
        <v>899.192139</v>
      </c>
      <c r="I157" s="25" t="s">
        <v>229</v>
      </c>
      <c r="J157" s="25" t="s">
        <v>230</v>
      </c>
      <c r="K157" s="25" t="s">
        <v>239</v>
      </c>
      <c r="L157" s="25" t="s">
        <v>232</v>
      </c>
      <c r="M157" s="10" t="s">
        <v>233</v>
      </c>
      <c r="O157" s="54">
        <v>10</v>
      </c>
      <c r="R157" s="54">
        <v>15</v>
      </c>
      <c r="S157" s="54">
        <v>75</v>
      </c>
      <c r="T157" s="54" t="s">
        <v>234</v>
      </c>
      <c r="U157" s="54" t="s">
        <v>235</v>
      </c>
      <c r="V157" s="54" t="s">
        <v>241</v>
      </c>
      <c r="W157" s="54" t="s">
        <v>237</v>
      </c>
      <c r="X157" s="54" t="s">
        <v>413</v>
      </c>
      <c r="Y157" s="54" t="s">
        <v>413</v>
      </c>
      <c r="AA157" s="54" t="s">
        <v>32</v>
      </c>
      <c r="AB157" s="69" t="s">
        <v>414</v>
      </c>
      <c r="AC157" s="15" t="s">
        <v>553</v>
      </c>
      <c r="AD157" s="54" t="s">
        <v>551</v>
      </c>
      <c r="AE157" s="15">
        <v>43327</v>
      </c>
      <c r="AF157" s="69" t="s">
        <v>554</v>
      </c>
      <c r="AG157" s="25">
        <v>1877117</v>
      </c>
      <c r="AH157" s="54" t="s">
        <v>230</v>
      </c>
      <c r="AI157" s="54">
        <v>0.6</v>
      </c>
      <c r="AJ157" s="54">
        <v>10.3</v>
      </c>
      <c r="AK157" s="54">
        <v>19.5</v>
      </c>
      <c r="AL157" s="54">
        <v>40</v>
      </c>
      <c r="AM157" s="54">
        <v>0.1</v>
      </c>
      <c r="AN157" s="54">
        <v>10.199999999999999</v>
      </c>
      <c r="AO157" s="54">
        <v>4.3</v>
      </c>
      <c r="AP157" s="54">
        <v>158</v>
      </c>
      <c r="AQ157" s="54">
        <v>1.59</v>
      </c>
      <c r="AR157" s="54">
        <v>5</v>
      </c>
      <c r="AS157" s="54">
        <v>0.5</v>
      </c>
      <c r="AT157" s="54">
        <v>10.9</v>
      </c>
      <c r="AU157" s="54">
        <v>27</v>
      </c>
      <c r="AV157" s="54">
        <v>0.1</v>
      </c>
      <c r="AW157" s="54">
        <v>1.3</v>
      </c>
      <c r="AX157" s="54">
        <v>0.2</v>
      </c>
      <c r="AY157" s="54">
        <v>43</v>
      </c>
      <c r="AZ157" s="54">
        <v>0.34</v>
      </c>
      <c r="BA157" s="54">
        <v>1.2E-2</v>
      </c>
      <c r="BB157" s="54">
        <v>21</v>
      </c>
      <c r="BC157" s="54">
        <v>22</v>
      </c>
      <c r="BD157" s="54">
        <v>0.35</v>
      </c>
      <c r="BE157" s="54">
        <v>89</v>
      </c>
      <c r="BF157" s="54">
        <v>7.9000000000000001E-2</v>
      </c>
      <c r="BG157" s="54">
        <v>2</v>
      </c>
      <c r="BH157" s="54">
        <v>1.28</v>
      </c>
      <c r="BI157" s="54">
        <v>5.0999999999999997E-2</v>
      </c>
      <c r="BJ157" s="54">
        <v>7.0000000000000007E-2</v>
      </c>
      <c r="BK157" s="54">
        <v>0.2</v>
      </c>
      <c r="BL157" s="54">
        <v>0.02</v>
      </c>
      <c r="BM157" s="54">
        <v>2.6</v>
      </c>
      <c r="BN157" s="54">
        <v>0.2</v>
      </c>
      <c r="BO157" s="54">
        <v>0.05</v>
      </c>
      <c r="BP157" s="54">
        <v>4</v>
      </c>
      <c r="BQ157" s="54">
        <v>0.5</v>
      </c>
      <c r="BR157" s="54">
        <v>0.2</v>
      </c>
    </row>
    <row r="158" spans="1:70" s="54" customFormat="1" x14ac:dyDescent="0.25">
      <c r="A158" s="25">
        <v>1877118</v>
      </c>
      <c r="B158" s="25" t="s">
        <v>228</v>
      </c>
      <c r="C158" s="25">
        <v>2018</v>
      </c>
      <c r="D158" s="69">
        <v>43284</v>
      </c>
      <c r="E158" s="25">
        <v>7</v>
      </c>
      <c r="F158" s="25">
        <v>501322.019377633</v>
      </c>
      <c r="G158" s="25">
        <v>7036859.6540916404</v>
      </c>
      <c r="H158" s="25">
        <v>884.77246100000002</v>
      </c>
      <c r="I158" s="25" t="s">
        <v>229</v>
      </c>
      <c r="J158" s="25" t="s">
        <v>230</v>
      </c>
      <c r="K158" s="25" t="s">
        <v>239</v>
      </c>
      <c r="L158" s="25" t="s">
        <v>232</v>
      </c>
      <c r="M158" s="10" t="s">
        <v>233</v>
      </c>
      <c r="O158" s="54">
        <v>25</v>
      </c>
      <c r="R158" s="54">
        <v>25</v>
      </c>
      <c r="S158" s="54">
        <v>50</v>
      </c>
      <c r="T158" s="54" t="s">
        <v>234</v>
      </c>
      <c r="U158" s="54" t="s">
        <v>235</v>
      </c>
      <c r="V158" s="54" t="s">
        <v>241</v>
      </c>
      <c r="W158" s="54" t="s">
        <v>237</v>
      </c>
      <c r="X158" s="54" t="s">
        <v>413</v>
      </c>
      <c r="Y158" s="54" t="s">
        <v>413</v>
      </c>
      <c r="AA158" s="54" t="s">
        <v>32</v>
      </c>
      <c r="AB158" s="69" t="s">
        <v>414</v>
      </c>
      <c r="AC158" s="15" t="s">
        <v>553</v>
      </c>
      <c r="AD158" s="54" t="s">
        <v>551</v>
      </c>
      <c r="AE158" s="15">
        <v>43327</v>
      </c>
      <c r="AF158" s="69" t="s">
        <v>554</v>
      </c>
      <c r="AG158" s="25">
        <v>1877118</v>
      </c>
      <c r="AH158" s="54" t="s">
        <v>230</v>
      </c>
      <c r="AI158" s="54">
        <v>1.1000000000000001</v>
      </c>
      <c r="AJ158" s="54">
        <v>19.2</v>
      </c>
      <c r="AK158" s="54">
        <v>25.3</v>
      </c>
      <c r="AL158" s="54">
        <v>50</v>
      </c>
      <c r="AM158" s="54">
        <v>0.1</v>
      </c>
      <c r="AN158" s="54">
        <v>13.5</v>
      </c>
      <c r="AO158" s="54">
        <v>5.8</v>
      </c>
      <c r="AP158" s="54">
        <v>247</v>
      </c>
      <c r="AQ158" s="54">
        <v>2.04</v>
      </c>
      <c r="AR158" s="54">
        <v>19.100000000000001</v>
      </c>
      <c r="AS158" s="54">
        <v>1.5</v>
      </c>
      <c r="AT158" s="54">
        <v>10.5</v>
      </c>
      <c r="AU158" s="54">
        <v>28</v>
      </c>
      <c r="AV158" s="54">
        <v>0.2</v>
      </c>
      <c r="AW158" s="54">
        <v>4.3</v>
      </c>
      <c r="AX158" s="54">
        <v>0.4</v>
      </c>
      <c r="AY158" s="54">
        <v>53</v>
      </c>
      <c r="AZ158" s="54">
        <v>0.4</v>
      </c>
      <c r="BA158" s="54">
        <v>2.5000000000000001E-2</v>
      </c>
      <c r="BB158" s="54">
        <v>28</v>
      </c>
      <c r="BC158" s="54">
        <v>25</v>
      </c>
      <c r="BD158" s="54">
        <v>0.39</v>
      </c>
      <c r="BE158" s="54">
        <v>107</v>
      </c>
      <c r="BF158" s="54">
        <v>5.8999999999999997E-2</v>
      </c>
      <c r="BG158" s="54">
        <v>2</v>
      </c>
      <c r="BH158" s="54">
        <v>1.91</v>
      </c>
      <c r="BI158" s="54">
        <v>3.6999999999999998E-2</v>
      </c>
      <c r="BJ158" s="54">
        <v>0.09</v>
      </c>
      <c r="BK158" s="54">
        <v>0.2</v>
      </c>
      <c r="BL158" s="54">
        <v>0.09</v>
      </c>
      <c r="BM158" s="54">
        <v>4.0999999999999996</v>
      </c>
      <c r="BN158" s="54">
        <v>0.3</v>
      </c>
      <c r="BO158" s="54">
        <v>0.05</v>
      </c>
      <c r="BP158" s="54">
        <v>6</v>
      </c>
      <c r="BQ158" s="54">
        <v>1.1000000000000001</v>
      </c>
      <c r="BR158" s="54">
        <v>0.2</v>
      </c>
    </row>
    <row r="159" spans="1:70" s="54" customFormat="1" x14ac:dyDescent="0.25">
      <c r="A159" s="25">
        <v>1877119</v>
      </c>
      <c r="B159" s="25" t="s">
        <v>228</v>
      </c>
      <c r="C159" s="25">
        <v>2018</v>
      </c>
      <c r="D159" s="69">
        <v>43284</v>
      </c>
      <c r="E159" s="25">
        <v>7</v>
      </c>
      <c r="F159" s="25">
        <v>501372.65206415998</v>
      </c>
      <c r="G159" s="25">
        <v>7036860.6094167903</v>
      </c>
      <c r="H159" s="25">
        <v>866.74780299999998</v>
      </c>
      <c r="I159" s="25" t="s">
        <v>229</v>
      </c>
      <c r="J159" s="25" t="s">
        <v>230</v>
      </c>
      <c r="K159" s="25" t="s">
        <v>238</v>
      </c>
      <c r="L159" s="25" t="s">
        <v>232</v>
      </c>
      <c r="M159" s="10" t="s">
        <v>233</v>
      </c>
      <c r="O159" s="54">
        <v>50</v>
      </c>
      <c r="Q159" s="54">
        <v>25</v>
      </c>
      <c r="R159" s="54">
        <v>25</v>
      </c>
      <c r="T159" s="54" t="s">
        <v>234</v>
      </c>
      <c r="U159" s="54" t="s">
        <v>235</v>
      </c>
      <c r="V159" s="54" t="s">
        <v>241</v>
      </c>
      <c r="W159" s="54" t="s">
        <v>237</v>
      </c>
      <c r="X159" s="54" t="s">
        <v>413</v>
      </c>
      <c r="Y159" s="54" t="s">
        <v>413</v>
      </c>
      <c r="AA159" s="54" t="s">
        <v>32</v>
      </c>
      <c r="AB159" s="69" t="s">
        <v>414</v>
      </c>
      <c r="AC159" s="15" t="s">
        <v>553</v>
      </c>
      <c r="AD159" s="54" t="s">
        <v>551</v>
      </c>
      <c r="AE159" s="15">
        <v>43327</v>
      </c>
      <c r="AF159" s="69" t="s">
        <v>554</v>
      </c>
      <c r="AG159" s="25">
        <v>1877119</v>
      </c>
      <c r="AH159" s="54" t="s">
        <v>230</v>
      </c>
      <c r="AI159" s="54">
        <v>1.7</v>
      </c>
      <c r="AJ159" s="54">
        <v>19</v>
      </c>
      <c r="AK159" s="54">
        <v>35.4</v>
      </c>
      <c r="AL159" s="54">
        <v>56</v>
      </c>
      <c r="AM159" s="54">
        <v>0.1</v>
      </c>
      <c r="AN159" s="54">
        <v>11.2</v>
      </c>
      <c r="AO159" s="54">
        <v>4.8</v>
      </c>
      <c r="AP159" s="54">
        <v>162</v>
      </c>
      <c r="AQ159" s="54">
        <v>1.79</v>
      </c>
      <c r="AR159" s="54">
        <v>90.4</v>
      </c>
      <c r="AS159" s="54">
        <v>5.9</v>
      </c>
      <c r="AT159" s="54">
        <v>14.2</v>
      </c>
      <c r="AU159" s="54">
        <v>28</v>
      </c>
      <c r="AV159" s="54">
        <v>0.2</v>
      </c>
      <c r="AW159" s="54">
        <v>16.600000000000001</v>
      </c>
      <c r="AX159" s="54">
        <v>0.5</v>
      </c>
      <c r="AY159" s="54">
        <v>38</v>
      </c>
      <c r="AZ159" s="54">
        <v>0.36</v>
      </c>
      <c r="BA159" s="54">
        <v>2.9000000000000001E-2</v>
      </c>
      <c r="BB159" s="54">
        <v>30</v>
      </c>
      <c r="BC159" s="54">
        <v>23</v>
      </c>
      <c r="BD159" s="54">
        <v>0.26</v>
      </c>
      <c r="BE159" s="54">
        <v>87</v>
      </c>
      <c r="BF159" s="54">
        <v>2.9000000000000001E-2</v>
      </c>
      <c r="BG159" s="54">
        <v>3</v>
      </c>
      <c r="BH159" s="54">
        <v>2.13</v>
      </c>
      <c r="BI159" s="54">
        <v>4.3999999999999997E-2</v>
      </c>
      <c r="BJ159" s="54">
        <v>0.17</v>
      </c>
      <c r="BK159" s="54">
        <v>0.4</v>
      </c>
      <c r="BL159" s="54">
        <v>0.19</v>
      </c>
      <c r="BM159" s="54">
        <v>3.9</v>
      </c>
      <c r="BN159" s="54">
        <v>0.6</v>
      </c>
      <c r="BO159" s="54">
        <v>0.05</v>
      </c>
      <c r="BP159" s="54">
        <v>7</v>
      </c>
      <c r="BQ159" s="54">
        <v>0.8</v>
      </c>
      <c r="BR159" s="54">
        <v>0.2</v>
      </c>
    </row>
    <row r="160" spans="1:70" s="54" customFormat="1" x14ac:dyDescent="0.25">
      <c r="A160" s="25">
        <v>1877120</v>
      </c>
      <c r="B160" s="25" t="s">
        <v>228</v>
      </c>
      <c r="C160" s="25">
        <v>2018</v>
      </c>
      <c r="D160" s="69">
        <v>43284</v>
      </c>
      <c r="E160" s="25">
        <v>7</v>
      </c>
      <c r="F160" s="25">
        <v>501423.40201034298</v>
      </c>
      <c r="G160" s="25">
        <v>7036860.9304783503</v>
      </c>
      <c r="H160" s="25">
        <v>847.76171899999997</v>
      </c>
      <c r="I160" s="25" t="s">
        <v>229</v>
      </c>
      <c r="J160" s="25" t="s">
        <v>230</v>
      </c>
      <c r="K160" s="25" t="s">
        <v>231</v>
      </c>
      <c r="L160" s="25" t="s">
        <v>250</v>
      </c>
      <c r="M160" s="10" t="s">
        <v>245</v>
      </c>
      <c r="O160" s="54">
        <v>25</v>
      </c>
      <c r="R160" s="54">
        <v>25</v>
      </c>
      <c r="S160" s="54">
        <v>50</v>
      </c>
      <c r="T160" s="54" t="s">
        <v>234</v>
      </c>
      <c r="U160" s="54" t="s">
        <v>218</v>
      </c>
      <c r="V160" s="54" t="s">
        <v>241</v>
      </c>
      <c r="W160" s="54" t="s">
        <v>237</v>
      </c>
      <c r="X160" s="54" t="s">
        <v>413</v>
      </c>
      <c r="Y160" s="54" t="s">
        <v>413</v>
      </c>
      <c r="AA160" s="54" t="s">
        <v>32</v>
      </c>
      <c r="AB160" s="69" t="s">
        <v>414</v>
      </c>
      <c r="AC160" s="15" t="s">
        <v>553</v>
      </c>
      <c r="AD160" s="54" t="s">
        <v>551</v>
      </c>
      <c r="AE160" s="15">
        <v>43327</v>
      </c>
      <c r="AF160" s="69" t="s">
        <v>554</v>
      </c>
      <c r="AG160" s="25">
        <v>1877120</v>
      </c>
      <c r="AH160" s="54" t="s">
        <v>230</v>
      </c>
      <c r="AI160" s="54">
        <v>1.4</v>
      </c>
      <c r="AJ160" s="54">
        <v>13.8</v>
      </c>
      <c r="AK160" s="54">
        <v>14.1</v>
      </c>
      <c r="AL160" s="54">
        <v>48</v>
      </c>
      <c r="AM160" s="54">
        <v>0.1</v>
      </c>
      <c r="AN160" s="54">
        <v>7.6</v>
      </c>
      <c r="AO160" s="54">
        <v>3.2</v>
      </c>
      <c r="AP160" s="54">
        <v>218</v>
      </c>
      <c r="AQ160" s="54">
        <v>1.24</v>
      </c>
      <c r="AR160" s="54">
        <v>37.299999999999997</v>
      </c>
      <c r="AS160" s="54">
        <v>0.7</v>
      </c>
      <c r="AT160" s="54">
        <v>4.7</v>
      </c>
      <c r="AU160" s="54">
        <v>18</v>
      </c>
      <c r="AV160" s="54">
        <v>0.2</v>
      </c>
      <c r="AW160" s="54">
        <v>7.7</v>
      </c>
      <c r="AX160" s="54">
        <v>0.3</v>
      </c>
      <c r="AY160" s="54">
        <v>24</v>
      </c>
      <c r="AZ160" s="54">
        <v>0.26</v>
      </c>
      <c r="BA160" s="54">
        <v>3.3000000000000002E-2</v>
      </c>
      <c r="BB160" s="54">
        <v>14</v>
      </c>
      <c r="BC160" s="54">
        <v>15</v>
      </c>
      <c r="BD160" s="54">
        <v>0.16</v>
      </c>
      <c r="BE160" s="54">
        <v>65</v>
      </c>
      <c r="BF160" s="54">
        <v>2.1999999999999999E-2</v>
      </c>
      <c r="BG160" s="54">
        <v>2</v>
      </c>
      <c r="BH160" s="54">
        <v>1.44</v>
      </c>
      <c r="BI160" s="54">
        <v>2.4E-2</v>
      </c>
      <c r="BJ160" s="54">
        <v>0.11</v>
      </c>
      <c r="BK160" s="54">
        <v>0.2</v>
      </c>
      <c r="BL160" s="54">
        <v>0.04</v>
      </c>
      <c r="BM160" s="54">
        <v>2.6</v>
      </c>
      <c r="BN160" s="54">
        <v>0.4</v>
      </c>
      <c r="BO160" s="54">
        <v>0.05</v>
      </c>
      <c r="BP160" s="54">
        <v>6</v>
      </c>
      <c r="BQ160" s="54">
        <v>0.5</v>
      </c>
      <c r="BR160" s="54">
        <v>0.2</v>
      </c>
    </row>
    <row r="161" spans="1:70" s="54" customFormat="1" x14ac:dyDescent="0.25">
      <c r="A161" s="25">
        <v>1877121</v>
      </c>
      <c r="B161" s="25" t="s">
        <v>228</v>
      </c>
      <c r="C161" s="25">
        <v>2018</v>
      </c>
      <c r="D161" s="69">
        <v>43284</v>
      </c>
      <c r="E161" s="25">
        <v>7</v>
      </c>
      <c r="F161" s="25">
        <v>501473.37449632998</v>
      </c>
      <c r="G161" s="25">
        <v>7036861.7564057801</v>
      </c>
      <c r="H161" s="25">
        <v>829.97778300000004</v>
      </c>
      <c r="I161" s="25" t="s">
        <v>229</v>
      </c>
      <c r="J161" s="25" t="s">
        <v>230</v>
      </c>
      <c r="K161" s="25" t="s">
        <v>238</v>
      </c>
      <c r="L161" s="25" t="s">
        <v>232</v>
      </c>
      <c r="M161" s="10" t="s">
        <v>233</v>
      </c>
      <c r="O161" s="54">
        <v>5</v>
      </c>
      <c r="R161" s="54">
        <v>75</v>
      </c>
      <c r="S161" s="54">
        <v>20</v>
      </c>
      <c r="T161" s="54" t="s">
        <v>234</v>
      </c>
      <c r="U161" s="54" t="s">
        <v>235</v>
      </c>
      <c r="V161" s="54" t="s">
        <v>241</v>
      </c>
      <c r="W161" s="54" t="s">
        <v>237</v>
      </c>
      <c r="X161" s="54" t="s">
        <v>413</v>
      </c>
      <c r="Y161" s="54" t="s">
        <v>413</v>
      </c>
      <c r="AA161" s="54" t="s">
        <v>32</v>
      </c>
      <c r="AB161" s="69" t="s">
        <v>414</v>
      </c>
      <c r="AC161" s="15" t="s">
        <v>553</v>
      </c>
      <c r="AD161" s="54" t="s">
        <v>551</v>
      </c>
      <c r="AE161" s="15">
        <v>43327</v>
      </c>
      <c r="AF161" s="69" t="s">
        <v>554</v>
      </c>
      <c r="AG161" s="25">
        <v>1877121</v>
      </c>
      <c r="AH161" s="54" t="s">
        <v>230</v>
      </c>
      <c r="AI161" s="54">
        <v>1.1000000000000001</v>
      </c>
      <c r="AJ161" s="54">
        <v>11.8</v>
      </c>
      <c r="AK161" s="54">
        <v>12.5</v>
      </c>
      <c r="AL161" s="54">
        <v>41</v>
      </c>
      <c r="AM161" s="54">
        <v>0.1</v>
      </c>
      <c r="AN161" s="54">
        <v>8.5</v>
      </c>
      <c r="AO161" s="54">
        <v>3.7</v>
      </c>
      <c r="AP161" s="54">
        <v>134</v>
      </c>
      <c r="AQ161" s="54">
        <v>1.55</v>
      </c>
      <c r="AR161" s="54">
        <v>34.1</v>
      </c>
      <c r="AS161" s="54">
        <v>0.5</v>
      </c>
      <c r="AT161" s="54">
        <v>4.2</v>
      </c>
      <c r="AU161" s="54">
        <v>17</v>
      </c>
      <c r="AV161" s="54">
        <v>0.1</v>
      </c>
      <c r="AW161" s="54">
        <v>4.5999999999999996</v>
      </c>
      <c r="AX161" s="54">
        <v>0.2</v>
      </c>
      <c r="AY161" s="54">
        <v>32</v>
      </c>
      <c r="AZ161" s="54">
        <v>0.25</v>
      </c>
      <c r="BA161" s="54">
        <v>2.1000000000000001E-2</v>
      </c>
      <c r="BB161" s="54">
        <v>9</v>
      </c>
      <c r="BC161" s="54">
        <v>17</v>
      </c>
      <c r="BD161" s="54">
        <v>0.25</v>
      </c>
      <c r="BE161" s="54">
        <v>63</v>
      </c>
      <c r="BF161" s="54">
        <v>4.2000000000000003E-2</v>
      </c>
      <c r="BG161" s="54">
        <v>1</v>
      </c>
      <c r="BH161" s="54">
        <v>1.5</v>
      </c>
      <c r="BI161" s="54">
        <v>2.8000000000000001E-2</v>
      </c>
      <c r="BJ161" s="54">
        <v>7.0000000000000007E-2</v>
      </c>
      <c r="BK161" s="54">
        <v>0.2</v>
      </c>
      <c r="BL161" s="54">
        <v>0.03</v>
      </c>
      <c r="BM161" s="54">
        <v>2.6</v>
      </c>
      <c r="BN161" s="54">
        <v>0.2</v>
      </c>
      <c r="BO161" s="54">
        <v>0.05</v>
      </c>
      <c r="BP161" s="54">
        <v>5</v>
      </c>
      <c r="BQ161" s="54">
        <v>0.5</v>
      </c>
      <c r="BR161" s="54">
        <v>0.2</v>
      </c>
    </row>
    <row r="162" spans="1:70" s="54" customFormat="1" x14ac:dyDescent="0.25">
      <c r="A162" s="25">
        <v>1877122</v>
      </c>
      <c r="B162" s="25" t="s">
        <v>228</v>
      </c>
      <c r="C162" s="25">
        <v>2018</v>
      </c>
      <c r="D162" s="69">
        <v>43284</v>
      </c>
      <c r="E162" s="25">
        <v>7</v>
      </c>
      <c r="F162" s="25">
        <v>501521.15523318102</v>
      </c>
      <c r="G162" s="25">
        <v>7036866.9994889898</v>
      </c>
      <c r="H162" s="25">
        <v>814.83691399999998</v>
      </c>
      <c r="I162" s="25" t="s">
        <v>229</v>
      </c>
      <c r="J162" s="25" t="s">
        <v>230</v>
      </c>
      <c r="K162" s="25" t="s">
        <v>238</v>
      </c>
      <c r="L162" s="25" t="s">
        <v>232</v>
      </c>
      <c r="M162" s="10" t="s">
        <v>233</v>
      </c>
      <c r="O162" s="54">
        <v>25</v>
      </c>
      <c r="R162" s="54">
        <v>25</v>
      </c>
      <c r="S162" s="54">
        <v>50</v>
      </c>
      <c r="T162" s="54" t="s">
        <v>234</v>
      </c>
      <c r="U162" s="54" t="s">
        <v>235</v>
      </c>
      <c r="V162" s="54" t="s">
        <v>241</v>
      </c>
      <c r="W162" s="54" t="s">
        <v>237</v>
      </c>
      <c r="X162" s="54" t="s">
        <v>413</v>
      </c>
      <c r="Y162" s="54" t="s">
        <v>413</v>
      </c>
      <c r="AA162" s="54" t="s">
        <v>32</v>
      </c>
      <c r="AB162" s="69" t="s">
        <v>414</v>
      </c>
      <c r="AC162" s="15" t="s">
        <v>553</v>
      </c>
      <c r="AD162" s="54" t="s">
        <v>551</v>
      </c>
      <c r="AE162" s="15">
        <v>43327</v>
      </c>
      <c r="AF162" s="69" t="s">
        <v>554</v>
      </c>
      <c r="AG162" s="25">
        <v>1877122</v>
      </c>
      <c r="AH162" s="54" t="s">
        <v>230</v>
      </c>
      <c r="AI162" s="54">
        <v>1.2</v>
      </c>
      <c r="AJ162" s="54">
        <v>19.3</v>
      </c>
      <c r="AK162" s="54">
        <v>20.399999999999999</v>
      </c>
      <c r="AL162" s="54">
        <v>70</v>
      </c>
      <c r="AM162" s="54">
        <v>0.1</v>
      </c>
      <c r="AN162" s="54">
        <v>12.7</v>
      </c>
      <c r="AO162" s="54">
        <v>6.8</v>
      </c>
      <c r="AP162" s="54">
        <v>208</v>
      </c>
      <c r="AQ162" s="54">
        <v>2.21</v>
      </c>
      <c r="AR162" s="54">
        <v>46.8</v>
      </c>
      <c r="AS162" s="54">
        <v>1.8</v>
      </c>
      <c r="AT162" s="54">
        <v>8.5</v>
      </c>
      <c r="AU162" s="54">
        <v>44</v>
      </c>
      <c r="AV162" s="54">
        <v>0.3</v>
      </c>
      <c r="AW162" s="54">
        <v>6.9</v>
      </c>
      <c r="AX162" s="54">
        <v>0.4</v>
      </c>
      <c r="AY162" s="54">
        <v>50</v>
      </c>
      <c r="AZ162" s="54">
        <v>0.48</v>
      </c>
      <c r="BA162" s="54">
        <v>2.5000000000000001E-2</v>
      </c>
      <c r="BB162" s="54">
        <v>19</v>
      </c>
      <c r="BC162" s="54">
        <v>26</v>
      </c>
      <c r="BD162" s="54">
        <v>0.41</v>
      </c>
      <c r="BE162" s="54">
        <v>270</v>
      </c>
      <c r="BF162" s="54">
        <v>7.0000000000000007E-2</v>
      </c>
      <c r="BG162" s="54">
        <v>2</v>
      </c>
      <c r="BH162" s="54">
        <v>2.08</v>
      </c>
      <c r="BI162" s="54">
        <v>4.7E-2</v>
      </c>
      <c r="BJ162" s="54">
        <v>0.14000000000000001</v>
      </c>
      <c r="BK162" s="54">
        <v>0.3</v>
      </c>
      <c r="BL162" s="54">
        <v>0.06</v>
      </c>
      <c r="BM162" s="54">
        <v>4.0999999999999996</v>
      </c>
      <c r="BN162" s="54">
        <v>0.4</v>
      </c>
      <c r="BO162" s="54">
        <v>0.05</v>
      </c>
      <c r="BP162" s="54">
        <v>7</v>
      </c>
      <c r="BQ162" s="54">
        <v>1.1000000000000001</v>
      </c>
      <c r="BR162" s="54">
        <v>0.2</v>
      </c>
    </row>
    <row r="163" spans="1:70" s="54" customFormat="1" x14ac:dyDescent="0.25">
      <c r="A163" s="25">
        <v>1877123</v>
      </c>
      <c r="B163" s="25" t="s">
        <v>228</v>
      </c>
      <c r="C163" s="25">
        <v>2018</v>
      </c>
      <c r="D163" s="69">
        <v>43286</v>
      </c>
      <c r="E163" s="25">
        <v>7</v>
      </c>
      <c r="F163" s="25">
        <v>503470.46375446499</v>
      </c>
      <c r="G163" s="25">
        <v>7033080.9499971503</v>
      </c>
      <c r="H163" s="25">
        <v>751.39038100000005</v>
      </c>
      <c r="I163" s="25" t="s">
        <v>229</v>
      </c>
      <c r="J163" s="25" t="s">
        <v>230</v>
      </c>
      <c r="K163" s="25" t="s">
        <v>231</v>
      </c>
      <c r="L163" s="25" t="s">
        <v>34</v>
      </c>
      <c r="M163" s="10" t="s">
        <v>233</v>
      </c>
      <c r="R163" s="54">
        <v>100</v>
      </c>
      <c r="T163" s="54" t="s">
        <v>397</v>
      </c>
      <c r="U163" s="54" t="s">
        <v>235</v>
      </c>
      <c r="V163" s="54" t="s">
        <v>241</v>
      </c>
      <c r="W163" s="54" t="s">
        <v>237</v>
      </c>
      <c r="X163" s="54" t="s">
        <v>413</v>
      </c>
      <c r="Y163" s="54" t="s">
        <v>413</v>
      </c>
      <c r="AA163" s="54" t="s">
        <v>32</v>
      </c>
      <c r="AB163" s="69" t="s">
        <v>414</v>
      </c>
      <c r="AC163" s="15" t="s">
        <v>553</v>
      </c>
      <c r="AD163" s="54" t="s">
        <v>551</v>
      </c>
      <c r="AE163" s="15">
        <v>43327</v>
      </c>
      <c r="AF163" s="69" t="s">
        <v>554</v>
      </c>
      <c r="AG163" s="25">
        <v>1877123</v>
      </c>
      <c r="AH163" s="54" t="s">
        <v>230</v>
      </c>
      <c r="AI163" s="54">
        <v>1.1000000000000001</v>
      </c>
      <c r="AJ163" s="54">
        <v>11.4</v>
      </c>
      <c r="AK163" s="54">
        <v>12.4</v>
      </c>
      <c r="AL163" s="54">
        <v>36</v>
      </c>
      <c r="AM163" s="54">
        <v>0.1</v>
      </c>
      <c r="AN163" s="54">
        <v>10.6</v>
      </c>
      <c r="AO163" s="54">
        <v>6.4</v>
      </c>
      <c r="AP163" s="54">
        <v>404</v>
      </c>
      <c r="AQ163" s="54">
        <v>1.81</v>
      </c>
      <c r="AR163" s="54">
        <v>3.5</v>
      </c>
      <c r="AS163" s="54">
        <v>0.5</v>
      </c>
      <c r="AT163" s="54">
        <v>5</v>
      </c>
      <c r="AU163" s="54">
        <v>26</v>
      </c>
      <c r="AV163" s="54">
        <v>0.1</v>
      </c>
      <c r="AW163" s="54">
        <v>0.3</v>
      </c>
      <c r="AX163" s="54">
        <v>0.1</v>
      </c>
      <c r="AY163" s="54">
        <v>62</v>
      </c>
      <c r="AZ163" s="54">
        <v>0.28000000000000003</v>
      </c>
      <c r="BA163" s="54">
        <v>1.2E-2</v>
      </c>
      <c r="BB163" s="54">
        <v>37</v>
      </c>
      <c r="BC163" s="54">
        <v>19</v>
      </c>
      <c r="BD163" s="54">
        <v>0.32</v>
      </c>
      <c r="BE163" s="54">
        <v>157</v>
      </c>
      <c r="BF163" s="54">
        <v>9.0999999999999998E-2</v>
      </c>
      <c r="BG163" s="54">
        <v>2</v>
      </c>
      <c r="BH163" s="54">
        <v>1.37</v>
      </c>
      <c r="BI163" s="54">
        <v>2.3E-2</v>
      </c>
      <c r="BJ163" s="54">
        <v>0.05</v>
      </c>
      <c r="BK163" s="54">
        <v>0.1</v>
      </c>
      <c r="BL163" s="54">
        <v>0.01</v>
      </c>
      <c r="BM163" s="54">
        <v>2.4</v>
      </c>
      <c r="BN163" s="54">
        <v>0.1</v>
      </c>
      <c r="BO163" s="54">
        <v>0.05</v>
      </c>
      <c r="BP163" s="54">
        <v>5</v>
      </c>
      <c r="BQ163" s="54">
        <v>0.5</v>
      </c>
      <c r="BR163" s="54">
        <v>0.2</v>
      </c>
    </row>
    <row r="164" spans="1:70" s="54" customFormat="1" x14ac:dyDescent="0.25">
      <c r="A164" s="25">
        <v>1877124</v>
      </c>
      <c r="B164" s="25" t="s">
        <v>228</v>
      </c>
      <c r="C164" s="25">
        <v>2018</v>
      </c>
      <c r="D164" s="69">
        <v>43286</v>
      </c>
      <c r="E164" s="25">
        <v>7</v>
      </c>
      <c r="F164" s="25">
        <v>503472.23569612502</v>
      </c>
      <c r="G164" s="25">
        <v>7033032.6483294303</v>
      </c>
      <c r="H164" s="25">
        <v>746.58398399999999</v>
      </c>
      <c r="I164" s="25" t="s">
        <v>229</v>
      </c>
      <c r="J164" s="25" t="s">
        <v>230</v>
      </c>
      <c r="K164" s="25" t="s">
        <v>231</v>
      </c>
      <c r="L164" s="25" t="s">
        <v>250</v>
      </c>
      <c r="M164" s="10" t="s">
        <v>233</v>
      </c>
      <c r="R164" s="54">
        <v>100</v>
      </c>
      <c r="T164" s="54" t="s">
        <v>234</v>
      </c>
      <c r="U164" s="54" t="s">
        <v>235</v>
      </c>
      <c r="V164" s="54" t="s">
        <v>241</v>
      </c>
      <c r="W164" s="54" t="s">
        <v>237</v>
      </c>
      <c r="X164" s="54" t="s">
        <v>413</v>
      </c>
      <c r="Y164" s="54" t="s">
        <v>413</v>
      </c>
      <c r="AA164" s="54" t="s">
        <v>32</v>
      </c>
      <c r="AB164" s="69" t="s">
        <v>414</v>
      </c>
      <c r="AC164" s="15" t="s">
        <v>553</v>
      </c>
      <c r="AD164" s="54" t="s">
        <v>551</v>
      </c>
      <c r="AE164" s="15">
        <v>43327</v>
      </c>
      <c r="AF164" s="69" t="s">
        <v>554</v>
      </c>
      <c r="AG164" s="25">
        <v>1877124</v>
      </c>
      <c r="AH164" s="54" t="s">
        <v>230</v>
      </c>
      <c r="AI164" s="54">
        <v>2</v>
      </c>
      <c r="AJ164" s="54">
        <v>5.3</v>
      </c>
      <c r="AK164" s="54">
        <v>20.6</v>
      </c>
      <c r="AL164" s="54">
        <v>59</v>
      </c>
      <c r="AM164" s="54">
        <v>0.1</v>
      </c>
      <c r="AN164" s="54">
        <v>4.5</v>
      </c>
      <c r="AO164" s="54">
        <v>3.2</v>
      </c>
      <c r="AP164" s="54">
        <v>212</v>
      </c>
      <c r="AQ164" s="54">
        <v>1.1399999999999999</v>
      </c>
      <c r="AR164" s="54">
        <v>20.9</v>
      </c>
      <c r="AS164" s="54">
        <v>0.5</v>
      </c>
      <c r="AT164" s="54">
        <v>8.1</v>
      </c>
      <c r="AU164" s="54">
        <v>10</v>
      </c>
      <c r="AV164" s="54">
        <v>0.2</v>
      </c>
      <c r="AW164" s="54">
        <v>0.6</v>
      </c>
      <c r="AX164" s="54">
        <v>0.1</v>
      </c>
      <c r="AY164" s="54">
        <v>28</v>
      </c>
      <c r="AZ164" s="54">
        <v>0.09</v>
      </c>
      <c r="BA164" s="54">
        <v>1.2999999999999999E-2</v>
      </c>
      <c r="BB164" s="54">
        <v>10</v>
      </c>
      <c r="BC164" s="54">
        <v>10</v>
      </c>
      <c r="BD164" s="54">
        <v>0.12</v>
      </c>
      <c r="BE164" s="54">
        <v>64</v>
      </c>
      <c r="BF164" s="54">
        <v>3.2000000000000001E-2</v>
      </c>
      <c r="BG164" s="54">
        <v>1</v>
      </c>
      <c r="BH164" s="54">
        <v>0.79</v>
      </c>
      <c r="BI164" s="54">
        <v>1.6E-2</v>
      </c>
      <c r="BJ164" s="54">
        <v>7.0000000000000007E-2</v>
      </c>
      <c r="BK164" s="54">
        <v>0.1</v>
      </c>
      <c r="BL164" s="54">
        <v>0.02</v>
      </c>
      <c r="BM164" s="54">
        <v>1.2</v>
      </c>
      <c r="BN164" s="54">
        <v>0.1</v>
      </c>
      <c r="BO164" s="54">
        <v>0.05</v>
      </c>
      <c r="BP164" s="54">
        <v>4</v>
      </c>
      <c r="BQ164" s="54">
        <v>0.5</v>
      </c>
      <c r="BR164" s="54">
        <v>0.2</v>
      </c>
    </row>
    <row r="165" spans="1:70" s="54" customFormat="1" x14ac:dyDescent="0.25">
      <c r="A165" s="25">
        <v>1877125</v>
      </c>
      <c r="B165" s="25" t="s">
        <v>228</v>
      </c>
      <c r="C165" s="25">
        <v>2018</v>
      </c>
      <c r="D165" s="69">
        <v>43286</v>
      </c>
      <c r="E165" s="25">
        <v>7</v>
      </c>
      <c r="F165" s="25">
        <v>503483.02724242798</v>
      </c>
      <c r="G165" s="25">
        <v>7032984.8888605405</v>
      </c>
      <c r="H165" s="25">
        <v>742.25805700000001</v>
      </c>
      <c r="I165" s="25" t="s">
        <v>229</v>
      </c>
      <c r="J165" s="25" t="s">
        <v>230</v>
      </c>
      <c r="K165" s="25" t="s">
        <v>231</v>
      </c>
      <c r="L165" s="25" t="s">
        <v>232</v>
      </c>
      <c r="M165" s="10" t="s">
        <v>233</v>
      </c>
      <c r="R165" s="54">
        <v>100</v>
      </c>
      <c r="T165" s="54" t="s">
        <v>234</v>
      </c>
      <c r="U165" s="54" t="s">
        <v>235</v>
      </c>
      <c r="V165" s="54" t="s">
        <v>241</v>
      </c>
      <c r="W165" s="54" t="s">
        <v>237</v>
      </c>
      <c r="X165" s="54" t="s">
        <v>413</v>
      </c>
      <c r="Y165" s="54" t="s">
        <v>413</v>
      </c>
      <c r="AA165" s="54" t="s">
        <v>32</v>
      </c>
      <c r="AB165" s="69" t="s">
        <v>414</v>
      </c>
      <c r="AC165" s="15" t="s">
        <v>553</v>
      </c>
      <c r="AD165" s="54" t="s">
        <v>551</v>
      </c>
      <c r="AE165" s="15">
        <v>43327</v>
      </c>
      <c r="AF165" s="69" t="s">
        <v>554</v>
      </c>
      <c r="AG165" s="25">
        <v>1877125</v>
      </c>
      <c r="AH165" s="54" t="s">
        <v>230</v>
      </c>
      <c r="AI165" s="54">
        <v>0.9</v>
      </c>
      <c r="AJ165" s="54">
        <v>11.6</v>
      </c>
      <c r="AK165" s="54">
        <v>22.7</v>
      </c>
      <c r="AL165" s="54">
        <v>71</v>
      </c>
      <c r="AM165" s="54">
        <v>0.1</v>
      </c>
      <c r="AN165" s="54">
        <v>10.7</v>
      </c>
      <c r="AO165" s="54">
        <v>5.7</v>
      </c>
      <c r="AP165" s="54">
        <v>349</v>
      </c>
      <c r="AQ165" s="54">
        <v>1.62</v>
      </c>
      <c r="AR165" s="54">
        <v>5.2</v>
      </c>
      <c r="AS165" s="54">
        <v>0.5</v>
      </c>
      <c r="AT165" s="54">
        <v>9.3000000000000007</v>
      </c>
      <c r="AU165" s="54">
        <v>19</v>
      </c>
      <c r="AV165" s="54">
        <v>0.1</v>
      </c>
      <c r="AW165" s="54">
        <v>0.3</v>
      </c>
      <c r="AX165" s="54">
        <v>0.3</v>
      </c>
      <c r="AY165" s="54">
        <v>35</v>
      </c>
      <c r="AZ165" s="54">
        <v>0.2</v>
      </c>
      <c r="BA165" s="54">
        <v>1.4999999999999999E-2</v>
      </c>
      <c r="BB165" s="54">
        <v>30</v>
      </c>
      <c r="BC165" s="54">
        <v>16</v>
      </c>
      <c r="BD165" s="54">
        <v>0.22</v>
      </c>
      <c r="BE165" s="54">
        <v>122</v>
      </c>
      <c r="BF165" s="54">
        <v>4.8000000000000001E-2</v>
      </c>
      <c r="BG165" s="54">
        <v>1</v>
      </c>
      <c r="BH165" s="54">
        <v>1.36</v>
      </c>
      <c r="BI165" s="54">
        <v>1.4E-2</v>
      </c>
      <c r="BJ165" s="54">
        <v>0.11</v>
      </c>
      <c r="BK165" s="54">
        <v>0.1</v>
      </c>
      <c r="BL165" s="54">
        <v>0.01</v>
      </c>
      <c r="BM165" s="54">
        <v>2.1</v>
      </c>
      <c r="BN165" s="54">
        <v>0.2</v>
      </c>
      <c r="BO165" s="54">
        <v>0.05</v>
      </c>
      <c r="BP165" s="54">
        <v>4</v>
      </c>
      <c r="BQ165" s="54">
        <v>0.5</v>
      </c>
      <c r="BR165" s="54">
        <v>0.2</v>
      </c>
    </row>
    <row r="166" spans="1:70" s="54" customFormat="1" x14ac:dyDescent="0.25">
      <c r="A166" s="25">
        <v>1877126</v>
      </c>
      <c r="B166" s="25" t="s">
        <v>228</v>
      </c>
      <c r="C166" s="25">
        <v>2018</v>
      </c>
      <c r="D166" s="69">
        <v>43286</v>
      </c>
      <c r="E166" s="25">
        <v>7</v>
      </c>
      <c r="F166" s="25">
        <v>503493.69771517499</v>
      </c>
      <c r="G166" s="25">
        <v>7032933.38411914</v>
      </c>
      <c r="H166" s="25">
        <v>741.53710899999999</v>
      </c>
      <c r="I166" s="25" t="s">
        <v>229</v>
      </c>
      <c r="J166" s="25" t="s">
        <v>230</v>
      </c>
      <c r="K166" s="25" t="s">
        <v>238</v>
      </c>
      <c r="L166" s="25" t="s">
        <v>232</v>
      </c>
      <c r="M166" s="10" t="s">
        <v>233</v>
      </c>
      <c r="O166" s="54">
        <v>25</v>
      </c>
      <c r="Q166" s="54">
        <v>25</v>
      </c>
      <c r="R166" s="54">
        <v>25</v>
      </c>
      <c r="S166" s="54">
        <v>25</v>
      </c>
      <c r="T166" s="54" t="s">
        <v>234</v>
      </c>
      <c r="U166" s="54" t="s">
        <v>235</v>
      </c>
      <c r="V166" s="54" t="s">
        <v>241</v>
      </c>
      <c r="W166" s="54" t="s">
        <v>237</v>
      </c>
      <c r="X166" s="54" t="s">
        <v>413</v>
      </c>
      <c r="Y166" s="54" t="s">
        <v>413</v>
      </c>
      <c r="AA166" s="54" t="s">
        <v>32</v>
      </c>
      <c r="AB166" s="69" t="s">
        <v>414</v>
      </c>
      <c r="AC166" s="15" t="s">
        <v>553</v>
      </c>
      <c r="AD166" s="54" t="s">
        <v>551</v>
      </c>
      <c r="AE166" s="15">
        <v>43327</v>
      </c>
      <c r="AF166" s="69" t="s">
        <v>554</v>
      </c>
      <c r="AG166" s="25">
        <v>1877126</v>
      </c>
      <c r="AH166" s="54" t="s">
        <v>230</v>
      </c>
      <c r="AI166" s="54">
        <v>1.2</v>
      </c>
      <c r="AJ166" s="54">
        <v>11.4</v>
      </c>
      <c r="AK166" s="54">
        <v>20.399999999999999</v>
      </c>
      <c r="AL166" s="54">
        <v>51</v>
      </c>
      <c r="AM166" s="54">
        <v>0.1</v>
      </c>
      <c r="AN166" s="54">
        <v>11.5</v>
      </c>
      <c r="AO166" s="54">
        <v>6.7</v>
      </c>
      <c r="AP166" s="54">
        <v>279</v>
      </c>
      <c r="AQ166" s="54">
        <v>1.9</v>
      </c>
      <c r="AR166" s="54">
        <v>5.7</v>
      </c>
      <c r="AS166" s="54">
        <v>2.7</v>
      </c>
      <c r="AT166" s="54">
        <v>6.6</v>
      </c>
      <c r="AU166" s="54">
        <v>20</v>
      </c>
      <c r="AV166" s="54">
        <v>0.1</v>
      </c>
      <c r="AW166" s="54">
        <v>0.3</v>
      </c>
      <c r="AX166" s="54">
        <v>0.3</v>
      </c>
      <c r="AY166" s="54">
        <v>48</v>
      </c>
      <c r="AZ166" s="54">
        <v>0.21</v>
      </c>
      <c r="BA166" s="54">
        <v>8.9999999999999993E-3</v>
      </c>
      <c r="BB166" s="54">
        <v>22</v>
      </c>
      <c r="BC166" s="54">
        <v>19</v>
      </c>
      <c r="BD166" s="54">
        <v>0.25</v>
      </c>
      <c r="BE166" s="54">
        <v>117</v>
      </c>
      <c r="BF166" s="54">
        <v>6.5000000000000002E-2</v>
      </c>
      <c r="BG166" s="54">
        <v>1</v>
      </c>
      <c r="BH166" s="54">
        <v>1.38</v>
      </c>
      <c r="BI166" s="54">
        <v>1.2999999999999999E-2</v>
      </c>
      <c r="BJ166" s="54">
        <v>0.08</v>
      </c>
      <c r="BK166" s="54">
        <v>0.1</v>
      </c>
      <c r="BL166" s="54">
        <v>0.02</v>
      </c>
      <c r="BM166" s="54">
        <v>2</v>
      </c>
      <c r="BN166" s="54">
        <v>0.1</v>
      </c>
      <c r="BO166" s="54">
        <v>0.05</v>
      </c>
      <c r="BP166" s="54">
        <v>5</v>
      </c>
      <c r="BQ166" s="54">
        <v>0.5</v>
      </c>
      <c r="BR166" s="54">
        <v>0.2</v>
      </c>
    </row>
    <row r="167" spans="1:70" s="54" customFormat="1" x14ac:dyDescent="0.25">
      <c r="A167" s="25">
        <v>1877127</v>
      </c>
      <c r="B167" s="25" t="s">
        <v>228</v>
      </c>
      <c r="C167" s="25">
        <v>2018</v>
      </c>
      <c r="D167" s="69">
        <v>43286</v>
      </c>
      <c r="E167" s="25">
        <v>7</v>
      </c>
      <c r="F167" s="25">
        <v>503508.31215894897</v>
      </c>
      <c r="G167" s="25">
        <v>7032887.3099714098</v>
      </c>
      <c r="H167" s="25">
        <v>747.54516599999999</v>
      </c>
      <c r="I167" s="25" t="s">
        <v>229</v>
      </c>
      <c r="J167" s="25" t="s">
        <v>230</v>
      </c>
      <c r="K167" s="25" t="s">
        <v>231</v>
      </c>
      <c r="L167" s="25" t="s">
        <v>34</v>
      </c>
      <c r="M167" s="10" t="s">
        <v>233</v>
      </c>
      <c r="R167" s="54">
        <v>100</v>
      </c>
      <c r="T167" s="54" t="s">
        <v>397</v>
      </c>
      <c r="U167" s="54" t="s">
        <v>235</v>
      </c>
      <c r="V167" s="54" t="s">
        <v>241</v>
      </c>
      <c r="W167" s="54" t="s">
        <v>237</v>
      </c>
      <c r="X167" s="54" t="s">
        <v>413</v>
      </c>
      <c r="Y167" s="54" t="s">
        <v>413</v>
      </c>
      <c r="AA167" s="54" t="s">
        <v>32</v>
      </c>
      <c r="AB167" s="69" t="s">
        <v>414</v>
      </c>
      <c r="AC167" s="15" t="s">
        <v>553</v>
      </c>
      <c r="AD167" s="54" t="s">
        <v>551</v>
      </c>
      <c r="AE167" s="15">
        <v>43327</v>
      </c>
      <c r="AF167" s="69" t="s">
        <v>554</v>
      </c>
      <c r="AG167" s="25">
        <v>1877127</v>
      </c>
      <c r="AH167" s="54" t="s">
        <v>230</v>
      </c>
      <c r="AI167" s="54">
        <v>0.3</v>
      </c>
      <c r="AJ167" s="54">
        <v>5.9</v>
      </c>
      <c r="AK167" s="54">
        <v>7.5</v>
      </c>
      <c r="AL167" s="54">
        <v>18</v>
      </c>
      <c r="AM167" s="54">
        <v>0.1</v>
      </c>
      <c r="AN167" s="54">
        <v>4.7</v>
      </c>
      <c r="AO167" s="54">
        <v>2.1</v>
      </c>
      <c r="AP167" s="54">
        <v>65</v>
      </c>
      <c r="AQ167" s="54">
        <v>0.84</v>
      </c>
      <c r="AR167" s="54">
        <v>1.4</v>
      </c>
      <c r="AS167" s="54">
        <v>0.5</v>
      </c>
      <c r="AT167" s="54">
        <v>0.9</v>
      </c>
      <c r="AU167" s="54">
        <v>14</v>
      </c>
      <c r="AV167" s="54">
        <v>0.1</v>
      </c>
      <c r="AW167" s="54">
        <v>0.1</v>
      </c>
      <c r="AX167" s="54">
        <v>0.1</v>
      </c>
      <c r="AY167" s="54">
        <v>25</v>
      </c>
      <c r="AZ167" s="54">
        <v>0.15</v>
      </c>
      <c r="BA167" s="54">
        <v>1.2E-2</v>
      </c>
      <c r="BB167" s="54">
        <v>6</v>
      </c>
      <c r="BC167" s="54">
        <v>8</v>
      </c>
      <c r="BD167" s="54">
        <v>0.11</v>
      </c>
      <c r="BE167" s="54">
        <v>66</v>
      </c>
      <c r="BF167" s="54">
        <v>5.2999999999999999E-2</v>
      </c>
      <c r="BG167" s="54">
        <v>1</v>
      </c>
      <c r="BH167" s="54">
        <v>0.8</v>
      </c>
      <c r="BI167" s="54">
        <v>2.4E-2</v>
      </c>
      <c r="BJ167" s="54">
        <v>0.04</v>
      </c>
      <c r="BK167" s="54">
        <v>0.1</v>
      </c>
      <c r="BL167" s="54">
        <v>0.01</v>
      </c>
      <c r="BM167" s="54">
        <v>1.3</v>
      </c>
      <c r="BN167" s="54">
        <v>0.1</v>
      </c>
      <c r="BO167" s="54">
        <v>0.05</v>
      </c>
      <c r="BP167" s="54">
        <v>4</v>
      </c>
      <c r="BQ167" s="54">
        <v>0.5</v>
      </c>
      <c r="BR167" s="54">
        <v>0.2</v>
      </c>
    </row>
    <row r="168" spans="1:70" s="54" customFormat="1" x14ac:dyDescent="0.25">
      <c r="A168" s="25">
        <v>1877128</v>
      </c>
      <c r="B168" s="25" t="s">
        <v>228</v>
      </c>
      <c r="C168" s="25">
        <v>2018</v>
      </c>
      <c r="D168" s="69">
        <v>43286</v>
      </c>
      <c r="E168" s="25">
        <v>7</v>
      </c>
      <c r="F168" s="25">
        <v>503521.127229754</v>
      </c>
      <c r="G168" s="25">
        <v>7032838.0678019105</v>
      </c>
      <c r="H168" s="25">
        <v>754.51464799999997</v>
      </c>
      <c r="I168" s="25" t="s">
        <v>229</v>
      </c>
      <c r="J168" s="25" t="s">
        <v>230</v>
      </c>
      <c r="K168" s="25" t="s">
        <v>238</v>
      </c>
      <c r="L168" s="25" t="s">
        <v>232</v>
      </c>
      <c r="M168" s="10" t="s">
        <v>233</v>
      </c>
      <c r="O168" s="54">
        <v>25</v>
      </c>
      <c r="R168" s="54">
        <v>75</v>
      </c>
      <c r="T168" s="54" t="s">
        <v>234</v>
      </c>
      <c r="U168" s="54" t="s">
        <v>235</v>
      </c>
      <c r="V168" s="54" t="s">
        <v>241</v>
      </c>
      <c r="W168" s="54" t="s">
        <v>237</v>
      </c>
      <c r="X168" s="54" t="s">
        <v>413</v>
      </c>
      <c r="Y168" s="54" t="s">
        <v>413</v>
      </c>
      <c r="AA168" s="54" t="s">
        <v>32</v>
      </c>
      <c r="AB168" s="69" t="s">
        <v>414</v>
      </c>
      <c r="AC168" s="15" t="s">
        <v>553</v>
      </c>
      <c r="AD168" s="54" t="s">
        <v>551</v>
      </c>
      <c r="AE168" s="15">
        <v>43327</v>
      </c>
      <c r="AF168" s="69" t="s">
        <v>554</v>
      </c>
      <c r="AG168" s="25">
        <v>1877128</v>
      </c>
      <c r="AH168" s="54" t="s">
        <v>230</v>
      </c>
      <c r="AI168" s="54">
        <v>0.7</v>
      </c>
      <c r="AJ168" s="54">
        <v>9.4</v>
      </c>
      <c r="AK168" s="54">
        <v>10</v>
      </c>
      <c r="AL168" s="54">
        <v>30</v>
      </c>
      <c r="AM168" s="54">
        <v>0.1</v>
      </c>
      <c r="AN168" s="54">
        <v>7.2</v>
      </c>
      <c r="AO168" s="54">
        <v>3.2</v>
      </c>
      <c r="AP168" s="54">
        <v>121</v>
      </c>
      <c r="AQ168" s="54">
        <v>1.38</v>
      </c>
      <c r="AR168" s="54">
        <v>3.1</v>
      </c>
      <c r="AS168" s="54">
        <v>0.5</v>
      </c>
      <c r="AT168" s="54">
        <v>2.2000000000000002</v>
      </c>
      <c r="AU168" s="54">
        <v>18</v>
      </c>
      <c r="AV168" s="54">
        <v>0.1</v>
      </c>
      <c r="AW168" s="54">
        <v>0.2</v>
      </c>
      <c r="AX168" s="54">
        <v>0.1</v>
      </c>
      <c r="AY168" s="54">
        <v>39</v>
      </c>
      <c r="AZ168" s="54">
        <v>0.19</v>
      </c>
      <c r="BA168" s="54">
        <v>1.0999999999999999E-2</v>
      </c>
      <c r="BB168" s="54">
        <v>16</v>
      </c>
      <c r="BC168" s="54">
        <v>15</v>
      </c>
      <c r="BD168" s="54">
        <v>0.21</v>
      </c>
      <c r="BE168" s="54">
        <v>101</v>
      </c>
      <c r="BF168" s="54">
        <v>7.0000000000000007E-2</v>
      </c>
      <c r="BG168" s="54">
        <v>2</v>
      </c>
      <c r="BH168" s="54">
        <v>1.0900000000000001</v>
      </c>
      <c r="BI168" s="54">
        <v>2.1000000000000001E-2</v>
      </c>
      <c r="BJ168" s="54">
        <v>0.04</v>
      </c>
      <c r="BK168" s="54">
        <v>0.1</v>
      </c>
      <c r="BL168" s="54">
        <v>0.02</v>
      </c>
      <c r="BM168" s="54">
        <v>2.1</v>
      </c>
      <c r="BN168" s="54">
        <v>0.1</v>
      </c>
      <c r="BO168" s="54">
        <v>0.05</v>
      </c>
      <c r="BP168" s="54">
        <v>6</v>
      </c>
      <c r="BQ168" s="54">
        <v>0.5</v>
      </c>
      <c r="BR168" s="54">
        <v>0.2</v>
      </c>
    </row>
    <row r="169" spans="1:70" s="54" customFormat="1" x14ac:dyDescent="0.25">
      <c r="A169" s="25">
        <v>1877129</v>
      </c>
      <c r="B169" s="25" t="s">
        <v>228</v>
      </c>
      <c r="C169" s="25">
        <v>2018</v>
      </c>
      <c r="D169" s="69">
        <v>43286</v>
      </c>
      <c r="E169" s="25">
        <v>7</v>
      </c>
      <c r="F169" s="25">
        <v>503530.44455763901</v>
      </c>
      <c r="G169" s="25">
        <v>7032789.0834461702</v>
      </c>
      <c r="H169" s="25">
        <v>764.84887700000002</v>
      </c>
      <c r="I169" s="25" t="s">
        <v>229</v>
      </c>
      <c r="J169" s="25" t="s">
        <v>230</v>
      </c>
      <c r="K169" s="25" t="s">
        <v>231</v>
      </c>
      <c r="L169" s="25" t="s">
        <v>250</v>
      </c>
      <c r="M169" s="10" t="s">
        <v>233</v>
      </c>
      <c r="O169" s="54">
        <v>25</v>
      </c>
      <c r="R169" s="54">
        <v>75</v>
      </c>
      <c r="T169" s="54" t="s">
        <v>234</v>
      </c>
      <c r="U169" s="54" t="s">
        <v>235</v>
      </c>
      <c r="V169" s="54" t="s">
        <v>241</v>
      </c>
      <c r="W169" s="54" t="s">
        <v>237</v>
      </c>
      <c r="X169" s="54" t="s">
        <v>413</v>
      </c>
      <c r="Y169" s="54" t="s">
        <v>413</v>
      </c>
      <c r="AA169" s="54" t="s">
        <v>32</v>
      </c>
      <c r="AB169" s="69" t="s">
        <v>414</v>
      </c>
      <c r="AC169" s="15" t="s">
        <v>553</v>
      </c>
      <c r="AD169" s="54" t="s">
        <v>551</v>
      </c>
      <c r="AE169" s="15">
        <v>43327</v>
      </c>
      <c r="AF169" s="69" t="s">
        <v>554</v>
      </c>
      <c r="AG169" s="25">
        <v>1877129</v>
      </c>
      <c r="AH169" s="54" t="s">
        <v>230</v>
      </c>
      <c r="AI169" s="54">
        <v>1.5</v>
      </c>
      <c r="AJ169" s="54">
        <v>11.4</v>
      </c>
      <c r="AK169" s="54">
        <v>15.9</v>
      </c>
      <c r="AL169" s="54">
        <v>66</v>
      </c>
      <c r="AM169" s="54">
        <v>0.1</v>
      </c>
      <c r="AN169" s="54">
        <v>11.4</v>
      </c>
      <c r="AO169" s="54">
        <v>7.3</v>
      </c>
      <c r="AP169" s="54">
        <v>382</v>
      </c>
      <c r="AQ169" s="54">
        <v>2.27</v>
      </c>
      <c r="AR169" s="54">
        <v>5.4</v>
      </c>
      <c r="AS169" s="54">
        <v>0.5</v>
      </c>
      <c r="AT169" s="54">
        <v>2.9</v>
      </c>
      <c r="AU169" s="54">
        <v>15</v>
      </c>
      <c r="AV169" s="54">
        <v>0.1</v>
      </c>
      <c r="AW169" s="54">
        <v>0.4</v>
      </c>
      <c r="AX169" s="54">
        <v>0.2</v>
      </c>
      <c r="AY169" s="54">
        <v>63</v>
      </c>
      <c r="AZ169" s="54">
        <v>0.16</v>
      </c>
      <c r="BA169" s="54">
        <v>1.9E-2</v>
      </c>
      <c r="BB169" s="54">
        <v>8</v>
      </c>
      <c r="BC169" s="54">
        <v>20</v>
      </c>
      <c r="BD169" s="54">
        <v>0.25</v>
      </c>
      <c r="BE169" s="54">
        <v>134</v>
      </c>
      <c r="BF169" s="54">
        <v>7.2999999999999995E-2</v>
      </c>
      <c r="BG169" s="54">
        <v>1</v>
      </c>
      <c r="BH169" s="54">
        <v>1.6</v>
      </c>
      <c r="BI169" s="54">
        <v>1.7000000000000001E-2</v>
      </c>
      <c r="BJ169" s="54">
        <v>0.05</v>
      </c>
      <c r="BK169" s="54">
        <v>0.1</v>
      </c>
      <c r="BL169" s="54">
        <v>0.02</v>
      </c>
      <c r="BM169" s="54">
        <v>2</v>
      </c>
      <c r="BN169" s="54">
        <v>0.1</v>
      </c>
      <c r="BO169" s="54">
        <v>0.05</v>
      </c>
      <c r="BP169" s="54">
        <v>7</v>
      </c>
      <c r="BQ169" s="54">
        <v>0.5</v>
      </c>
      <c r="BR169" s="54">
        <v>0.2</v>
      </c>
    </row>
    <row r="170" spans="1:70" s="54" customFormat="1" x14ac:dyDescent="0.25">
      <c r="A170" s="25">
        <v>1877130</v>
      </c>
      <c r="B170" s="25" t="s">
        <v>228</v>
      </c>
      <c r="C170" s="25">
        <v>2018</v>
      </c>
      <c r="D170" s="69">
        <v>43286</v>
      </c>
      <c r="E170" s="25">
        <v>7</v>
      </c>
      <c r="F170" s="25">
        <v>503544.99528496398</v>
      </c>
      <c r="G170" s="25">
        <v>7032741.1695720097</v>
      </c>
      <c r="H170" s="25">
        <v>773.98120100000006</v>
      </c>
      <c r="I170" s="25" t="s">
        <v>229</v>
      </c>
      <c r="J170" s="25" t="s">
        <v>230</v>
      </c>
      <c r="K170" s="25" t="s">
        <v>238</v>
      </c>
      <c r="L170" s="25" t="s">
        <v>232</v>
      </c>
      <c r="M170" s="10" t="s">
        <v>398</v>
      </c>
      <c r="O170" s="54">
        <v>25</v>
      </c>
      <c r="R170" s="54">
        <v>75</v>
      </c>
      <c r="T170" s="54" t="s">
        <v>234</v>
      </c>
      <c r="U170" s="54" t="s">
        <v>235</v>
      </c>
      <c r="V170" s="54" t="s">
        <v>241</v>
      </c>
      <c r="W170" s="54" t="s">
        <v>237</v>
      </c>
      <c r="X170" s="54" t="s">
        <v>413</v>
      </c>
      <c r="Y170" s="54" t="s">
        <v>413</v>
      </c>
      <c r="AA170" s="54" t="s">
        <v>32</v>
      </c>
      <c r="AB170" s="69" t="s">
        <v>414</v>
      </c>
      <c r="AC170" s="15" t="s">
        <v>553</v>
      </c>
      <c r="AD170" s="54" t="s">
        <v>551</v>
      </c>
      <c r="AE170" s="15">
        <v>43327</v>
      </c>
      <c r="AF170" s="69" t="s">
        <v>554</v>
      </c>
      <c r="AG170" s="25">
        <v>1877130</v>
      </c>
      <c r="AH170" s="54" t="s">
        <v>230</v>
      </c>
      <c r="AI170" s="54">
        <v>2.2999999999999998</v>
      </c>
      <c r="AJ170" s="54">
        <v>16.399999999999999</v>
      </c>
      <c r="AK170" s="54">
        <v>33.299999999999997</v>
      </c>
      <c r="AL170" s="54">
        <v>192</v>
      </c>
      <c r="AM170" s="54">
        <v>0.1</v>
      </c>
      <c r="AN170" s="54">
        <v>20.100000000000001</v>
      </c>
      <c r="AO170" s="54">
        <v>11.2</v>
      </c>
      <c r="AP170" s="54">
        <v>1112</v>
      </c>
      <c r="AQ170" s="54">
        <v>3.42</v>
      </c>
      <c r="AR170" s="54">
        <v>8.4</v>
      </c>
      <c r="AS170" s="54">
        <v>0.5</v>
      </c>
      <c r="AT170" s="54">
        <v>6.7</v>
      </c>
      <c r="AU170" s="54">
        <v>27</v>
      </c>
      <c r="AV170" s="54">
        <v>0.4</v>
      </c>
      <c r="AW170" s="54">
        <v>0.5</v>
      </c>
      <c r="AX170" s="54">
        <v>0.4</v>
      </c>
      <c r="AY170" s="54">
        <v>70</v>
      </c>
      <c r="AZ170" s="54">
        <v>0.31</v>
      </c>
      <c r="BA170" s="54">
        <v>3.4000000000000002E-2</v>
      </c>
      <c r="BB170" s="54">
        <v>17</v>
      </c>
      <c r="BC170" s="54">
        <v>29</v>
      </c>
      <c r="BD170" s="54">
        <v>0.37</v>
      </c>
      <c r="BE170" s="54">
        <v>257</v>
      </c>
      <c r="BF170" s="54">
        <v>7.4999999999999997E-2</v>
      </c>
      <c r="BG170" s="54">
        <v>1</v>
      </c>
      <c r="BH170" s="54">
        <v>2.35</v>
      </c>
      <c r="BI170" s="54">
        <v>1.4E-2</v>
      </c>
      <c r="BJ170" s="54">
        <v>0.05</v>
      </c>
      <c r="BK170" s="54">
        <v>0.2</v>
      </c>
      <c r="BL170" s="54">
        <v>0.02</v>
      </c>
      <c r="BM170" s="54">
        <v>3.3</v>
      </c>
      <c r="BN170" s="54">
        <v>0.1</v>
      </c>
      <c r="BO170" s="54">
        <v>0.05</v>
      </c>
      <c r="BP170" s="54">
        <v>7</v>
      </c>
      <c r="BQ170" s="54">
        <v>0.5</v>
      </c>
      <c r="BR170" s="54">
        <v>0.2</v>
      </c>
    </row>
    <row r="171" spans="1:70" s="54" customFormat="1" x14ac:dyDescent="0.25">
      <c r="A171" s="25">
        <v>1877131</v>
      </c>
      <c r="B171" s="25" t="s">
        <v>228</v>
      </c>
      <c r="C171" s="25">
        <v>2018</v>
      </c>
      <c r="D171" s="69">
        <v>43286</v>
      </c>
      <c r="E171" s="25">
        <v>7</v>
      </c>
      <c r="F171" s="25">
        <v>503553.33013331599</v>
      </c>
      <c r="G171" s="25">
        <v>7032692.0719953403</v>
      </c>
      <c r="H171" s="25">
        <v>777.58618200000001</v>
      </c>
      <c r="I171" s="25" t="s">
        <v>229</v>
      </c>
      <c r="J171" s="25" t="s">
        <v>230</v>
      </c>
      <c r="K171" s="25" t="s">
        <v>238</v>
      </c>
      <c r="L171" s="25" t="s">
        <v>232</v>
      </c>
      <c r="M171" s="10" t="s">
        <v>233</v>
      </c>
      <c r="O171" s="54">
        <v>25</v>
      </c>
      <c r="R171" s="54">
        <v>75</v>
      </c>
      <c r="T171" s="54" t="s">
        <v>234</v>
      </c>
      <c r="U171" s="54" t="s">
        <v>235</v>
      </c>
      <c r="V171" s="54" t="s">
        <v>241</v>
      </c>
      <c r="W171" s="54" t="s">
        <v>237</v>
      </c>
      <c r="X171" s="54" t="s">
        <v>413</v>
      </c>
      <c r="Y171" s="54" t="s">
        <v>413</v>
      </c>
      <c r="AA171" s="54" t="s">
        <v>32</v>
      </c>
      <c r="AB171" s="69" t="s">
        <v>414</v>
      </c>
      <c r="AC171" s="15" t="s">
        <v>553</v>
      </c>
      <c r="AD171" s="54" t="s">
        <v>551</v>
      </c>
      <c r="AE171" s="15">
        <v>43327</v>
      </c>
      <c r="AF171" s="69" t="s">
        <v>554</v>
      </c>
      <c r="AG171" s="25">
        <v>1877131</v>
      </c>
      <c r="AH171" s="54" t="s">
        <v>230</v>
      </c>
      <c r="AI171" s="54">
        <v>1</v>
      </c>
      <c r="AJ171" s="54">
        <v>16.899999999999999</v>
      </c>
      <c r="AK171" s="54">
        <v>11.8</v>
      </c>
      <c r="AL171" s="54">
        <v>207</v>
      </c>
      <c r="AM171" s="54">
        <v>0.1</v>
      </c>
      <c r="AN171" s="54">
        <v>20.7</v>
      </c>
      <c r="AO171" s="54">
        <v>10.7</v>
      </c>
      <c r="AP171" s="54">
        <v>1427</v>
      </c>
      <c r="AQ171" s="54">
        <v>2.57</v>
      </c>
      <c r="AR171" s="54">
        <v>5.5</v>
      </c>
      <c r="AS171" s="54">
        <v>0.5</v>
      </c>
      <c r="AT171" s="54">
        <v>3.4</v>
      </c>
      <c r="AU171" s="54">
        <v>33</v>
      </c>
      <c r="AV171" s="54">
        <v>0.6</v>
      </c>
      <c r="AW171" s="54">
        <v>0.4</v>
      </c>
      <c r="AX171" s="54">
        <v>0.1</v>
      </c>
      <c r="AY171" s="54">
        <v>63</v>
      </c>
      <c r="AZ171" s="54">
        <v>0.38</v>
      </c>
      <c r="BA171" s="54">
        <v>6.0999999999999999E-2</v>
      </c>
      <c r="BB171" s="54">
        <v>13</v>
      </c>
      <c r="BC171" s="54">
        <v>29</v>
      </c>
      <c r="BD171" s="54">
        <v>0.41</v>
      </c>
      <c r="BE171" s="54">
        <v>379</v>
      </c>
      <c r="BF171" s="54">
        <v>8.5999999999999993E-2</v>
      </c>
      <c r="BG171" s="54">
        <v>2</v>
      </c>
      <c r="BH171" s="54">
        <v>2.02</v>
      </c>
      <c r="BI171" s="54">
        <v>0.02</v>
      </c>
      <c r="BJ171" s="54">
        <v>0.08</v>
      </c>
      <c r="BK171" s="54">
        <v>0.1</v>
      </c>
      <c r="BL171" s="54">
        <v>0.02</v>
      </c>
      <c r="BM171" s="54">
        <v>4.3</v>
      </c>
      <c r="BN171" s="54">
        <v>0.1</v>
      </c>
      <c r="BO171" s="54">
        <v>0.05</v>
      </c>
      <c r="BP171" s="54">
        <v>6</v>
      </c>
      <c r="BQ171" s="54">
        <v>0.5</v>
      </c>
      <c r="BR171" s="54">
        <v>0.2</v>
      </c>
    </row>
    <row r="172" spans="1:70" s="54" customFormat="1" x14ac:dyDescent="0.25">
      <c r="A172" s="25">
        <v>1877132</v>
      </c>
      <c r="B172" s="25" t="s">
        <v>228</v>
      </c>
      <c r="C172" s="25">
        <v>2018</v>
      </c>
      <c r="D172" s="69">
        <v>43286</v>
      </c>
      <c r="E172" s="25">
        <v>7</v>
      </c>
      <c r="F172" s="25">
        <v>503549.64933246002</v>
      </c>
      <c r="G172" s="25">
        <v>7032641.9618352596</v>
      </c>
      <c r="H172" s="25">
        <v>782.39257799999996</v>
      </c>
      <c r="I172" s="25" t="s">
        <v>229</v>
      </c>
      <c r="J172" s="25" t="s">
        <v>230</v>
      </c>
      <c r="K172" s="25" t="s">
        <v>231</v>
      </c>
      <c r="L172" s="25" t="s">
        <v>232</v>
      </c>
      <c r="M172" s="10" t="s">
        <v>233</v>
      </c>
      <c r="O172" s="54">
        <v>25</v>
      </c>
      <c r="R172" s="54">
        <v>75</v>
      </c>
      <c r="T172" s="54" t="s">
        <v>234</v>
      </c>
      <c r="U172" s="54" t="s">
        <v>235</v>
      </c>
      <c r="V172" s="54" t="s">
        <v>241</v>
      </c>
      <c r="W172" s="54" t="s">
        <v>237</v>
      </c>
      <c r="X172" s="54" t="s">
        <v>413</v>
      </c>
      <c r="Y172" s="54" t="s">
        <v>413</v>
      </c>
      <c r="AA172" s="54" t="s">
        <v>32</v>
      </c>
      <c r="AB172" s="69" t="s">
        <v>414</v>
      </c>
      <c r="AC172" s="15" t="s">
        <v>553</v>
      </c>
      <c r="AD172" s="54" t="s">
        <v>551</v>
      </c>
      <c r="AE172" s="15">
        <v>43327</v>
      </c>
      <c r="AF172" s="69" t="s">
        <v>554</v>
      </c>
      <c r="AG172" s="25">
        <v>1877132</v>
      </c>
      <c r="AH172" s="54" t="s">
        <v>230</v>
      </c>
      <c r="AI172" s="54">
        <v>1.7</v>
      </c>
      <c r="AJ172" s="54">
        <v>17.100000000000001</v>
      </c>
      <c r="AK172" s="54">
        <v>40.5</v>
      </c>
      <c r="AL172" s="54">
        <v>369</v>
      </c>
      <c r="AM172" s="54">
        <v>0.1</v>
      </c>
      <c r="AN172" s="54">
        <v>20.7</v>
      </c>
      <c r="AO172" s="54">
        <v>9.4</v>
      </c>
      <c r="AP172" s="54">
        <v>745</v>
      </c>
      <c r="AQ172" s="54">
        <v>3.37</v>
      </c>
      <c r="AR172" s="54">
        <v>4.5999999999999996</v>
      </c>
      <c r="AS172" s="54">
        <v>6</v>
      </c>
      <c r="AT172" s="54">
        <v>5.9</v>
      </c>
      <c r="AU172" s="54">
        <v>27</v>
      </c>
      <c r="AV172" s="54">
        <v>0.5</v>
      </c>
      <c r="AW172" s="54">
        <v>0.4</v>
      </c>
      <c r="AX172" s="54">
        <v>0.4</v>
      </c>
      <c r="AY172" s="54">
        <v>71</v>
      </c>
      <c r="AZ172" s="54">
        <v>0.36</v>
      </c>
      <c r="BA172" s="54">
        <v>6.8000000000000005E-2</v>
      </c>
      <c r="BB172" s="54">
        <v>37</v>
      </c>
      <c r="BC172" s="54">
        <v>32</v>
      </c>
      <c r="BD172" s="54">
        <v>0.44</v>
      </c>
      <c r="BE172" s="54">
        <v>176</v>
      </c>
      <c r="BF172" s="54">
        <v>7.0999999999999994E-2</v>
      </c>
      <c r="BG172" s="54">
        <v>1</v>
      </c>
      <c r="BH172" s="54">
        <v>2.48</v>
      </c>
      <c r="BI172" s="54">
        <v>0.02</v>
      </c>
      <c r="BJ172" s="54">
        <v>0.05</v>
      </c>
      <c r="BK172" s="54">
        <v>0.2</v>
      </c>
      <c r="BL172" s="54">
        <v>0.01</v>
      </c>
      <c r="BM172" s="54">
        <v>3.8</v>
      </c>
      <c r="BN172" s="54">
        <v>0.1</v>
      </c>
      <c r="BO172" s="54">
        <v>0.05</v>
      </c>
      <c r="BP172" s="54">
        <v>8</v>
      </c>
      <c r="BQ172" s="54">
        <v>0.5</v>
      </c>
      <c r="BR172" s="54">
        <v>0.2</v>
      </c>
    </row>
    <row r="173" spans="1:70" s="54" customFormat="1" x14ac:dyDescent="0.25">
      <c r="A173" s="25">
        <v>1877133</v>
      </c>
      <c r="B173" s="25" t="s">
        <v>228</v>
      </c>
      <c r="C173" s="25">
        <v>2018</v>
      </c>
      <c r="D173" s="69">
        <v>43286</v>
      </c>
      <c r="E173" s="25">
        <v>7</v>
      </c>
      <c r="F173" s="25">
        <v>503545.610806646</v>
      </c>
      <c r="G173" s="25">
        <v>7032593.5883835498</v>
      </c>
      <c r="H173" s="25">
        <v>784.07495100000006</v>
      </c>
      <c r="I173" s="25" t="s">
        <v>229</v>
      </c>
      <c r="J173" s="25" t="s">
        <v>230</v>
      </c>
      <c r="K173" s="25" t="s">
        <v>231</v>
      </c>
      <c r="L173" s="25" t="s">
        <v>232</v>
      </c>
      <c r="M173" s="10" t="s">
        <v>233</v>
      </c>
      <c r="O173" s="54">
        <v>25</v>
      </c>
      <c r="R173" s="54">
        <v>75</v>
      </c>
      <c r="T173" s="54" t="s">
        <v>234</v>
      </c>
      <c r="U173" s="54" t="s">
        <v>235</v>
      </c>
      <c r="V173" s="54" t="s">
        <v>241</v>
      </c>
      <c r="W173" s="54" t="s">
        <v>251</v>
      </c>
      <c r="X173" s="54" t="s">
        <v>413</v>
      </c>
      <c r="Y173" s="54" t="s">
        <v>413</v>
      </c>
      <c r="AA173" s="54" t="s">
        <v>32</v>
      </c>
      <c r="AB173" s="69" t="s">
        <v>414</v>
      </c>
      <c r="AC173" s="15" t="s">
        <v>553</v>
      </c>
      <c r="AD173" s="54" t="s">
        <v>551</v>
      </c>
      <c r="AE173" s="15">
        <v>43327</v>
      </c>
      <c r="AF173" s="69" t="s">
        <v>554</v>
      </c>
      <c r="AG173" s="25">
        <v>1877133</v>
      </c>
      <c r="AH173" s="54" t="s">
        <v>230</v>
      </c>
      <c r="AI173" s="54">
        <v>1.9</v>
      </c>
      <c r="AJ173" s="54">
        <v>16.600000000000001</v>
      </c>
      <c r="AK173" s="54">
        <v>40.299999999999997</v>
      </c>
      <c r="AL173" s="54">
        <v>412</v>
      </c>
      <c r="AM173" s="54">
        <v>0.1</v>
      </c>
      <c r="AN173" s="54">
        <v>20.6</v>
      </c>
      <c r="AO173" s="54">
        <v>9.5</v>
      </c>
      <c r="AP173" s="54">
        <v>898</v>
      </c>
      <c r="AQ173" s="54">
        <v>3.5</v>
      </c>
      <c r="AR173" s="54">
        <v>4.4000000000000004</v>
      </c>
      <c r="AS173" s="54">
        <v>0.6</v>
      </c>
      <c r="AT173" s="54">
        <v>6.2</v>
      </c>
      <c r="AU173" s="54">
        <v>30</v>
      </c>
      <c r="AV173" s="54">
        <v>0.6</v>
      </c>
      <c r="AW173" s="54">
        <v>0.4</v>
      </c>
      <c r="AX173" s="54">
        <v>0.4</v>
      </c>
      <c r="AY173" s="54">
        <v>71</v>
      </c>
      <c r="AZ173" s="54">
        <v>0.38</v>
      </c>
      <c r="BA173" s="54">
        <v>7.2999999999999995E-2</v>
      </c>
      <c r="BB173" s="54">
        <v>37</v>
      </c>
      <c r="BC173" s="54">
        <v>32</v>
      </c>
      <c r="BD173" s="54">
        <v>0.44</v>
      </c>
      <c r="BE173" s="54">
        <v>177</v>
      </c>
      <c r="BF173" s="54">
        <v>0.08</v>
      </c>
      <c r="BG173" s="54">
        <v>2</v>
      </c>
      <c r="BH173" s="54">
        <v>2.69</v>
      </c>
      <c r="BI173" s="54">
        <v>1.7000000000000001E-2</v>
      </c>
      <c r="BJ173" s="54">
        <v>0.05</v>
      </c>
      <c r="BK173" s="54">
        <v>0.2</v>
      </c>
      <c r="BL173" s="54">
        <v>0.01</v>
      </c>
      <c r="BM173" s="54">
        <v>3.9</v>
      </c>
      <c r="BN173" s="54">
        <v>0.1</v>
      </c>
      <c r="BO173" s="54">
        <v>0.05</v>
      </c>
      <c r="BP173" s="54">
        <v>8</v>
      </c>
      <c r="BQ173" s="54">
        <v>0.5</v>
      </c>
      <c r="BR173" s="54">
        <v>0.2</v>
      </c>
    </row>
    <row r="174" spans="1:70" s="54" customFormat="1" x14ac:dyDescent="0.25">
      <c r="A174" s="25">
        <v>1877134</v>
      </c>
      <c r="B174" s="25" t="s">
        <v>228</v>
      </c>
      <c r="C174" s="25">
        <v>2018</v>
      </c>
      <c r="D174" s="69">
        <v>43286</v>
      </c>
      <c r="E174" s="25"/>
      <c r="F174" s="25">
        <v>503539.428487873</v>
      </c>
      <c r="G174" s="25">
        <v>7032542.6069209203</v>
      </c>
      <c r="H174" s="25">
        <v>760.76342799999998</v>
      </c>
      <c r="I174" s="25" t="s">
        <v>229</v>
      </c>
      <c r="J174" s="25" t="s">
        <v>230</v>
      </c>
      <c r="K174" s="25" t="s">
        <v>231</v>
      </c>
      <c r="L174" s="25" t="s">
        <v>232</v>
      </c>
      <c r="M174" s="10" t="s">
        <v>233</v>
      </c>
      <c r="O174" s="54">
        <v>25</v>
      </c>
      <c r="R174" s="54">
        <v>75</v>
      </c>
      <c r="T174" s="54" t="s">
        <v>234</v>
      </c>
      <c r="U174" s="54" t="s">
        <v>235</v>
      </c>
      <c r="V174" s="54" t="s">
        <v>241</v>
      </c>
      <c r="W174" s="54" t="s">
        <v>237</v>
      </c>
      <c r="X174" s="54" t="s">
        <v>413</v>
      </c>
      <c r="Y174" s="54" t="s">
        <v>413</v>
      </c>
      <c r="AA174" s="54" t="s">
        <v>32</v>
      </c>
      <c r="AB174" s="69" t="s">
        <v>414</v>
      </c>
      <c r="AC174" s="15" t="s">
        <v>553</v>
      </c>
      <c r="AD174" s="54" t="s">
        <v>551</v>
      </c>
      <c r="AE174" s="15">
        <v>43327</v>
      </c>
      <c r="AF174" s="69" t="s">
        <v>554</v>
      </c>
      <c r="AG174" s="25">
        <v>1877134</v>
      </c>
      <c r="AH174" s="54" t="s">
        <v>230</v>
      </c>
      <c r="AI174" s="54">
        <v>1.1000000000000001</v>
      </c>
      <c r="AJ174" s="54">
        <v>17.5</v>
      </c>
      <c r="AK174" s="54">
        <v>15.5</v>
      </c>
      <c r="AL174" s="54">
        <v>120</v>
      </c>
      <c r="AM174" s="54">
        <v>0.1</v>
      </c>
      <c r="AN174" s="54">
        <v>18.7</v>
      </c>
      <c r="AO174" s="54">
        <v>11.5</v>
      </c>
      <c r="AP174" s="54">
        <v>647</v>
      </c>
      <c r="AQ174" s="54">
        <v>3.16</v>
      </c>
      <c r="AR174" s="54">
        <v>4.3</v>
      </c>
      <c r="AS174" s="54">
        <v>0.5</v>
      </c>
      <c r="AT174" s="54">
        <v>5.2</v>
      </c>
      <c r="AU174" s="54">
        <v>36</v>
      </c>
      <c r="AV174" s="54">
        <v>0.2</v>
      </c>
      <c r="AW174" s="54">
        <v>0.3</v>
      </c>
      <c r="AX174" s="54">
        <v>0.2</v>
      </c>
      <c r="AY174" s="54">
        <v>69</v>
      </c>
      <c r="AZ174" s="54">
        <v>0.53</v>
      </c>
      <c r="BA174" s="54">
        <v>4.5999999999999999E-2</v>
      </c>
      <c r="BB174" s="54">
        <v>18</v>
      </c>
      <c r="BC174" s="54">
        <v>36</v>
      </c>
      <c r="BD174" s="54">
        <v>0.44</v>
      </c>
      <c r="BE174" s="54">
        <v>315</v>
      </c>
      <c r="BF174" s="54">
        <v>9.1999999999999998E-2</v>
      </c>
      <c r="BG174" s="54">
        <v>2</v>
      </c>
      <c r="BH174" s="54">
        <v>2.59</v>
      </c>
      <c r="BI174" s="54">
        <v>2.1999999999999999E-2</v>
      </c>
      <c r="BJ174" s="54">
        <v>0.08</v>
      </c>
      <c r="BK174" s="54">
        <v>0.1</v>
      </c>
      <c r="BL174" s="54">
        <v>0.02</v>
      </c>
      <c r="BM174" s="54">
        <v>6.1</v>
      </c>
      <c r="BN174" s="54">
        <v>0.1</v>
      </c>
      <c r="BO174" s="54">
        <v>0.05</v>
      </c>
      <c r="BP174" s="54">
        <v>7</v>
      </c>
      <c r="BQ174" s="54">
        <v>0.5</v>
      </c>
      <c r="BR174" s="54">
        <v>0.2</v>
      </c>
    </row>
    <row r="175" spans="1:70" s="54" customFormat="1" x14ac:dyDescent="0.25">
      <c r="A175" s="25">
        <v>1877135</v>
      </c>
      <c r="B175" s="25" t="s">
        <v>228</v>
      </c>
      <c r="C175" s="25">
        <v>2018</v>
      </c>
      <c r="D175" s="69">
        <v>43286</v>
      </c>
      <c r="E175" s="25"/>
      <c r="F175" s="25">
        <v>503534.85185584001</v>
      </c>
      <c r="G175" s="25">
        <v>7032492.43975046</v>
      </c>
      <c r="H175" s="25">
        <v>740.81591800000001</v>
      </c>
      <c r="I175" s="25" t="s">
        <v>229</v>
      </c>
      <c r="J175" s="25" t="s">
        <v>230</v>
      </c>
      <c r="K175" s="25" t="s">
        <v>231</v>
      </c>
      <c r="L175" s="25" t="s">
        <v>232</v>
      </c>
      <c r="M175" s="10" t="s">
        <v>233</v>
      </c>
      <c r="O175" s="54">
        <v>25</v>
      </c>
      <c r="R175" s="54">
        <v>75</v>
      </c>
      <c r="T175" s="54" t="s">
        <v>234</v>
      </c>
      <c r="U175" s="54" t="s">
        <v>235</v>
      </c>
      <c r="V175" s="54" t="s">
        <v>241</v>
      </c>
      <c r="W175" s="54" t="s">
        <v>237</v>
      </c>
      <c r="X175" s="54" t="s">
        <v>413</v>
      </c>
      <c r="Y175" s="54" t="s">
        <v>413</v>
      </c>
      <c r="AA175" s="54" t="s">
        <v>32</v>
      </c>
      <c r="AB175" s="69" t="s">
        <v>414</v>
      </c>
      <c r="AC175" s="15" t="s">
        <v>553</v>
      </c>
      <c r="AD175" s="54" t="s">
        <v>551</v>
      </c>
      <c r="AE175" s="15">
        <v>43327</v>
      </c>
      <c r="AF175" s="69" t="s">
        <v>554</v>
      </c>
      <c r="AG175" s="25">
        <v>1877135</v>
      </c>
      <c r="AH175" s="54" t="s">
        <v>230</v>
      </c>
      <c r="AI175" s="54">
        <v>0.9</v>
      </c>
      <c r="AJ175" s="54">
        <v>19.7</v>
      </c>
      <c r="AK175" s="54">
        <v>13.2</v>
      </c>
      <c r="AL175" s="54">
        <v>62</v>
      </c>
      <c r="AM175" s="54">
        <v>0.1</v>
      </c>
      <c r="AN175" s="54">
        <v>22.4</v>
      </c>
      <c r="AO175" s="54">
        <v>11.6</v>
      </c>
      <c r="AP175" s="54">
        <v>531</v>
      </c>
      <c r="AQ175" s="54">
        <v>2.8</v>
      </c>
      <c r="AR175" s="54">
        <v>6.8</v>
      </c>
      <c r="AS175" s="54">
        <v>1.8</v>
      </c>
      <c r="AT175" s="54">
        <v>5.6</v>
      </c>
      <c r="AU175" s="54">
        <v>41</v>
      </c>
      <c r="AV175" s="54">
        <v>0.1</v>
      </c>
      <c r="AW175" s="54">
        <v>0.4</v>
      </c>
      <c r="AX175" s="54">
        <v>0.2</v>
      </c>
      <c r="AY175" s="54">
        <v>72</v>
      </c>
      <c r="AZ175" s="54">
        <v>0.48</v>
      </c>
      <c r="BA175" s="54">
        <v>2.5000000000000001E-2</v>
      </c>
      <c r="BB175" s="54">
        <v>17</v>
      </c>
      <c r="BC175" s="54">
        <v>35</v>
      </c>
      <c r="BD175" s="54">
        <v>0.49</v>
      </c>
      <c r="BE175" s="54">
        <v>307</v>
      </c>
      <c r="BF175" s="54">
        <v>0.109</v>
      </c>
      <c r="BG175" s="54">
        <v>2</v>
      </c>
      <c r="BH175" s="54">
        <v>2.13</v>
      </c>
      <c r="BI175" s="54">
        <v>2.5000000000000001E-2</v>
      </c>
      <c r="BJ175" s="54">
        <v>0.13</v>
      </c>
      <c r="BK175" s="54">
        <v>0.1</v>
      </c>
      <c r="BL175" s="54">
        <v>0.02</v>
      </c>
      <c r="BM175" s="54">
        <v>6.5</v>
      </c>
      <c r="BN175" s="54">
        <v>0.1</v>
      </c>
      <c r="BO175" s="54">
        <v>0.05</v>
      </c>
      <c r="BP175" s="54">
        <v>6</v>
      </c>
      <c r="BQ175" s="54">
        <v>0.5</v>
      </c>
      <c r="BR175" s="54">
        <v>0.2</v>
      </c>
    </row>
    <row r="176" spans="1:70" s="54" customFormat="1" x14ac:dyDescent="0.25">
      <c r="A176" s="25">
        <v>1877136</v>
      </c>
      <c r="B176" s="25" t="s">
        <v>228</v>
      </c>
      <c r="C176" s="25">
        <v>2018</v>
      </c>
      <c r="D176" s="69">
        <v>43286</v>
      </c>
      <c r="E176" s="25"/>
      <c r="F176" s="25">
        <v>503530.10579981701</v>
      </c>
      <c r="G176" s="25">
        <v>7032444.0282191904</v>
      </c>
      <c r="H176" s="25">
        <v>727.35790999999995</v>
      </c>
      <c r="I176" s="25" t="s">
        <v>229</v>
      </c>
      <c r="J176" s="25" t="s">
        <v>230</v>
      </c>
      <c r="K176" s="25" t="s">
        <v>231</v>
      </c>
      <c r="L176" s="25" t="s">
        <v>232</v>
      </c>
      <c r="M176" s="10" t="s">
        <v>233</v>
      </c>
      <c r="O176" s="54">
        <v>25</v>
      </c>
      <c r="R176" s="54">
        <v>75</v>
      </c>
      <c r="T176" s="54" t="s">
        <v>234</v>
      </c>
      <c r="U176" s="54" t="s">
        <v>235</v>
      </c>
      <c r="V176" s="54" t="s">
        <v>241</v>
      </c>
      <c r="W176" s="54" t="s">
        <v>237</v>
      </c>
      <c r="X176" s="54" t="s">
        <v>413</v>
      </c>
      <c r="Y176" s="54" t="s">
        <v>413</v>
      </c>
      <c r="AA176" s="54" t="s">
        <v>32</v>
      </c>
      <c r="AB176" s="69" t="s">
        <v>414</v>
      </c>
      <c r="AC176" s="15" t="s">
        <v>553</v>
      </c>
      <c r="AD176" s="54" t="s">
        <v>551</v>
      </c>
      <c r="AE176" s="15">
        <v>43327</v>
      </c>
      <c r="AF176" s="69" t="s">
        <v>554</v>
      </c>
      <c r="AG176" s="25">
        <v>1877136</v>
      </c>
      <c r="AH176" s="54" t="s">
        <v>230</v>
      </c>
      <c r="AI176" s="54">
        <v>1.3</v>
      </c>
      <c r="AJ176" s="54">
        <v>22.9</v>
      </c>
      <c r="AK176" s="54">
        <v>17</v>
      </c>
      <c r="AL176" s="54">
        <v>47</v>
      </c>
      <c r="AM176" s="54">
        <v>0.1</v>
      </c>
      <c r="AN176" s="54">
        <v>23.3</v>
      </c>
      <c r="AO176" s="54">
        <v>10.4</v>
      </c>
      <c r="AP176" s="54">
        <v>343</v>
      </c>
      <c r="AQ176" s="54">
        <v>2.78</v>
      </c>
      <c r="AR176" s="54">
        <v>10.6</v>
      </c>
      <c r="AS176" s="54">
        <v>0.5</v>
      </c>
      <c r="AT176" s="54">
        <v>7.4</v>
      </c>
      <c r="AU176" s="54">
        <v>37</v>
      </c>
      <c r="AV176" s="54">
        <v>0.1</v>
      </c>
      <c r="AW176" s="54">
        <v>0.4</v>
      </c>
      <c r="AX176" s="54">
        <v>0.2</v>
      </c>
      <c r="AY176" s="54">
        <v>74</v>
      </c>
      <c r="AZ176" s="54">
        <v>0.61</v>
      </c>
      <c r="BA176" s="54">
        <v>1.4999999999999999E-2</v>
      </c>
      <c r="BB176" s="54">
        <v>14</v>
      </c>
      <c r="BC176" s="54">
        <v>37</v>
      </c>
      <c r="BD176" s="54">
        <v>0.55000000000000004</v>
      </c>
      <c r="BE176" s="54">
        <v>213</v>
      </c>
      <c r="BF176" s="54">
        <v>9.8000000000000004E-2</v>
      </c>
      <c r="BG176" s="54">
        <v>2</v>
      </c>
      <c r="BH176" s="54">
        <v>2.19</v>
      </c>
      <c r="BI176" s="54">
        <v>2.3E-2</v>
      </c>
      <c r="BJ176" s="54">
        <v>0.09</v>
      </c>
      <c r="BK176" s="54">
        <v>0.1</v>
      </c>
      <c r="BL176" s="54">
        <v>0.02</v>
      </c>
      <c r="BM176" s="54">
        <v>6.7</v>
      </c>
      <c r="BN176" s="54">
        <v>0.1</v>
      </c>
      <c r="BO176" s="54">
        <v>0.05</v>
      </c>
      <c r="BP176" s="54">
        <v>6</v>
      </c>
      <c r="BQ176" s="54">
        <v>0.5</v>
      </c>
      <c r="BR176" s="54">
        <v>0.2</v>
      </c>
    </row>
    <row r="177" spans="1:70" s="54" customFormat="1" x14ac:dyDescent="0.25">
      <c r="A177" s="25">
        <v>1877137</v>
      </c>
      <c r="B177" s="25" t="s">
        <v>228</v>
      </c>
      <c r="C177" s="25">
        <v>2018</v>
      </c>
      <c r="D177" s="69">
        <v>43286</v>
      </c>
      <c r="E177" s="25"/>
      <c r="F177" s="25">
        <v>503525.43243910797</v>
      </c>
      <c r="G177" s="25">
        <v>7032394.0291006099</v>
      </c>
      <c r="H177" s="25">
        <v>721.34936500000003</v>
      </c>
      <c r="I177" s="25" t="s">
        <v>229</v>
      </c>
      <c r="J177" s="25" t="s">
        <v>230</v>
      </c>
      <c r="K177" s="25" t="s">
        <v>231</v>
      </c>
      <c r="L177" s="25" t="s">
        <v>232</v>
      </c>
      <c r="M177" s="10" t="s">
        <v>233</v>
      </c>
      <c r="O177" s="54">
        <v>25</v>
      </c>
      <c r="R177" s="54">
        <v>75</v>
      </c>
      <c r="T177" s="54" t="s">
        <v>234</v>
      </c>
      <c r="U177" s="54" t="s">
        <v>235</v>
      </c>
      <c r="V177" s="54" t="s">
        <v>241</v>
      </c>
      <c r="W177" s="54" t="s">
        <v>237</v>
      </c>
      <c r="X177" s="54" t="s">
        <v>413</v>
      </c>
      <c r="Y177" s="54" t="s">
        <v>413</v>
      </c>
      <c r="AA177" s="54" t="s">
        <v>32</v>
      </c>
      <c r="AB177" s="69" t="s">
        <v>414</v>
      </c>
      <c r="AC177" s="15" t="s">
        <v>553</v>
      </c>
      <c r="AD177" s="54" t="s">
        <v>551</v>
      </c>
      <c r="AE177" s="15">
        <v>43327</v>
      </c>
      <c r="AF177" s="69" t="s">
        <v>554</v>
      </c>
      <c r="AG177" s="25">
        <v>1877137</v>
      </c>
      <c r="AH177" s="54" t="s">
        <v>230</v>
      </c>
      <c r="AI177" s="54">
        <v>2</v>
      </c>
      <c r="AJ177" s="54">
        <v>11.1</v>
      </c>
      <c r="AK177" s="54">
        <v>9</v>
      </c>
      <c r="AL177" s="54">
        <v>74</v>
      </c>
      <c r="AM177" s="54">
        <v>0.1</v>
      </c>
      <c r="AN177" s="54">
        <v>11.2</v>
      </c>
      <c r="AO177" s="54">
        <v>7.7</v>
      </c>
      <c r="AP177" s="54">
        <v>675</v>
      </c>
      <c r="AQ177" s="54">
        <v>1.8</v>
      </c>
      <c r="AR177" s="54">
        <v>3.5</v>
      </c>
      <c r="AS177" s="54">
        <v>0.5</v>
      </c>
      <c r="AT177" s="54">
        <v>1.4</v>
      </c>
      <c r="AU177" s="54">
        <v>21</v>
      </c>
      <c r="AV177" s="54">
        <v>0.2</v>
      </c>
      <c r="AW177" s="54">
        <v>0.2</v>
      </c>
      <c r="AX177" s="54">
        <v>0.1</v>
      </c>
      <c r="AY177" s="54">
        <v>48</v>
      </c>
      <c r="AZ177" s="54">
        <v>0.26</v>
      </c>
      <c r="BA177" s="54">
        <v>3.4000000000000002E-2</v>
      </c>
      <c r="BB177" s="54">
        <v>6</v>
      </c>
      <c r="BC177" s="54">
        <v>18</v>
      </c>
      <c r="BD177" s="54">
        <v>0.28999999999999998</v>
      </c>
      <c r="BE177" s="54">
        <v>180</v>
      </c>
      <c r="BF177" s="54">
        <v>7.0999999999999994E-2</v>
      </c>
      <c r="BG177" s="54">
        <v>2</v>
      </c>
      <c r="BH177" s="54">
        <v>1.42</v>
      </c>
      <c r="BI177" s="54">
        <v>2.1999999999999999E-2</v>
      </c>
      <c r="BJ177" s="54">
        <v>7.0000000000000007E-2</v>
      </c>
      <c r="BK177" s="54">
        <v>0.1</v>
      </c>
      <c r="BL177" s="54">
        <v>0.01</v>
      </c>
      <c r="BM177" s="54">
        <v>2.2000000000000002</v>
      </c>
      <c r="BN177" s="54">
        <v>0.1</v>
      </c>
      <c r="BO177" s="54">
        <v>0.05</v>
      </c>
      <c r="BP177" s="54">
        <v>5</v>
      </c>
      <c r="BQ177" s="54">
        <v>0.5</v>
      </c>
      <c r="BR177" s="54">
        <v>0.2</v>
      </c>
    </row>
    <row r="178" spans="1:70" s="54" customFormat="1" x14ac:dyDescent="0.25">
      <c r="A178" s="25">
        <v>1877138</v>
      </c>
      <c r="B178" s="25" t="s">
        <v>228</v>
      </c>
      <c r="C178" s="25">
        <v>2018</v>
      </c>
      <c r="D178" s="69">
        <v>43286</v>
      </c>
      <c r="E178" s="25"/>
      <c r="F178" s="25">
        <v>503512.80942218797</v>
      </c>
      <c r="G178" s="25">
        <v>7032346.7389890803</v>
      </c>
      <c r="H178" s="25">
        <v>711.01538100000005</v>
      </c>
      <c r="I178" s="25" t="s">
        <v>229</v>
      </c>
      <c r="J178" s="25" t="s">
        <v>230</v>
      </c>
      <c r="K178" s="25" t="s">
        <v>231</v>
      </c>
      <c r="L178" s="25" t="s">
        <v>232</v>
      </c>
      <c r="M178" s="10" t="s">
        <v>233</v>
      </c>
      <c r="O178" s="54">
        <v>25</v>
      </c>
      <c r="R178" s="54">
        <v>75</v>
      </c>
      <c r="T178" s="54" t="s">
        <v>234</v>
      </c>
      <c r="U178" s="54" t="s">
        <v>235</v>
      </c>
      <c r="V178" s="54" t="s">
        <v>241</v>
      </c>
      <c r="W178" s="54" t="s">
        <v>237</v>
      </c>
      <c r="X178" s="54" t="s">
        <v>413</v>
      </c>
      <c r="Y178" s="54" t="s">
        <v>413</v>
      </c>
      <c r="AA178" s="54" t="s">
        <v>32</v>
      </c>
      <c r="AB178" s="69" t="s">
        <v>414</v>
      </c>
      <c r="AC178" s="15" t="s">
        <v>553</v>
      </c>
      <c r="AD178" s="54" t="s">
        <v>551</v>
      </c>
      <c r="AE178" s="15">
        <v>43327</v>
      </c>
      <c r="AF178" s="69" t="s">
        <v>554</v>
      </c>
      <c r="AG178" s="25">
        <v>1877138</v>
      </c>
      <c r="AH178" s="54" t="s">
        <v>230</v>
      </c>
      <c r="AI178" s="54">
        <v>0.9</v>
      </c>
      <c r="AJ178" s="54">
        <v>17</v>
      </c>
      <c r="AK178" s="54">
        <v>9.8000000000000007</v>
      </c>
      <c r="AL178" s="54">
        <v>82</v>
      </c>
      <c r="AM178" s="54">
        <v>0.2</v>
      </c>
      <c r="AN178" s="54">
        <v>18.600000000000001</v>
      </c>
      <c r="AO178" s="54">
        <v>9.5</v>
      </c>
      <c r="AP178" s="54">
        <v>609</v>
      </c>
      <c r="AQ178" s="54">
        <v>2.2799999999999998</v>
      </c>
      <c r="AR178" s="54">
        <v>6</v>
      </c>
      <c r="AS178" s="54">
        <v>0.5</v>
      </c>
      <c r="AT178" s="54">
        <v>3</v>
      </c>
      <c r="AU178" s="54">
        <v>52</v>
      </c>
      <c r="AV178" s="54">
        <v>0.2</v>
      </c>
      <c r="AW178" s="54">
        <v>0.4</v>
      </c>
      <c r="AX178" s="54">
        <v>0.1</v>
      </c>
      <c r="AY178" s="54">
        <v>55</v>
      </c>
      <c r="AZ178" s="54">
        <v>0.46</v>
      </c>
      <c r="BA178" s="54">
        <v>3.6999999999999998E-2</v>
      </c>
      <c r="BB178" s="54">
        <v>11</v>
      </c>
      <c r="BC178" s="54">
        <v>27</v>
      </c>
      <c r="BD178" s="54">
        <v>0.48</v>
      </c>
      <c r="BE178" s="54">
        <v>205</v>
      </c>
      <c r="BF178" s="54">
        <v>0.09</v>
      </c>
      <c r="BG178" s="54">
        <v>3</v>
      </c>
      <c r="BH178" s="54">
        <v>1.9</v>
      </c>
      <c r="BI178" s="54">
        <v>2.5000000000000001E-2</v>
      </c>
      <c r="BJ178" s="54">
        <v>0.12</v>
      </c>
      <c r="BK178" s="54">
        <v>0.1</v>
      </c>
      <c r="BL178" s="54">
        <v>0.02</v>
      </c>
      <c r="BM178" s="54">
        <v>3.9</v>
      </c>
      <c r="BN178" s="54">
        <v>0.1</v>
      </c>
      <c r="BO178" s="54">
        <v>0.05</v>
      </c>
      <c r="BP178" s="54">
        <v>5</v>
      </c>
      <c r="BQ178" s="54">
        <v>0.5</v>
      </c>
      <c r="BR178" s="54">
        <v>0.2</v>
      </c>
    </row>
    <row r="179" spans="1:70" s="54" customFormat="1" x14ac:dyDescent="0.25">
      <c r="A179" s="25">
        <v>1877139</v>
      </c>
      <c r="B179" s="25" t="s">
        <v>228</v>
      </c>
      <c r="C179" s="25">
        <v>2018</v>
      </c>
      <c r="D179" s="69">
        <v>43286</v>
      </c>
      <c r="E179" s="25"/>
      <c r="F179" s="25">
        <v>503499.57731768</v>
      </c>
      <c r="G179" s="25">
        <v>7032297.42157711</v>
      </c>
      <c r="H179" s="25">
        <v>703.08471699999996</v>
      </c>
      <c r="I179" s="25" t="s">
        <v>229</v>
      </c>
      <c r="J179" s="25" t="s">
        <v>230</v>
      </c>
      <c r="K179" s="25" t="s">
        <v>238</v>
      </c>
      <c r="L179" s="25" t="s">
        <v>232</v>
      </c>
      <c r="M179" s="10" t="s">
        <v>398</v>
      </c>
      <c r="O179" s="54">
        <v>25</v>
      </c>
      <c r="R179" s="54">
        <v>75</v>
      </c>
      <c r="T179" s="54" t="s">
        <v>234</v>
      </c>
      <c r="U179" s="54" t="s">
        <v>235</v>
      </c>
      <c r="V179" s="54" t="s">
        <v>241</v>
      </c>
      <c r="W179" s="54" t="s">
        <v>237</v>
      </c>
      <c r="X179" s="54" t="s">
        <v>413</v>
      </c>
      <c r="Y179" s="54" t="s">
        <v>413</v>
      </c>
      <c r="AA179" s="54" t="s">
        <v>32</v>
      </c>
      <c r="AB179" s="69" t="s">
        <v>414</v>
      </c>
      <c r="AC179" s="15" t="s">
        <v>553</v>
      </c>
      <c r="AD179" s="54" t="s">
        <v>551</v>
      </c>
      <c r="AE179" s="15">
        <v>43327</v>
      </c>
      <c r="AF179" s="69" t="s">
        <v>554</v>
      </c>
      <c r="AG179" s="25">
        <v>1877139</v>
      </c>
      <c r="AH179" s="54" t="s">
        <v>230</v>
      </c>
      <c r="AI179" s="54">
        <v>1.7</v>
      </c>
      <c r="AJ179" s="54">
        <v>11.5</v>
      </c>
      <c r="AK179" s="54">
        <v>11</v>
      </c>
      <c r="AL179" s="54">
        <v>54</v>
      </c>
      <c r="AM179" s="54">
        <v>0.2</v>
      </c>
      <c r="AN179" s="54">
        <v>12.7</v>
      </c>
      <c r="AO179" s="54">
        <v>6.8</v>
      </c>
      <c r="AP179" s="54">
        <v>323</v>
      </c>
      <c r="AQ179" s="54">
        <v>2.2400000000000002</v>
      </c>
      <c r="AR179" s="54">
        <v>5.9</v>
      </c>
      <c r="AS179" s="54">
        <v>0.9</v>
      </c>
      <c r="AT179" s="54">
        <v>1.9</v>
      </c>
      <c r="AU179" s="54">
        <v>24</v>
      </c>
      <c r="AV179" s="54">
        <v>0.2</v>
      </c>
      <c r="AW179" s="54">
        <v>0.3</v>
      </c>
      <c r="AX179" s="54">
        <v>0.1</v>
      </c>
      <c r="AY179" s="54">
        <v>63</v>
      </c>
      <c r="AZ179" s="54">
        <v>0.28000000000000003</v>
      </c>
      <c r="BA179" s="54">
        <v>2.9000000000000001E-2</v>
      </c>
      <c r="BB179" s="54">
        <v>11</v>
      </c>
      <c r="BC179" s="54">
        <v>22</v>
      </c>
      <c r="BD179" s="54">
        <v>0.36</v>
      </c>
      <c r="BE179" s="54">
        <v>132</v>
      </c>
      <c r="BF179" s="54">
        <v>6.2E-2</v>
      </c>
      <c r="BG179" s="54">
        <v>1</v>
      </c>
      <c r="BH179" s="54">
        <v>1.57</v>
      </c>
      <c r="BI179" s="54">
        <v>1.4999999999999999E-2</v>
      </c>
      <c r="BJ179" s="54">
        <v>7.0000000000000007E-2</v>
      </c>
      <c r="BK179" s="54">
        <v>0.1</v>
      </c>
      <c r="BL179" s="54">
        <v>0.01</v>
      </c>
      <c r="BM179" s="54">
        <v>2.4</v>
      </c>
      <c r="BN179" s="54">
        <v>0.1</v>
      </c>
      <c r="BO179" s="54">
        <v>0.05</v>
      </c>
      <c r="BP179" s="54">
        <v>5</v>
      </c>
      <c r="BQ179" s="54">
        <v>0.5</v>
      </c>
      <c r="BR179" s="54">
        <v>0.2</v>
      </c>
    </row>
    <row r="180" spans="1:70" s="54" customFormat="1" x14ac:dyDescent="0.25">
      <c r="A180" s="25">
        <v>1877140</v>
      </c>
      <c r="B180" s="25" t="s">
        <v>228</v>
      </c>
      <c r="C180" s="25">
        <v>2018</v>
      </c>
      <c r="D180" s="69">
        <v>43286</v>
      </c>
      <c r="E180" s="25"/>
      <c r="F180" s="25">
        <v>503487.11872607499</v>
      </c>
      <c r="G180" s="25">
        <v>7032248.3105321396</v>
      </c>
      <c r="H180" s="25">
        <v>697.55712900000003</v>
      </c>
      <c r="I180" s="25" t="s">
        <v>229</v>
      </c>
      <c r="J180" s="25" t="s">
        <v>230</v>
      </c>
      <c r="K180" s="25" t="s">
        <v>238</v>
      </c>
      <c r="L180" s="25" t="s">
        <v>232</v>
      </c>
      <c r="M180" s="10" t="s">
        <v>233</v>
      </c>
      <c r="O180" s="54">
        <v>25</v>
      </c>
      <c r="R180" s="54">
        <v>75</v>
      </c>
      <c r="T180" s="54" t="s">
        <v>234</v>
      </c>
      <c r="U180" s="54" t="s">
        <v>235</v>
      </c>
      <c r="V180" s="54" t="s">
        <v>241</v>
      </c>
      <c r="W180" s="54" t="s">
        <v>237</v>
      </c>
      <c r="X180" s="54" t="s">
        <v>413</v>
      </c>
      <c r="Y180" s="54" t="s">
        <v>413</v>
      </c>
      <c r="AA180" s="54" t="s">
        <v>32</v>
      </c>
      <c r="AB180" s="69" t="s">
        <v>414</v>
      </c>
      <c r="AC180" s="15" t="s">
        <v>553</v>
      </c>
      <c r="AD180" s="54" t="s">
        <v>551</v>
      </c>
      <c r="AE180" s="15">
        <v>43327</v>
      </c>
      <c r="AF180" s="69" t="s">
        <v>554</v>
      </c>
      <c r="AG180" s="25">
        <v>1877140</v>
      </c>
      <c r="AH180" s="54" t="s">
        <v>230</v>
      </c>
      <c r="AI180" s="54">
        <v>1</v>
      </c>
      <c r="AJ180" s="54">
        <v>12.6</v>
      </c>
      <c r="AK180" s="54">
        <v>9.6</v>
      </c>
      <c r="AL180" s="54">
        <v>39</v>
      </c>
      <c r="AM180" s="54">
        <v>0.2</v>
      </c>
      <c r="AN180" s="54">
        <v>12.4</v>
      </c>
      <c r="AO180" s="54">
        <v>6.9</v>
      </c>
      <c r="AP180" s="54">
        <v>322</v>
      </c>
      <c r="AQ180" s="54">
        <v>1.78</v>
      </c>
      <c r="AR180" s="54">
        <v>5.8</v>
      </c>
      <c r="AS180" s="54">
        <v>0.6</v>
      </c>
      <c r="AT180" s="54">
        <v>2.1</v>
      </c>
      <c r="AU180" s="54">
        <v>28</v>
      </c>
      <c r="AV180" s="54">
        <v>0.1</v>
      </c>
      <c r="AW180" s="54">
        <v>0.2</v>
      </c>
      <c r="AX180" s="54">
        <v>0.1</v>
      </c>
      <c r="AY180" s="54">
        <v>46</v>
      </c>
      <c r="AZ180" s="54">
        <v>0.4</v>
      </c>
      <c r="BA180" s="54">
        <v>1.6E-2</v>
      </c>
      <c r="BB180" s="54">
        <v>9</v>
      </c>
      <c r="BC180" s="54">
        <v>19</v>
      </c>
      <c r="BD180" s="54">
        <v>0.37</v>
      </c>
      <c r="BE180" s="54">
        <v>132</v>
      </c>
      <c r="BF180" s="54">
        <v>6.5000000000000002E-2</v>
      </c>
      <c r="BG180" s="54">
        <v>1</v>
      </c>
      <c r="BH180" s="54">
        <v>1.44</v>
      </c>
      <c r="BI180" s="54">
        <v>1.6E-2</v>
      </c>
      <c r="BJ180" s="54">
        <v>0.1</v>
      </c>
      <c r="BK180" s="54">
        <v>0.1</v>
      </c>
      <c r="BL180" s="54">
        <v>0.01</v>
      </c>
      <c r="BM180" s="54">
        <v>2.5</v>
      </c>
      <c r="BN180" s="54">
        <v>0.1</v>
      </c>
      <c r="BO180" s="54">
        <v>0.05</v>
      </c>
      <c r="BP180" s="54">
        <v>4</v>
      </c>
      <c r="BQ180" s="54">
        <v>0.5</v>
      </c>
      <c r="BR180" s="54">
        <v>0.2</v>
      </c>
    </row>
    <row r="181" spans="1:70" s="54" customFormat="1" x14ac:dyDescent="0.25">
      <c r="A181" s="25">
        <v>1877141</v>
      </c>
      <c r="B181" s="25" t="s">
        <v>228</v>
      </c>
      <c r="C181" s="25">
        <v>2018</v>
      </c>
      <c r="D181" s="69">
        <v>43286</v>
      </c>
      <c r="E181" s="25"/>
      <c r="F181" s="25">
        <v>503479.534963126</v>
      </c>
      <c r="G181" s="25">
        <v>7032195.3944799397</v>
      </c>
      <c r="H181" s="25">
        <v>694.19262700000002</v>
      </c>
      <c r="I181" s="25" t="s">
        <v>229</v>
      </c>
      <c r="J181" s="25" t="s">
        <v>230</v>
      </c>
      <c r="K181" s="25" t="s">
        <v>249</v>
      </c>
      <c r="L181" s="25" t="s">
        <v>232</v>
      </c>
      <c r="M181" s="10" t="s">
        <v>398</v>
      </c>
      <c r="Q181" s="54">
        <v>50</v>
      </c>
      <c r="S181" s="54">
        <v>50</v>
      </c>
      <c r="T181" s="54" t="s">
        <v>234</v>
      </c>
      <c r="U181" s="54" t="s">
        <v>235</v>
      </c>
      <c r="V181" s="54" t="s">
        <v>241</v>
      </c>
      <c r="W181" s="54" t="s">
        <v>237</v>
      </c>
      <c r="X181" s="54" t="s">
        <v>413</v>
      </c>
      <c r="Y181" s="54" t="s">
        <v>413</v>
      </c>
      <c r="AA181" s="54" t="s">
        <v>32</v>
      </c>
      <c r="AB181" s="69" t="s">
        <v>414</v>
      </c>
      <c r="AC181" s="15" t="s">
        <v>553</v>
      </c>
      <c r="AD181" s="54" t="s">
        <v>551</v>
      </c>
      <c r="AE181" s="15">
        <v>43327</v>
      </c>
      <c r="AF181" s="69" t="s">
        <v>554</v>
      </c>
      <c r="AG181" s="25">
        <v>1877141</v>
      </c>
      <c r="AH181" s="54" t="s">
        <v>230</v>
      </c>
      <c r="AI181" s="54">
        <v>0.8</v>
      </c>
      <c r="AJ181" s="54">
        <v>17.7</v>
      </c>
      <c r="AK181" s="54">
        <v>20.399999999999999</v>
      </c>
      <c r="AL181" s="54">
        <v>45</v>
      </c>
      <c r="AM181" s="54">
        <v>0.1</v>
      </c>
      <c r="AN181" s="54">
        <v>14.3</v>
      </c>
      <c r="AO181" s="54">
        <v>5.7</v>
      </c>
      <c r="AP181" s="54">
        <v>202</v>
      </c>
      <c r="AQ181" s="54">
        <v>1.84</v>
      </c>
      <c r="AR181" s="54">
        <v>10.9</v>
      </c>
      <c r="AS181" s="54">
        <v>1.5</v>
      </c>
      <c r="AT181" s="54">
        <v>14</v>
      </c>
      <c r="AU181" s="54">
        <v>32</v>
      </c>
      <c r="AV181" s="54">
        <v>0.1</v>
      </c>
      <c r="AW181" s="54">
        <v>0.6</v>
      </c>
      <c r="AX181" s="54">
        <v>0.2</v>
      </c>
      <c r="AY181" s="54">
        <v>30</v>
      </c>
      <c r="AZ181" s="54">
        <v>0.52</v>
      </c>
      <c r="BA181" s="54">
        <v>5.3999999999999999E-2</v>
      </c>
      <c r="BB181" s="54">
        <v>17</v>
      </c>
      <c r="BC181" s="54">
        <v>18</v>
      </c>
      <c r="BD181" s="54">
        <v>0.37</v>
      </c>
      <c r="BE181" s="54">
        <v>328</v>
      </c>
      <c r="BF181" s="54">
        <v>9.8000000000000004E-2</v>
      </c>
      <c r="BG181" s="54">
        <v>1</v>
      </c>
      <c r="BH181" s="54">
        <v>1.37</v>
      </c>
      <c r="BI181" s="54">
        <v>0.01</v>
      </c>
      <c r="BJ181" s="54">
        <v>0.13</v>
      </c>
      <c r="BK181" s="54">
        <v>0.1</v>
      </c>
      <c r="BL181" s="54">
        <v>0.02</v>
      </c>
      <c r="BM181" s="54">
        <v>3.5</v>
      </c>
      <c r="BN181" s="54">
        <v>0.1</v>
      </c>
      <c r="BO181" s="54">
        <v>0.05</v>
      </c>
      <c r="BP181" s="54">
        <v>3</v>
      </c>
      <c r="BQ181" s="54">
        <v>0.5</v>
      </c>
      <c r="BR181" s="54">
        <v>0.2</v>
      </c>
    </row>
    <row r="182" spans="1:70" s="54" customFormat="1" x14ac:dyDescent="0.25">
      <c r="A182" s="25">
        <v>1877142</v>
      </c>
      <c r="B182" s="25" t="s">
        <v>228</v>
      </c>
      <c r="C182" s="25">
        <v>2018</v>
      </c>
      <c r="D182" s="69">
        <v>43286</v>
      </c>
      <c r="E182" s="25"/>
      <c r="F182" s="25">
        <v>503474.044093862</v>
      </c>
      <c r="G182" s="25">
        <v>7032145.70265128</v>
      </c>
      <c r="H182" s="25">
        <v>697.31689500000005</v>
      </c>
      <c r="I182" s="25" t="s">
        <v>229</v>
      </c>
      <c r="J182" s="25" t="s">
        <v>230</v>
      </c>
      <c r="K182" s="25" t="s">
        <v>238</v>
      </c>
      <c r="L182" s="25" t="s">
        <v>232</v>
      </c>
      <c r="M182" s="10" t="s">
        <v>233</v>
      </c>
      <c r="O182" s="54">
        <v>50</v>
      </c>
      <c r="Q182" s="54">
        <v>25</v>
      </c>
      <c r="R182" s="54">
        <v>25</v>
      </c>
      <c r="T182" s="54" t="s">
        <v>234</v>
      </c>
      <c r="U182" s="54" t="s">
        <v>235</v>
      </c>
      <c r="V182" s="54" t="s">
        <v>241</v>
      </c>
      <c r="W182" s="54" t="s">
        <v>237</v>
      </c>
      <c r="X182" s="54" t="s">
        <v>413</v>
      </c>
      <c r="Y182" s="54" t="s">
        <v>413</v>
      </c>
      <c r="AA182" s="54" t="s">
        <v>32</v>
      </c>
      <c r="AB182" s="69" t="s">
        <v>414</v>
      </c>
      <c r="AC182" s="15" t="s">
        <v>553</v>
      </c>
      <c r="AD182" s="54" t="s">
        <v>551</v>
      </c>
      <c r="AE182" s="15">
        <v>43327</v>
      </c>
      <c r="AF182" s="69" t="s">
        <v>554</v>
      </c>
      <c r="AG182" s="25">
        <v>1877142</v>
      </c>
      <c r="AH182" s="54" t="s">
        <v>230</v>
      </c>
      <c r="AI182" s="54">
        <v>1.4</v>
      </c>
      <c r="AJ182" s="54">
        <v>18.5</v>
      </c>
      <c r="AK182" s="54">
        <v>10.6</v>
      </c>
      <c r="AL182" s="54">
        <v>37</v>
      </c>
      <c r="AM182" s="54">
        <v>1.1000000000000001</v>
      </c>
      <c r="AN182" s="54">
        <v>13.5</v>
      </c>
      <c r="AO182" s="54">
        <v>5.6</v>
      </c>
      <c r="AP182" s="54">
        <v>162</v>
      </c>
      <c r="AQ182" s="54">
        <v>2.27</v>
      </c>
      <c r="AR182" s="54">
        <v>5.5</v>
      </c>
      <c r="AS182" s="54">
        <v>2.2999999999999998</v>
      </c>
      <c r="AT182" s="54">
        <v>2.4</v>
      </c>
      <c r="AU182" s="54">
        <v>15</v>
      </c>
      <c r="AV182" s="54">
        <v>0.1</v>
      </c>
      <c r="AW182" s="54">
        <v>0.4</v>
      </c>
      <c r="AX182" s="54">
        <v>0.3</v>
      </c>
      <c r="AY182" s="54">
        <v>63</v>
      </c>
      <c r="AZ182" s="54">
        <v>0.13</v>
      </c>
      <c r="BA182" s="54">
        <v>1.4999999999999999E-2</v>
      </c>
      <c r="BB182" s="54">
        <v>12</v>
      </c>
      <c r="BC182" s="54">
        <v>24</v>
      </c>
      <c r="BD182" s="54">
        <v>0.36</v>
      </c>
      <c r="BE182" s="54">
        <v>117</v>
      </c>
      <c r="BF182" s="54">
        <v>5.2999999999999999E-2</v>
      </c>
      <c r="BG182" s="54">
        <v>2</v>
      </c>
      <c r="BH182" s="54">
        <v>1.51</v>
      </c>
      <c r="BI182" s="54">
        <v>1.4E-2</v>
      </c>
      <c r="BJ182" s="54">
        <v>0.05</v>
      </c>
      <c r="BK182" s="54">
        <v>0.1</v>
      </c>
      <c r="BL182" s="54">
        <v>0.01</v>
      </c>
      <c r="BM182" s="54">
        <v>2.7</v>
      </c>
      <c r="BN182" s="54">
        <v>0.1</v>
      </c>
      <c r="BO182" s="54">
        <v>0.05</v>
      </c>
      <c r="BP182" s="54">
        <v>6</v>
      </c>
      <c r="BQ182" s="54">
        <v>0.5</v>
      </c>
      <c r="BR182" s="54">
        <v>0.2</v>
      </c>
    </row>
    <row r="183" spans="1:70" s="54" customFormat="1" x14ac:dyDescent="0.25">
      <c r="A183" s="25">
        <v>1877143</v>
      </c>
      <c r="B183" s="25" t="s">
        <v>228</v>
      </c>
      <c r="C183" s="25">
        <v>2018</v>
      </c>
      <c r="D183" s="69">
        <v>43286</v>
      </c>
      <c r="E183" s="25"/>
      <c r="F183" s="25">
        <v>503468.812598738</v>
      </c>
      <c r="G183" s="25">
        <v>7032095.9458223404</v>
      </c>
      <c r="H183" s="25">
        <v>699.479736</v>
      </c>
      <c r="I183" s="25" t="s">
        <v>229</v>
      </c>
      <c r="J183" s="25" t="s">
        <v>230</v>
      </c>
      <c r="K183" s="25" t="s">
        <v>231</v>
      </c>
      <c r="L183" s="25" t="s">
        <v>232</v>
      </c>
      <c r="M183" s="10" t="s">
        <v>233</v>
      </c>
      <c r="O183" s="54">
        <v>25</v>
      </c>
      <c r="R183" s="54">
        <v>75</v>
      </c>
      <c r="T183" s="54" t="s">
        <v>234</v>
      </c>
      <c r="U183" s="54" t="s">
        <v>235</v>
      </c>
      <c r="V183" s="54" t="s">
        <v>241</v>
      </c>
      <c r="W183" s="54" t="s">
        <v>237</v>
      </c>
      <c r="X183" s="54" t="s">
        <v>413</v>
      </c>
      <c r="Y183" s="54" t="s">
        <v>413</v>
      </c>
      <c r="AA183" s="54" t="s">
        <v>32</v>
      </c>
      <c r="AB183" s="69" t="s">
        <v>414</v>
      </c>
      <c r="AC183" s="15" t="s">
        <v>553</v>
      </c>
      <c r="AD183" s="54" t="s">
        <v>551</v>
      </c>
      <c r="AE183" s="15">
        <v>43327</v>
      </c>
      <c r="AF183" s="69" t="s">
        <v>554</v>
      </c>
      <c r="AG183" s="25">
        <v>1877143</v>
      </c>
      <c r="AH183" s="54" t="s">
        <v>230</v>
      </c>
      <c r="AI183" s="54">
        <v>1.7</v>
      </c>
      <c r="AJ183" s="54">
        <v>40.1</v>
      </c>
      <c r="AK183" s="54">
        <v>15.9</v>
      </c>
      <c r="AL183" s="54">
        <v>76</v>
      </c>
      <c r="AM183" s="54">
        <v>0.3</v>
      </c>
      <c r="AN183" s="54">
        <v>45</v>
      </c>
      <c r="AO183" s="54">
        <v>14.9</v>
      </c>
      <c r="AP183" s="54">
        <v>477</v>
      </c>
      <c r="AQ183" s="54">
        <v>3.84</v>
      </c>
      <c r="AR183" s="54">
        <v>13.6</v>
      </c>
      <c r="AS183" s="54">
        <v>1.2</v>
      </c>
      <c r="AT183" s="54">
        <v>5.5</v>
      </c>
      <c r="AU183" s="54">
        <v>19</v>
      </c>
      <c r="AV183" s="54">
        <v>0.1</v>
      </c>
      <c r="AW183" s="54">
        <v>0.5</v>
      </c>
      <c r="AX183" s="54">
        <v>0.2</v>
      </c>
      <c r="AY183" s="54">
        <v>92</v>
      </c>
      <c r="AZ183" s="54">
        <v>0.21</v>
      </c>
      <c r="BA183" s="54">
        <v>2.5999999999999999E-2</v>
      </c>
      <c r="BB183" s="54">
        <v>20</v>
      </c>
      <c r="BC183" s="54">
        <v>121</v>
      </c>
      <c r="BD183" s="54">
        <v>1.23</v>
      </c>
      <c r="BE183" s="54">
        <v>182</v>
      </c>
      <c r="BF183" s="54">
        <v>0.03</v>
      </c>
      <c r="BG183" s="54">
        <v>2</v>
      </c>
      <c r="BH183" s="54">
        <v>2.91</v>
      </c>
      <c r="BI183" s="54">
        <v>8.9999999999999993E-3</v>
      </c>
      <c r="BJ183" s="54">
        <v>0.06</v>
      </c>
      <c r="BK183" s="54">
        <v>0.1</v>
      </c>
      <c r="BL183" s="54">
        <v>0.01</v>
      </c>
      <c r="BM183" s="54">
        <v>8.1999999999999993</v>
      </c>
      <c r="BN183" s="54">
        <v>0.2</v>
      </c>
      <c r="BO183" s="54">
        <v>0.05</v>
      </c>
      <c r="BP183" s="54">
        <v>8</v>
      </c>
      <c r="BQ183" s="54">
        <v>0.5</v>
      </c>
      <c r="BR183" s="54">
        <v>0.2</v>
      </c>
    </row>
    <row r="184" spans="1:70" s="54" customFormat="1" x14ac:dyDescent="0.25">
      <c r="A184" s="25">
        <v>1877144</v>
      </c>
      <c r="B184" s="25" t="s">
        <v>228</v>
      </c>
      <c r="C184" s="25">
        <v>2018</v>
      </c>
      <c r="D184" s="69">
        <v>43286</v>
      </c>
      <c r="E184" s="25"/>
      <c r="F184" s="25">
        <v>503461.26812636101</v>
      </c>
      <c r="G184" s="25">
        <v>7032044.7669633003</v>
      </c>
      <c r="H184" s="25">
        <v>699.23950200000002</v>
      </c>
      <c r="I184" s="25" t="s">
        <v>229</v>
      </c>
      <c r="J184" s="25" t="s">
        <v>230</v>
      </c>
      <c r="K184" s="25" t="s">
        <v>238</v>
      </c>
      <c r="L184" s="25" t="s">
        <v>232</v>
      </c>
      <c r="M184" s="10" t="s">
        <v>398</v>
      </c>
      <c r="O184" s="54">
        <v>25</v>
      </c>
      <c r="R184" s="54">
        <v>75</v>
      </c>
      <c r="T184" s="54" t="s">
        <v>234</v>
      </c>
      <c r="U184" s="54" t="s">
        <v>235</v>
      </c>
      <c r="V184" s="54" t="s">
        <v>241</v>
      </c>
      <c r="W184" s="54" t="s">
        <v>237</v>
      </c>
      <c r="X184" s="54" t="s">
        <v>413</v>
      </c>
      <c r="Y184" s="54" t="s">
        <v>413</v>
      </c>
      <c r="AA184" s="54" t="s">
        <v>32</v>
      </c>
      <c r="AB184" s="69" t="s">
        <v>414</v>
      </c>
      <c r="AC184" s="15" t="s">
        <v>553</v>
      </c>
      <c r="AD184" s="54" t="s">
        <v>551</v>
      </c>
      <c r="AE184" s="15">
        <v>43327</v>
      </c>
      <c r="AF184" s="69" t="s">
        <v>554</v>
      </c>
      <c r="AG184" s="25">
        <v>1877144</v>
      </c>
      <c r="AH184" s="54" t="s">
        <v>230</v>
      </c>
      <c r="AI184" s="54">
        <v>1.3</v>
      </c>
      <c r="AJ184" s="54">
        <v>16</v>
      </c>
      <c r="AK184" s="54">
        <v>8.6999999999999993</v>
      </c>
      <c r="AL184" s="54">
        <v>118</v>
      </c>
      <c r="AM184" s="54">
        <v>0.5</v>
      </c>
      <c r="AN184" s="54">
        <v>17</v>
      </c>
      <c r="AO184" s="54">
        <v>10.199999999999999</v>
      </c>
      <c r="AP184" s="54">
        <v>1514</v>
      </c>
      <c r="AQ184" s="54">
        <v>2.36</v>
      </c>
      <c r="AR184" s="54">
        <v>4.5</v>
      </c>
      <c r="AS184" s="54">
        <v>1.5</v>
      </c>
      <c r="AT184" s="54">
        <v>2.4</v>
      </c>
      <c r="AU184" s="54">
        <v>26</v>
      </c>
      <c r="AV184" s="54">
        <v>0.4</v>
      </c>
      <c r="AW184" s="54">
        <v>0.3</v>
      </c>
      <c r="AX184" s="54">
        <v>0.2</v>
      </c>
      <c r="AY184" s="54">
        <v>58</v>
      </c>
      <c r="AZ184" s="54">
        <v>0.32</v>
      </c>
      <c r="BA184" s="54">
        <v>3.5000000000000003E-2</v>
      </c>
      <c r="BB184" s="54">
        <v>9</v>
      </c>
      <c r="BC184" s="54">
        <v>26</v>
      </c>
      <c r="BD184" s="54">
        <v>0.4</v>
      </c>
      <c r="BE184" s="54">
        <v>331</v>
      </c>
      <c r="BF184" s="54">
        <v>6.8000000000000005E-2</v>
      </c>
      <c r="BG184" s="54">
        <v>3</v>
      </c>
      <c r="BH184" s="54">
        <v>1.57</v>
      </c>
      <c r="BI184" s="54">
        <v>2.1000000000000001E-2</v>
      </c>
      <c r="BJ184" s="54">
        <v>0.08</v>
      </c>
      <c r="BK184" s="54">
        <v>0.1</v>
      </c>
      <c r="BL184" s="54">
        <v>0.01</v>
      </c>
      <c r="BM184" s="54">
        <v>2.8</v>
      </c>
      <c r="BN184" s="54">
        <v>0.1</v>
      </c>
      <c r="BO184" s="54">
        <v>0.05</v>
      </c>
      <c r="BP184" s="54">
        <v>6</v>
      </c>
      <c r="BQ184" s="54">
        <v>0.5</v>
      </c>
      <c r="BR184" s="54">
        <v>0.2</v>
      </c>
    </row>
    <row r="185" spans="1:70" s="54" customFormat="1" x14ac:dyDescent="0.25">
      <c r="A185" s="25">
        <v>1877145</v>
      </c>
      <c r="B185" s="25" t="s">
        <v>228</v>
      </c>
      <c r="C185" s="25">
        <v>2018</v>
      </c>
      <c r="D185" s="69">
        <v>43286</v>
      </c>
      <c r="E185" s="25"/>
      <c r="F185" s="25">
        <v>503454.37219501502</v>
      </c>
      <c r="G185" s="25">
        <v>7031997.4272621898</v>
      </c>
      <c r="H185" s="25">
        <v>700.68139599999995</v>
      </c>
      <c r="I185" s="25" t="s">
        <v>229</v>
      </c>
      <c r="J185" s="25" t="s">
        <v>230</v>
      </c>
      <c r="K185" s="25" t="s">
        <v>238</v>
      </c>
      <c r="L185" s="25" t="s">
        <v>232</v>
      </c>
      <c r="M185" s="10" t="s">
        <v>398</v>
      </c>
      <c r="O185" s="54">
        <v>25</v>
      </c>
      <c r="R185" s="54">
        <v>75</v>
      </c>
      <c r="T185" s="54" t="s">
        <v>234</v>
      </c>
      <c r="U185" s="54" t="s">
        <v>235</v>
      </c>
      <c r="V185" s="54" t="s">
        <v>241</v>
      </c>
      <c r="W185" s="54" t="s">
        <v>237</v>
      </c>
      <c r="X185" s="54" t="s">
        <v>413</v>
      </c>
      <c r="Y185" s="54" t="s">
        <v>413</v>
      </c>
      <c r="AA185" s="54" t="s">
        <v>32</v>
      </c>
      <c r="AB185" s="69" t="s">
        <v>414</v>
      </c>
      <c r="AC185" s="15" t="s">
        <v>553</v>
      </c>
      <c r="AD185" s="54" t="s">
        <v>551</v>
      </c>
      <c r="AE185" s="15">
        <v>43327</v>
      </c>
      <c r="AF185" s="69" t="s">
        <v>554</v>
      </c>
      <c r="AG185" s="25">
        <v>1877145</v>
      </c>
      <c r="AH185" s="54" t="s">
        <v>230</v>
      </c>
      <c r="AI185" s="54">
        <v>1.1000000000000001</v>
      </c>
      <c r="AJ185" s="54">
        <v>17.899999999999999</v>
      </c>
      <c r="AK185" s="54">
        <v>8.4</v>
      </c>
      <c r="AL185" s="54">
        <v>86</v>
      </c>
      <c r="AM185" s="54">
        <v>0.6</v>
      </c>
      <c r="AN185" s="54">
        <v>18.7</v>
      </c>
      <c r="AO185" s="54">
        <v>10.199999999999999</v>
      </c>
      <c r="AP185" s="54">
        <v>586</v>
      </c>
      <c r="AQ185" s="54">
        <v>2.7</v>
      </c>
      <c r="AR185" s="54">
        <v>7</v>
      </c>
      <c r="AS185" s="54">
        <v>0.7</v>
      </c>
      <c r="AT185" s="54">
        <v>2</v>
      </c>
      <c r="AU185" s="54">
        <v>26</v>
      </c>
      <c r="AV185" s="54">
        <v>0.2</v>
      </c>
      <c r="AW185" s="54">
        <v>0.4</v>
      </c>
      <c r="AX185" s="54">
        <v>0.2</v>
      </c>
      <c r="AY185" s="54">
        <v>60</v>
      </c>
      <c r="AZ185" s="54">
        <v>0.27</v>
      </c>
      <c r="BA185" s="54">
        <v>5.3999999999999999E-2</v>
      </c>
      <c r="BB185" s="54">
        <v>11</v>
      </c>
      <c r="BC185" s="54">
        <v>38</v>
      </c>
      <c r="BD185" s="54">
        <v>0.49</v>
      </c>
      <c r="BE185" s="54">
        <v>235</v>
      </c>
      <c r="BF185" s="54">
        <v>4.3999999999999997E-2</v>
      </c>
      <c r="BG185" s="54">
        <v>2</v>
      </c>
      <c r="BH185" s="54">
        <v>1.91</v>
      </c>
      <c r="BI185" s="54">
        <v>1.7999999999999999E-2</v>
      </c>
      <c r="BJ185" s="54">
        <v>0.06</v>
      </c>
      <c r="BK185" s="54">
        <v>0.1</v>
      </c>
      <c r="BL185" s="54">
        <v>0.01</v>
      </c>
      <c r="BM185" s="54">
        <v>3.5</v>
      </c>
      <c r="BN185" s="54">
        <v>0.1</v>
      </c>
      <c r="BO185" s="54">
        <v>0.05</v>
      </c>
      <c r="BP185" s="54">
        <v>6</v>
      </c>
      <c r="BQ185" s="54">
        <v>0.5</v>
      </c>
      <c r="BR185" s="54">
        <v>0.2</v>
      </c>
    </row>
    <row r="186" spans="1:70" s="54" customFormat="1" x14ac:dyDescent="0.25">
      <c r="A186" s="25">
        <v>1877146</v>
      </c>
      <c r="B186" s="25" t="s">
        <v>228</v>
      </c>
      <c r="C186" s="25">
        <v>2018</v>
      </c>
      <c r="D186" s="69">
        <v>43286</v>
      </c>
      <c r="E186" s="25"/>
      <c r="F186" s="25">
        <v>503448.18554504099</v>
      </c>
      <c r="G186" s="25">
        <v>7031948.0243303804</v>
      </c>
      <c r="H186" s="25">
        <v>692.27002000000005</v>
      </c>
      <c r="I186" s="25" t="s">
        <v>229</v>
      </c>
      <c r="J186" s="25" t="s">
        <v>230</v>
      </c>
      <c r="K186" s="25" t="s">
        <v>238</v>
      </c>
      <c r="L186" s="25" t="s">
        <v>232</v>
      </c>
      <c r="M186" s="10" t="s">
        <v>398</v>
      </c>
      <c r="O186" s="54">
        <v>25</v>
      </c>
      <c r="R186" s="54">
        <v>75</v>
      </c>
      <c r="T186" s="54" t="s">
        <v>234</v>
      </c>
      <c r="U186" s="54" t="s">
        <v>235</v>
      </c>
      <c r="V186" s="54" t="s">
        <v>241</v>
      </c>
      <c r="W186" s="54" t="s">
        <v>237</v>
      </c>
      <c r="X186" s="54" t="s">
        <v>413</v>
      </c>
      <c r="Y186" s="54" t="s">
        <v>413</v>
      </c>
      <c r="AA186" s="54" t="s">
        <v>32</v>
      </c>
      <c r="AB186" s="69" t="s">
        <v>414</v>
      </c>
      <c r="AC186" s="15" t="s">
        <v>553</v>
      </c>
      <c r="AD186" s="54" t="s">
        <v>551</v>
      </c>
      <c r="AE186" s="15">
        <v>43327</v>
      </c>
      <c r="AF186" s="69" t="s">
        <v>554</v>
      </c>
      <c r="AG186" s="25">
        <v>1877146</v>
      </c>
      <c r="AH186" s="54" t="s">
        <v>230</v>
      </c>
      <c r="AI186" s="54">
        <v>1.6</v>
      </c>
      <c r="AJ186" s="54">
        <v>22.9</v>
      </c>
      <c r="AK186" s="54">
        <v>18.399999999999999</v>
      </c>
      <c r="AL186" s="54">
        <v>72</v>
      </c>
      <c r="AM186" s="54">
        <v>0.3</v>
      </c>
      <c r="AN186" s="54">
        <v>18.600000000000001</v>
      </c>
      <c r="AO186" s="54">
        <v>8.6999999999999993</v>
      </c>
      <c r="AP186" s="54">
        <v>510</v>
      </c>
      <c r="AQ186" s="54">
        <v>2.36</v>
      </c>
      <c r="AR186" s="54">
        <v>6.5</v>
      </c>
      <c r="AS186" s="54">
        <v>0.5</v>
      </c>
      <c r="AT186" s="54">
        <v>6</v>
      </c>
      <c r="AU186" s="54">
        <v>53</v>
      </c>
      <c r="AV186" s="54">
        <v>0.2</v>
      </c>
      <c r="AW186" s="54">
        <v>0.4</v>
      </c>
      <c r="AX186" s="54">
        <v>0.3</v>
      </c>
      <c r="AY186" s="54">
        <v>49</v>
      </c>
      <c r="AZ186" s="54">
        <v>0.34</v>
      </c>
      <c r="BA186" s="54">
        <v>5.6000000000000001E-2</v>
      </c>
      <c r="BB186" s="54">
        <v>17</v>
      </c>
      <c r="BC186" s="54">
        <v>29</v>
      </c>
      <c r="BD186" s="54">
        <v>0.43</v>
      </c>
      <c r="BE186" s="54">
        <v>332</v>
      </c>
      <c r="BF186" s="54">
        <v>0.03</v>
      </c>
      <c r="BG186" s="54">
        <v>2</v>
      </c>
      <c r="BH186" s="54">
        <v>1.94</v>
      </c>
      <c r="BI186" s="54">
        <v>2.1000000000000001E-2</v>
      </c>
      <c r="BJ186" s="54">
        <v>0.09</v>
      </c>
      <c r="BK186" s="54">
        <v>0.1</v>
      </c>
      <c r="BL186" s="54">
        <v>0.02</v>
      </c>
      <c r="BM186" s="54">
        <v>3.8</v>
      </c>
      <c r="BN186" s="54">
        <v>0.1</v>
      </c>
      <c r="BO186" s="54">
        <v>0.05</v>
      </c>
      <c r="BP186" s="54">
        <v>6</v>
      </c>
      <c r="BQ186" s="54">
        <v>0.5</v>
      </c>
      <c r="BR186" s="54">
        <v>0.2</v>
      </c>
    </row>
    <row r="187" spans="1:70" s="54" customFormat="1" x14ac:dyDescent="0.25">
      <c r="A187" s="25">
        <v>1877147</v>
      </c>
      <c r="B187" s="25" t="s">
        <v>228</v>
      </c>
      <c r="C187" s="25">
        <v>2018</v>
      </c>
      <c r="D187" s="69">
        <v>43286</v>
      </c>
      <c r="E187" s="25"/>
      <c r="F187" s="25">
        <v>503444.08498685597</v>
      </c>
      <c r="G187" s="25">
        <v>7031896.6623787396</v>
      </c>
      <c r="H187" s="25">
        <v>675.92749000000003</v>
      </c>
      <c r="I187" s="25" t="s">
        <v>229</v>
      </c>
      <c r="J187" s="25" t="s">
        <v>230</v>
      </c>
      <c r="K187" s="25" t="s">
        <v>238</v>
      </c>
      <c r="L187" s="25" t="s">
        <v>232</v>
      </c>
      <c r="M187" s="10" t="s">
        <v>398</v>
      </c>
      <c r="O187" s="54">
        <v>25</v>
      </c>
      <c r="R187" s="54">
        <v>75</v>
      </c>
      <c r="T187" s="54" t="s">
        <v>234</v>
      </c>
      <c r="U187" s="54" t="s">
        <v>235</v>
      </c>
      <c r="V187" s="54" t="s">
        <v>241</v>
      </c>
      <c r="W187" s="54" t="s">
        <v>237</v>
      </c>
      <c r="X187" s="54" t="s">
        <v>413</v>
      </c>
      <c r="Y187" s="54" t="s">
        <v>413</v>
      </c>
      <c r="AA187" s="54" t="s">
        <v>32</v>
      </c>
      <c r="AB187" s="69" t="s">
        <v>414</v>
      </c>
      <c r="AC187" s="15" t="s">
        <v>553</v>
      </c>
      <c r="AD187" s="54" t="s">
        <v>551</v>
      </c>
      <c r="AE187" s="15">
        <v>43327</v>
      </c>
      <c r="AF187" s="69" t="s">
        <v>554</v>
      </c>
      <c r="AG187" s="25">
        <v>1877147</v>
      </c>
      <c r="AH187" s="54" t="s">
        <v>230</v>
      </c>
      <c r="AI187" s="54">
        <v>1.4</v>
      </c>
      <c r="AJ187" s="54">
        <v>35</v>
      </c>
      <c r="AK187" s="54">
        <v>13.5</v>
      </c>
      <c r="AL187" s="54">
        <v>161</v>
      </c>
      <c r="AM187" s="54">
        <v>0.6</v>
      </c>
      <c r="AN187" s="54">
        <v>31.4</v>
      </c>
      <c r="AO187" s="54">
        <v>13</v>
      </c>
      <c r="AP187" s="54">
        <v>866</v>
      </c>
      <c r="AQ187" s="54">
        <v>2.94</v>
      </c>
      <c r="AR187" s="54">
        <v>12.4</v>
      </c>
      <c r="AS187" s="54">
        <v>0.6</v>
      </c>
      <c r="AT187" s="54">
        <v>3.3</v>
      </c>
      <c r="AU187" s="54">
        <v>50</v>
      </c>
      <c r="AV187" s="54">
        <v>1</v>
      </c>
      <c r="AW187" s="54">
        <v>0.4</v>
      </c>
      <c r="AX187" s="54">
        <v>0.2</v>
      </c>
      <c r="AY187" s="54">
        <v>56</v>
      </c>
      <c r="AZ187" s="54">
        <v>0.79</v>
      </c>
      <c r="BA187" s="54">
        <v>7.1999999999999995E-2</v>
      </c>
      <c r="BB187" s="54">
        <v>16</v>
      </c>
      <c r="BC187" s="54">
        <v>37</v>
      </c>
      <c r="BD187" s="54">
        <v>0.57999999999999996</v>
      </c>
      <c r="BE187" s="54">
        <v>393</v>
      </c>
      <c r="BF187" s="54">
        <v>6.7000000000000004E-2</v>
      </c>
      <c r="BG187" s="54">
        <v>4</v>
      </c>
      <c r="BH187" s="54">
        <v>2.09</v>
      </c>
      <c r="BI187" s="54">
        <v>2.4E-2</v>
      </c>
      <c r="BJ187" s="54">
        <v>0.22</v>
      </c>
      <c r="BK187" s="54">
        <v>0.1</v>
      </c>
      <c r="BL187" s="54">
        <v>0.03</v>
      </c>
      <c r="BM187" s="54">
        <v>5.6</v>
      </c>
      <c r="BN187" s="54">
        <v>0.1</v>
      </c>
      <c r="BO187" s="54">
        <v>0.05</v>
      </c>
      <c r="BP187" s="54">
        <v>6</v>
      </c>
      <c r="BQ187" s="54">
        <v>0.5</v>
      </c>
      <c r="BR187" s="54">
        <v>0.2</v>
      </c>
    </row>
    <row r="188" spans="1:70" s="54" customFormat="1" x14ac:dyDescent="0.25">
      <c r="A188" s="25">
        <v>1877148</v>
      </c>
      <c r="B188" s="25" t="s">
        <v>228</v>
      </c>
      <c r="C188" s="25">
        <v>2018</v>
      </c>
      <c r="D188" s="69">
        <v>43286</v>
      </c>
      <c r="E188" s="25"/>
      <c r="F188" s="25">
        <v>503437.39080748899</v>
      </c>
      <c r="G188" s="25">
        <v>7031847.9688087096</v>
      </c>
      <c r="H188" s="25">
        <v>657.90283199999999</v>
      </c>
      <c r="I188" s="25" t="s">
        <v>229</v>
      </c>
      <c r="J188" s="25" t="s">
        <v>230</v>
      </c>
      <c r="K188" s="25" t="s">
        <v>238</v>
      </c>
      <c r="L188" s="25" t="s">
        <v>232</v>
      </c>
      <c r="M188" s="10" t="s">
        <v>233</v>
      </c>
      <c r="O188" s="54">
        <v>25</v>
      </c>
      <c r="R188" s="54">
        <v>75</v>
      </c>
      <c r="T188" s="54" t="s">
        <v>234</v>
      </c>
      <c r="U188" s="54" t="s">
        <v>235</v>
      </c>
      <c r="V188" s="54" t="s">
        <v>241</v>
      </c>
      <c r="W188" s="54" t="s">
        <v>237</v>
      </c>
      <c r="X188" s="54" t="s">
        <v>413</v>
      </c>
      <c r="Y188" s="54" t="s">
        <v>413</v>
      </c>
      <c r="AA188" s="54" t="s">
        <v>32</v>
      </c>
      <c r="AB188" s="69" t="s">
        <v>414</v>
      </c>
      <c r="AC188" s="15" t="s">
        <v>553</v>
      </c>
      <c r="AD188" s="54" t="s">
        <v>551</v>
      </c>
      <c r="AE188" s="15">
        <v>43327</v>
      </c>
      <c r="AF188" s="69" t="s">
        <v>554</v>
      </c>
      <c r="AG188" s="25">
        <v>1877148</v>
      </c>
      <c r="AH188" s="54" t="s">
        <v>230</v>
      </c>
      <c r="AI188" s="54">
        <v>1.3</v>
      </c>
      <c r="AJ188" s="54">
        <v>23.3</v>
      </c>
      <c r="AK188" s="54">
        <v>19</v>
      </c>
      <c r="AL188" s="54">
        <v>94</v>
      </c>
      <c r="AM188" s="54">
        <v>0.2</v>
      </c>
      <c r="AN188" s="54">
        <v>21.3</v>
      </c>
      <c r="AO188" s="54">
        <v>11.7</v>
      </c>
      <c r="AP188" s="54">
        <v>789</v>
      </c>
      <c r="AQ188" s="54">
        <v>3.03</v>
      </c>
      <c r="AR188" s="54">
        <v>7.4</v>
      </c>
      <c r="AS188" s="54">
        <v>0.5</v>
      </c>
      <c r="AT188" s="54">
        <v>3.9</v>
      </c>
      <c r="AU188" s="54">
        <v>40</v>
      </c>
      <c r="AV188" s="54">
        <v>0.2</v>
      </c>
      <c r="AW188" s="54">
        <v>0.4</v>
      </c>
      <c r="AX188" s="54">
        <v>0.3</v>
      </c>
      <c r="AY188" s="54">
        <v>61</v>
      </c>
      <c r="AZ188" s="54">
        <v>0.6</v>
      </c>
      <c r="BA188" s="54">
        <v>4.3999999999999997E-2</v>
      </c>
      <c r="BB188" s="54">
        <v>15</v>
      </c>
      <c r="BC188" s="54">
        <v>36</v>
      </c>
      <c r="BD188" s="54">
        <v>0.5</v>
      </c>
      <c r="BE188" s="54">
        <v>296</v>
      </c>
      <c r="BF188" s="54">
        <v>8.6999999999999994E-2</v>
      </c>
      <c r="BG188" s="54">
        <v>3</v>
      </c>
      <c r="BH188" s="54">
        <v>2.2200000000000002</v>
      </c>
      <c r="BI188" s="54">
        <v>2.4E-2</v>
      </c>
      <c r="BJ188" s="54">
        <v>0.16</v>
      </c>
      <c r="BK188" s="54">
        <v>0.1</v>
      </c>
      <c r="BL188" s="54">
        <v>0.02</v>
      </c>
      <c r="BM188" s="54">
        <v>6.7</v>
      </c>
      <c r="BN188" s="54">
        <v>0.1</v>
      </c>
      <c r="BO188" s="54">
        <v>0.05</v>
      </c>
      <c r="BP188" s="54">
        <v>6</v>
      </c>
      <c r="BQ188" s="54">
        <v>0.5</v>
      </c>
      <c r="BR188" s="54">
        <v>0.2</v>
      </c>
    </row>
    <row r="189" spans="1:70" s="54" customFormat="1" x14ac:dyDescent="0.25">
      <c r="A189" s="25">
        <v>1877149</v>
      </c>
      <c r="B189" s="25" t="s">
        <v>228</v>
      </c>
      <c r="C189" s="25">
        <v>2018</v>
      </c>
      <c r="D189" s="69">
        <v>43286</v>
      </c>
      <c r="E189" s="25"/>
      <c r="F189" s="25">
        <v>503423.72177123401</v>
      </c>
      <c r="G189" s="25">
        <v>7031801.0515660597</v>
      </c>
      <c r="H189" s="25">
        <v>646.12695299999996</v>
      </c>
      <c r="I189" s="25" t="s">
        <v>229</v>
      </c>
      <c r="J189" s="25" t="s">
        <v>230</v>
      </c>
      <c r="K189" s="25" t="s">
        <v>238</v>
      </c>
      <c r="L189" s="25" t="s">
        <v>232</v>
      </c>
      <c r="M189" s="10" t="s">
        <v>233</v>
      </c>
      <c r="O189" s="54">
        <v>25</v>
      </c>
      <c r="R189" s="54">
        <v>75</v>
      </c>
      <c r="T189" s="54" t="s">
        <v>234</v>
      </c>
      <c r="U189" s="54" t="s">
        <v>235</v>
      </c>
      <c r="V189" s="54" t="s">
        <v>241</v>
      </c>
      <c r="W189" s="54" t="s">
        <v>237</v>
      </c>
      <c r="X189" s="54" t="s">
        <v>413</v>
      </c>
      <c r="Y189" s="54" t="s">
        <v>413</v>
      </c>
      <c r="AA189" s="54" t="s">
        <v>32</v>
      </c>
      <c r="AB189" s="69" t="s">
        <v>414</v>
      </c>
      <c r="AC189" s="15" t="s">
        <v>553</v>
      </c>
      <c r="AD189" s="54" t="s">
        <v>551</v>
      </c>
      <c r="AE189" s="15">
        <v>43327</v>
      </c>
      <c r="AF189" s="69" t="s">
        <v>554</v>
      </c>
      <c r="AG189" s="25">
        <v>1877149</v>
      </c>
      <c r="AH189" s="54" t="s">
        <v>230</v>
      </c>
      <c r="AI189" s="54">
        <v>1</v>
      </c>
      <c r="AJ189" s="54">
        <v>21.8</v>
      </c>
      <c r="AK189" s="54">
        <v>13.8</v>
      </c>
      <c r="AL189" s="54">
        <v>64</v>
      </c>
      <c r="AM189" s="54">
        <v>0.2</v>
      </c>
      <c r="AN189" s="54">
        <v>11.1</v>
      </c>
      <c r="AO189" s="54">
        <v>7</v>
      </c>
      <c r="AP189" s="54">
        <v>866</v>
      </c>
      <c r="AQ189" s="54">
        <v>1.82</v>
      </c>
      <c r="AR189" s="54">
        <v>4</v>
      </c>
      <c r="AS189" s="54">
        <v>0.5</v>
      </c>
      <c r="AT189" s="54">
        <v>6.1</v>
      </c>
      <c r="AU189" s="54">
        <v>20</v>
      </c>
      <c r="AV189" s="54">
        <v>0.1</v>
      </c>
      <c r="AW189" s="54">
        <v>0.2</v>
      </c>
      <c r="AX189" s="54">
        <v>0.3</v>
      </c>
      <c r="AY189" s="54">
        <v>40</v>
      </c>
      <c r="AZ189" s="54">
        <v>0.24</v>
      </c>
      <c r="BA189" s="54">
        <v>2.4E-2</v>
      </c>
      <c r="BB189" s="54">
        <v>13</v>
      </c>
      <c r="BC189" s="54">
        <v>19</v>
      </c>
      <c r="BD189" s="54">
        <v>0.28000000000000003</v>
      </c>
      <c r="BE189" s="54">
        <v>300</v>
      </c>
      <c r="BF189" s="54">
        <v>4.3999999999999997E-2</v>
      </c>
      <c r="BG189" s="54">
        <v>2</v>
      </c>
      <c r="BH189" s="54">
        <v>1.6</v>
      </c>
      <c r="BI189" s="54">
        <v>2.3E-2</v>
      </c>
      <c r="BJ189" s="54">
        <v>0.15</v>
      </c>
      <c r="BK189" s="54">
        <v>0.1</v>
      </c>
      <c r="BL189" s="54">
        <v>0.01</v>
      </c>
      <c r="BM189" s="54">
        <v>3.2</v>
      </c>
      <c r="BN189" s="54">
        <v>0.1</v>
      </c>
      <c r="BO189" s="54">
        <v>0.05</v>
      </c>
      <c r="BP189" s="54">
        <v>5</v>
      </c>
      <c r="BQ189" s="54">
        <v>0.5</v>
      </c>
      <c r="BR189" s="54">
        <v>0.2</v>
      </c>
    </row>
    <row r="190" spans="1:70" s="54" customFormat="1" x14ac:dyDescent="0.25">
      <c r="A190" s="25">
        <v>1877150</v>
      </c>
      <c r="B190" s="25" t="s">
        <v>228</v>
      </c>
      <c r="C190" s="25">
        <v>2018</v>
      </c>
      <c r="D190" s="69">
        <v>43286</v>
      </c>
      <c r="E190" s="25"/>
      <c r="F190" s="25">
        <v>503425.53988883598</v>
      </c>
      <c r="G190" s="25">
        <v>7031744.7461015899</v>
      </c>
      <c r="H190" s="25">
        <v>631.46704099999999</v>
      </c>
      <c r="I190" s="25" t="s">
        <v>229</v>
      </c>
      <c r="J190" s="25" t="s">
        <v>230</v>
      </c>
      <c r="K190" s="25" t="s">
        <v>238</v>
      </c>
      <c r="L190" s="25" t="s">
        <v>232</v>
      </c>
      <c r="M190" s="10" t="s">
        <v>233</v>
      </c>
      <c r="O190" s="54">
        <v>25</v>
      </c>
      <c r="R190" s="54">
        <v>75</v>
      </c>
      <c r="T190" s="54" t="s">
        <v>234</v>
      </c>
      <c r="U190" s="54" t="s">
        <v>235</v>
      </c>
      <c r="V190" s="54" t="s">
        <v>241</v>
      </c>
      <c r="W190" s="54" t="s">
        <v>237</v>
      </c>
      <c r="X190" s="54" t="s">
        <v>413</v>
      </c>
      <c r="Y190" s="54" t="s">
        <v>413</v>
      </c>
      <c r="AA190" s="54" t="s">
        <v>32</v>
      </c>
      <c r="AB190" s="69" t="s">
        <v>414</v>
      </c>
      <c r="AC190" s="15" t="s">
        <v>553</v>
      </c>
      <c r="AD190" s="54" t="s">
        <v>551</v>
      </c>
      <c r="AE190" s="15">
        <v>43327</v>
      </c>
      <c r="AF190" s="69" t="s">
        <v>554</v>
      </c>
      <c r="AG190" s="25">
        <v>1877150</v>
      </c>
      <c r="AH190" s="54" t="s">
        <v>230</v>
      </c>
      <c r="AI190" s="54">
        <v>1.9</v>
      </c>
      <c r="AJ190" s="54">
        <v>18.5</v>
      </c>
      <c r="AK190" s="54">
        <v>12.3</v>
      </c>
      <c r="AL190" s="54">
        <v>47</v>
      </c>
      <c r="AM190" s="54">
        <v>0.1</v>
      </c>
      <c r="AN190" s="54">
        <v>14.9</v>
      </c>
      <c r="AO190" s="54">
        <v>9.9</v>
      </c>
      <c r="AP190" s="54">
        <v>1136</v>
      </c>
      <c r="AQ190" s="54">
        <v>2.48</v>
      </c>
      <c r="AR190" s="54">
        <v>3.6</v>
      </c>
      <c r="AS190" s="54">
        <v>0.5</v>
      </c>
      <c r="AT190" s="54">
        <v>3.3</v>
      </c>
      <c r="AU190" s="54">
        <v>31</v>
      </c>
      <c r="AV190" s="54">
        <v>0.1</v>
      </c>
      <c r="AW190" s="54">
        <v>0.2</v>
      </c>
      <c r="AX190" s="54">
        <v>0.3</v>
      </c>
      <c r="AY190" s="54">
        <v>51</v>
      </c>
      <c r="AZ190" s="54">
        <v>0.49</v>
      </c>
      <c r="BA190" s="54">
        <v>2.4E-2</v>
      </c>
      <c r="BB190" s="54">
        <v>10</v>
      </c>
      <c r="BC190" s="54">
        <v>28</v>
      </c>
      <c r="BD190" s="54">
        <v>0.62</v>
      </c>
      <c r="BE190" s="54">
        <v>325</v>
      </c>
      <c r="BF190" s="54">
        <v>0.04</v>
      </c>
      <c r="BG190" s="54">
        <v>2</v>
      </c>
      <c r="BH190" s="54">
        <v>1.75</v>
      </c>
      <c r="BI190" s="54">
        <v>2.5000000000000001E-2</v>
      </c>
      <c r="BJ190" s="54">
        <v>0.15</v>
      </c>
      <c r="BK190" s="54">
        <v>0.1</v>
      </c>
      <c r="BL190" s="54">
        <v>0.01</v>
      </c>
      <c r="BM190" s="54">
        <v>4.3</v>
      </c>
      <c r="BN190" s="54">
        <v>0.1</v>
      </c>
      <c r="BO190" s="54">
        <v>0.05</v>
      </c>
      <c r="BP190" s="54">
        <v>5</v>
      </c>
      <c r="BQ190" s="54">
        <v>0.5</v>
      </c>
      <c r="BR190" s="54">
        <v>0.2</v>
      </c>
    </row>
    <row r="191" spans="1:70" s="54" customFormat="1" x14ac:dyDescent="0.25">
      <c r="A191" s="25">
        <v>1877151</v>
      </c>
      <c r="B191" s="25" t="s">
        <v>32</v>
      </c>
      <c r="C191" s="25">
        <v>2018</v>
      </c>
      <c r="D191" s="69">
        <v>43278</v>
      </c>
      <c r="E191" s="25">
        <v>7</v>
      </c>
      <c r="F191" s="25">
        <v>501479.17878837901</v>
      </c>
      <c r="G191" s="25">
        <v>7035732.2434181599</v>
      </c>
      <c r="H191" s="25">
        <v>889.33862299999998</v>
      </c>
      <c r="I191" s="25" t="s">
        <v>214</v>
      </c>
      <c r="J191" s="25" t="s">
        <v>215</v>
      </c>
      <c r="K191" s="25">
        <v>50</v>
      </c>
      <c r="L191" s="25" t="s">
        <v>216</v>
      </c>
      <c r="M191" s="10" t="s">
        <v>217</v>
      </c>
      <c r="O191" s="54">
        <v>25</v>
      </c>
      <c r="Q191" s="54">
        <v>25</v>
      </c>
      <c r="R191" s="54">
        <v>25</v>
      </c>
      <c r="S191" s="54">
        <v>25</v>
      </c>
      <c r="T191" s="54" t="s">
        <v>409</v>
      </c>
      <c r="U191" s="54" t="s">
        <v>218</v>
      </c>
      <c r="V191" s="54" t="s">
        <v>405</v>
      </c>
      <c r="W191" s="54" t="s">
        <v>406</v>
      </c>
      <c r="X191" s="54" t="s">
        <v>413</v>
      </c>
      <c r="Y191" s="54" t="s">
        <v>413</v>
      </c>
      <c r="AA191" s="54" t="s">
        <v>32</v>
      </c>
      <c r="AB191" s="69" t="s">
        <v>414</v>
      </c>
      <c r="AC191" s="15" t="s">
        <v>553</v>
      </c>
      <c r="AD191" s="54" t="s">
        <v>551</v>
      </c>
      <c r="AE191" s="15">
        <v>43327</v>
      </c>
      <c r="AF191" s="69" t="s">
        <v>554</v>
      </c>
      <c r="AG191" s="25">
        <v>1877151</v>
      </c>
      <c r="AH191" s="54" t="s">
        <v>230</v>
      </c>
      <c r="AI191" s="54">
        <v>0.7</v>
      </c>
      <c r="AJ191" s="54">
        <v>17.7</v>
      </c>
      <c r="AK191" s="54">
        <v>21.6</v>
      </c>
      <c r="AL191" s="54">
        <v>47</v>
      </c>
      <c r="AM191" s="54">
        <v>0.1</v>
      </c>
      <c r="AN191" s="54">
        <v>12.9</v>
      </c>
      <c r="AO191" s="54">
        <v>5.4</v>
      </c>
      <c r="AP191" s="54">
        <v>192</v>
      </c>
      <c r="AQ191" s="54">
        <v>1.63</v>
      </c>
      <c r="AR191" s="54">
        <v>10.9</v>
      </c>
      <c r="AS191" s="54">
        <v>90.4</v>
      </c>
      <c r="AT191" s="54">
        <v>11.7</v>
      </c>
      <c r="AU191" s="54">
        <v>29</v>
      </c>
      <c r="AV191" s="54">
        <v>0.1</v>
      </c>
      <c r="AW191" s="54">
        <v>0.7</v>
      </c>
      <c r="AX191" s="54">
        <v>0.3</v>
      </c>
      <c r="AY191" s="54">
        <v>45</v>
      </c>
      <c r="AZ191" s="54">
        <v>0.33</v>
      </c>
      <c r="BA191" s="54">
        <v>2.5999999999999999E-2</v>
      </c>
      <c r="BB191" s="54">
        <v>32</v>
      </c>
      <c r="BC191" s="54">
        <v>25</v>
      </c>
      <c r="BD191" s="54">
        <v>0.39</v>
      </c>
      <c r="BE191" s="54">
        <v>99</v>
      </c>
      <c r="BF191" s="54">
        <v>9.4E-2</v>
      </c>
      <c r="BG191" s="54">
        <v>2</v>
      </c>
      <c r="BH191" s="54">
        <v>1.22</v>
      </c>
      <c r="BI191" s="54">
        <v>3.3000000000000002E-2</v>
      </c>
      <c r="BJ191" s="54">
        <v>0.09</v>
      </c>
      <c r="BK191" s="54">
        <v>0.2</v>
      </c>
      <c r="BL191" s="54">
        <v>0.01</v>
      </c>
      <c r="BM191" s="54">
        <v>4.3</v>
      </c>
      <c r="BN191" s="54">
        <v>0.2</v>
      </c>
      <c r="BO191" s="54">
        <v>0.05</v>
      </c>
      <c r="BP191" s="54">
        <v>4</v>
      </c>
      <c r="BQ191" s="54">
        <v>0.5</v>
      </c>
      <c r="BR191" s="54">
        <v>0.2</v>
      </c>
    </row>
    <row r="192" spans="1:70" s="54" customFormat="1" x14ac:dyDescent="0.25">
      <c r="A192" s="25">
        <v>1877152</v>
      </c>
      <c r="B192" s="25" t="s">
        <v>32</v>
      </c>
      <c r="C192" s="25">
        <v>2018</v>
      </c>
      <c r="D192" s="69">
        <v>43278</v>
      </c>
      <c r="E192" s="25">
        <v>7</v>
      </c>
      <c r="F192" s="25">
        <v>501503.62500099302</v>
      </c>
      <c r="G192" s="25">
        <v>7035722.0001194896</v>
      </c>
      <c r="H192" s="25">
        <v>891.50170900000001</v>
      </c>
      <c r="I192" s="25" t="s">
        <v>214</v>
      </c>
      <c r="J192" s="25" t="s">
        <v>215</v>
      </c>
      <c r="K192" s="25">
        <v>50</v>
      </c>
      <c r="L192" s="25" t="s">
        <v>216</v>
      </c>
      <c r="M192" s="10" t="s">
        <v>217</v>
      </c>
      <c r="O192" s="54">
        <v>25</v>
      </c>
      <c r="Q192" s="54">
        <v>25</v>
      </c>
      <c r="R192" s="54">
        <v>25</v>
      </c>
      <c r="S192" s="54">
        <v>25</v>
      </c>
      <c r="T192" s="54" t="s">
        <v>409</v>
      </c>
      <c r="U192" s="54" t="s">
        <v>218</v>
      </c>
      <c r="V192" s="54" t="s">
        <v>405</v>
      </c>
      <c r="W192" s="54" t="s">
        <v>406</v>
      </c>
      <c r="X192" s="54" t="s">
        <v>413</v>
      </c>
      <c r="Y192" s="54" t="s">
        <v>413</v>
      </c>
      <c r="AA192" s="54" t="s">
        <v>32</v>
      </c>
      <c r="AB192" s="69" t="s">
        <v>414</v>
      </c>
      <c r="AC192" s="15" t="s">
        <v>553</v>
      </c>
      <c r="AD192" s="54" t="s">
        <v>551</v>
      </c>
      <c r="AE192" s="15">
        <v>43327</v>
      </c>
      <c r="AF192" s="69" t="s">
        <v>554</v>
      </c>
      <c r="AG192" s="25">
        <v>1877152</v>
      </c>
      <c r="AH192" s="54" t="s">
        <v>230</v>
      </c>
      <c r="AI192" s="54">
        <v>0.9</v>
      </c>
      <c r="AJ192" s="54">
        <v>26.4</v>
      </c>
      <c r="AK192" s="54">
        <v>17.7</v>
      </c>
      <c r="AL192" s="54">
        <v>57</v>
      </c>
      <c r="AM192" s="54">
        <v>0.2</v>
      </c>
      <c r="AN192" s="54">
        <v>21.5</v>
      </c>
      <c r="AO192" s="54">
        <v>13.1</v>
      </c>
      <c r="AP192" s="54">
        <v>399</v>
      </c>
      <c r="AQ192" s="54">
        <v>2.79</v>
      </c>
      <c r="AR192" s="54">
        <v>10</v>
      </c>
      <c r="AS192" s="54">
        <v>62.8</v>
      </c>
      <c r="AT192" s="54">
        <v>10.5</v>
      </c>
      <c r="AU192" s="54">
        <v>32</v>
      </c>
      <c r="AV192" s="54">
        <v>0.1</v>
      </c>
      <c r="AW192" s="54">
        <v>0.8</v>
      </c>
      <c r="AX192" s="54">
        <v>0.2</v>
      </c>
      <c r="AY192" s="54">
        <v>74</v>
      </c>
      <c r="AZ192" s="54">
        <v>0.34</v>
      </c>
      <c r="BA192" s="54">
        <v>1.7000000000000001E-2</v>
      </c>
      <c r="BB192" s="54">
        <v>37</v>
      </c>
      <c r="BC192" s="54">
        <v>38</v>
      </c>
      <c r="BD192" s="54">
        <v>0.52</v>
      </c>
      <c r="BE192" s="54">
        <v>200</v>
      </c>
      <c r="BF192" s="54">
        <v>9.0999999999999998E-2</v>
      </c>
      <c r="BG192" s="54">
        <v>2</v>
      </c>
      <c r="BH192" s="54">
        <v>2.36</v>
      </c>
      <c r="BI192" s="54">
        <v>2.5000000000000001E-2</v>
      </c>
      <c r="BJ192" s="54">
        <v>0.06</v>
      </c>
      <c r="BK192" s="54">
        <v>0.1</v>
      </c>
      <c r="BL192" s="54">
        <v>0.03</v>
      </c>
      <c r="BM192" s="54">
        <v>6.2</v>
      </c>
      <c r="BN192" s="54">
        <v>0.1</v>
      </c>
      <c r="BO192" s="54">
        <v>0.05</v>
      </c>
      <c r="BP192" s="54">
        <v>7</v>
      </c>
      <c r="BQ192" s="54">
        <v>0.5</v>
      </c>
      <c r="BR192" s="54">
        <v>0.2</v>
      </c>
    </row>
    <row r="193" spans="1:70" s="54" customFormat="1" x14ac:dyDescent="0.25">
      <c r="A193" s="25">
        <v>1877153</v>
      </c>
      <c r="B193" s="25" t="s">
        <v>32</v>
      </c>
      <c r="C193" s="25">
        <v>2018</v>
      </c>
      <c r="D193" s="69">
        <v>43278</v>
      </c>
      <c r="E193" s="25">
        <v>7</v>
      </c>
      <c r="F193" s="25">
        <v>501530.72707041202</v>
      </c>
      <c r="G193" s="25">
        <v>7035717.8195321197</v>
      </c>
      <c r="H193" s="25">
        <v>891.50170900000001</v>
      </c>
      <c r="I193" s="25" t="s">
        <v>214</v>
      </c>
      <c r="J193" s="25" t="s">
        <v>215</v>
      </c>
      <c r="K193" s="25">
        <v>60</v>
      </c>
      <c r="L193" s="25" t="s">
        <v>219</v>
      </c>
      <c r="M193" s="10" t="s">
        <v>217</v>
      </c>
      <c r="N193" s="54">
        <v>10</v>
      </c>
      <c r="O193" s="54">
        <v>10</v>
      </c>
      <c r="R193" s="54">
        <v>30</v>
      </c>
      <c r="S193" s="54">
        <v>40</v>
      </c>
      <c r="T193" s="94" t="s">
        <v>409</v>
      </c>
      <c r="U193" s="54" t="s">
        <v>220</v>
      </c>
      <c r="V193" s="54" t="s">
        <v>405</v>
      </c>
      <c r="W193" s="54" t="s">
        <v>406</v>
      </c>
      <c r="X193" s="54" t="s">
        <v>413</v>
      </c>
      <c r="Y193" s="54" t="s">
        <v>413</v>
      </c>
      <c r="AA193" s="54" t="s">
        <v>32</v>
      </c>
      <c r="AB193" s="69" t="s">
        <v>414</v>
      </c>
      <c r="AC193" s="15" t="s">
        <v>553</v>
      </c>
      <c r="AD193" s="54" t="s">
        <v>551</v>
      </c>
      <c r="AE193" s="15">
        <v>43327</v>
      </c>
      <c r="AF193" s="69" t="s">
        <v>554</v>
      </c>
      <c r="AG193" s="25">
        <v>1877153</v>
      </c>
      <c r="AH193" s="54" t="s">
        <v>230</v>
      </c>
      <c r="AI193" s="54">
        <v>1.8</v>
      </c>
      <c r="AJ193" s="54">
        <v>29.3</v>
      </c>
      <c r="AK193" s="54">
        <v>23.4</v>
      </c>
      <c r="AL193" s="54">
        <v>57</v>
      </c>
      <c r="AM193" s="54">
        <v>0.6</v>
      </c>
      <c r="AN193" s="54">
        <v>20.6</v>
      </c>
      <c r="AO193" s="54">
        <v>7.6</v>
      </c>
      <c r="AP193" s="54">
        <v>233</v>
      </c>
      <c r="AQ193" s="54">
        <v>2.57</v>
      </c>
      <c r="AR193" s="54">
        <v>27.5</v>
      </c>
      <c r="AS193" s="54">
        <v>523.70000000000005</v>
      </c>
      <c r="AT193" s="54">
        <v>10</v>
      </c>
      <c r="AU193" s="54">
        <v>37</v>
      </c>
      <c r="AV193" s="54">
        <v>0.2</v>
      </c>
      <c r="AW193" s="54">
        <v>3.4</v>
      </c>
      <c r="AX193" s="54">
        <v>0.3</v>
      </c>
      <c r="AY193" s="54">
        <v>56</v>
      </c>
      <c r="AZ193" s="54">
        <v>0.46</v>
      </c>
      <c r="BA193" s="54">
        <v>3.6999999999999998E-2</v>
      </c>
      <c r="BB193" s="54">
        <v>33</v>
      </c>
      <c r="BC193" s="54">
        <v>35</v>
      </c>
      <c r="BD193" s="54">
        <v>0.41</v>
      </c>
      <c r="BE193" s="54">
        <v>179</v>
      </c>
      <c r="BF193" s="54">
        <v>8.2000000000000003E-2</v>
      </c>
      <c r="BG193" s="54">
        <v>2</v>
      </c>
      <c r="BH193" s="54">
        <v>1.92</v>
      </c>
      <c r="BI193" s="54">
        <v>2.8000000000000001E-2</v>
      </c>
      <c r="BJ193" s="54">
        <v>0.09</v>
      </c>
      <c r="BK193" s="54">
        <v>0.2</v>
      </c>
      <c r="BL193" s="54">
        <v>0.09</v>
      </c>
      <c r="BM193" s="54">
        <v>6.2</v>
      </c>
      <c r="BN193" s="54">
        <v>0.3</v>
      </c>
      <c r="BO193" s="54">
        <v>0.05</v>
      </c>
      <c r="BP193" s="54">
        <v>6</v>
      </c>
      <c r="BQ193" s="54">
        <v>0.5</v>
      </c>
      <c r="BR193" s="54">
        <v>0.2</v>
      </c>
    </row>
    <row r="194" spans="1:70" s="54" customFormat="1" x14ac:dyDescent="0.25">
      <c r="A194" s="25">
        <v>1877154</v>
      </c>
      <c r="B194" s="25" t="s">
        <v>32</v>
      </c>
      <c r="C194" s="25">
        <v>2018</v>
      </c>
      <c r="D194" s="69">
        <v>43278</v>
      </c>
      <c r="E194" s="25">
        <v>7</v>
      </c>
      <c r="F194" s="25">
        <v>501552.83454259101</v>
      </c>
      <c r="G194" s="25">
        <v>7035712.2732467102</v>
      </c>
      <c r="H194" s="25">
        <v>892.22265600000003</v>
      </c>
      <c r="I194" s="25" t="s">
        <v>214</v>
      </c>
      <c r="J194" s="25" t="s">
        <v>215</v>
      </c>
      <c r="K194" s="25">
        <v>10</v>
      </c>
      <c r="L194" s="25" t="s">
        <v>221</v>
      </c>
      <c r="M194" s="10" t="s">
        <v>217</v>
      </c>
      <c r="O194" s="54">
        <v>25</v>
      </c>
      <c r="Q194" s="54">
        <v>25</v>
      </c>
      <c r="R194" s="54">
        <v>25</v>
      </c>
      <c r="S194" s="54">
        <v>25</v>
      </c>
      <c r="T194" s="94" t="s">
        <v>409</v>
      </c>
      <c r="U194" s="54" t="s">
        <v>220</v>
      </c>
      <c r="V194" s="54" t="s">
        <v>405</v>
      </c>
      <c r="W194" s="54" t="s">
        <v>406</v>
      </c>
      <c r="X194" s="54" t="s">
        <v>413</v>
      </c>
      <c r="Y194" s="54" t="s">
        <v>413</v>
      </c>
      <c r="AA194" s="54" t="s">
        <v>32</v>
      </c>
      <c r="AB194" s="69" t="s">
        <v>414</v>
      </c>
      <c r="AC194" s="15" t="s">
        <v>553</v>
      </c>
      <c r="AD194" s="54" t="s">
        <v>551</v>
      </c>
      <c r="AE194" s="15">
        <v>43327</v>
      </c>
      <c r="AF194" s="69" t="s">
        <v>554</v>
      </c>
      <c r="AG194" s="25">
        <v>1877154</v>
      </c>
      <c r="AH194" s="54" t="s">
        <v>230</v>
      </c>
      <c r="AI194" s="54">
        <v>2</v>
      </c>
      <c r="AJ194" s="54">
        <v>19.399999999999999</v>
      </c>
      <c r="AK194" s="54">
        <v>19.3</v>
      </c>
      <c r="AL194" s="54">
        <v>47</v>
      </c>
      <c r="AM194" s="54">
        <v>0.5</v>
      </c>
      <c r="AN194" s="54">
        <v>15</v>
      </c>
      <c r="AO194" s="54">
        <v>8</v>
      </c>
      <c r="AP194" s="54">
        <v>275</v>
      </c>
      <c r="AQ194" s="54">
        <v>2.09</v>
      </c>
      <c r="AR194" s="54">
        <v>24.4</v>
      </c>
      <c r="AS194" s="54">
        <v>421.3</v>
      </c>
      <c r="AT194" s="54">
        <v>6.8</v>
      </c>
      <c r="AU194" s="54">
        <v>30</v>
      </c>
      <c r="AV194" s="54">
        <v>0.1</v>
      </c>
      <c r="AW194" s="54">
        <v>3</v>
      </c>
      <c r="AX194" s="54">
        <v>0.3</v>
      </c>
      <c r="AY194" s="54">
        <v>50</v>
      </c>
      <c r="AZ194" s="54">
        <v>0.37</v>
      </c>
      <c r="BA194" s="54">
        <v>3.2000000000000001E-2</v>
      </c>
      <c r="BB194" s="54">
        <v>21</v>
      </c>
      <c r="BC194" s="54">
        <v>28</v>
      </c>
      <c r="BD194" s="54">
        <v>0.41</v>
      </c>
      <c r="BE194" s="54">
        <v>130</v>
      </c>
      <c r="BF194" s="54">
        <v>7.0999999999999994E-2</v>
      </c>
      <c r="BG194" s="54">
        <v>2</v>
      </c>
      <c r="BH194" s="54">
        <v>1.72</v>
      </c>
      <c r="BI194" s="54">
        <v>0.02</v>
      </c>
      <c r="BJ194" s="54">
        <v>0.09</v>
      </c>
      <c r="BK194" s="54">
        <v>0.2</v>
      </c>
      <c r="BL194" s="54">
        <v>0.06</v>
      </c>
      <c r="BM194" s="54">
        <v>4.3</v>
      </c>
      <c r="BN194" s="54">
        <v>0.2</v>
      </c>
      <c r="BO194" s="54">
        <v>0.05</v>
      </c>
      <c r="BP194" s="54">
        <v>6</v>
      </c>
      <c r="BQ194" s="54">
        <v>0.5</v>
      </c>
      <c r="BR194" s="54">
        <v>0.2</v>
      </c>
    </row>
    <row r="195" spans="1:70" s="54" customFormat="1" x14ac:dyDescent="0.25">
      <c r="A195" s="25">
        <v>1877155</v>
      </c>
      <c r="B195" s="25" t="s">
        <v>32</v>
      </c>
      <c r="C195" s="25">
        <v>2018</v>
      </c>
      <c r="D195" s="69">
        <v>43278</v>
      </c>
      <c r="E195" s="25">
        <v>7</v>
      </c>
      <c r="F195" s="25">
        <v>501579.97580258298</v>
      </c>
      <c r="G195" s="25">
        <v>7035705.1791305495</v>
      </c>
      <c r="H195" s="25">
        <v>889.33862299999998</v>
      </c>
      <c r="I195" s="25" t="s">
        <v>214</v>
      </c>
      <c r="J195" s="25" t="s">
        <v>215</v>
      </c>
      <c r="K195" s="25">
        <v>30</v>
      </c>
      <c r="L195" s="25" t="s">
        <v>221</v>
      </c>
      <c r="M195" s="10" t="s">
        <v>217</v>
      </c>
      <c r="O195" s="54">
        <v>25</v>
      </c>
      <c r="Q195" s="54">
        <v>25</v>
      </c>
      <c r="R195" s="54">
        <v>25</v>
      </c>
      <c r="S195" s="54">
        <v>25</v>
      </c>
      <c r="T195" s="94" t="s">
        <v>409</v>
      </c>
      <c r="U195" s="54" t="s">
        <v>222</v>
      </c>
      <c r="V195" s="54" t="s">
        <v>405</v>
      </c>
      <c r="W195" s="54" t="s">
        <v>406</v>
      </c>
      <c r="X195" s="54" t="s">
        <v>413</v>
      </c>
      <c r="Y195" s="54" t="s">
        <v>413</v>
      </c>
      <c r="AA195" s="54" t="s">
        <v>32</v>
      </c>
      <c r="AB195" s="69" t="s">
        <v>414</v>
      </c>
      <c r="AC195" s="15" t="s">
        <v>553</v>
      </c>
      <c r="AD195" s="54" t="s">
        <v>551</v>
      </c>
      <c r="AE195" s="15">
        <v>43327</v>
      </c>
      <c r="AF195" s="69" t="s">
        <v>554</v>
      </c>
      <c r="AG195" s="25">
        <v>1877155</v>
      </c>
      <c r="AH195" s="54" t="s">
        <v>230</v>
      </c>
      <c r="AI195" s="54">
        <v>1.4</v>
      </c>
      <c r="AJ195" s="54">
        <v>17.899999999999999</v>
      </c>
      <c r="AK195" s="54">
        <v>22.2</v>
      </c>
      <c r="AL195" s="54">
        <v>34</v>
      </c>
      <c r="AM195" s="54">
        <v>0.3</v>
      </c>
      <c r="AN195" s="54">
        <v>10.8</v>
      </c>
      <c r="AO195" s="54">
        <v>5</v>
      </c>
      <c r="AP195" s="54">
        <v>140</v>
      </c>
      <c r="AQ195" s="54">
        <v>1.59</v>
      </c>
      <c r="AR195" s="54">
        <v>28</v>
      </c>
      <c r="AS195" s="54">
        <v>217.7</v>
      </c>
      <c r="AT195" s="54">
        <v>8</v>
      </c>
      <c r="AU195" s="54">
        <v>29</v>
      </c>
      <c r="AV195" s="54">
        <v>0.1</v>
      </c>
      <c r="AW195" s="54">
        <v>3.1</v>
      </c>
      <c r="AX195" s="54">
        <v>0.3</v>
      </c>
      <c r="AY195" s="54">
        <v>35</v>
      </c>
      <c r="AZ195" s="54">
        <v>0.3</v>
      </c>
      <c r="BA195" s="54">
        <v>1.7000000000000001E-2</v>
      </c>
      <c r="BB195" s="54">
        <v>22</v>
      </c>
      <c r="BC195" s="54">
        <v>20</v>
      </c>
      <c r="BD195" s="54">
        <v>0.28999999999999998</v>
      </c>
      <c r="BE195" s="54">
        <v>104</v>
      </c>
      <c r="BF195" s="54">
        <v>7.2999999999999995E-2</v>
      </c>
      <c r="BG195" s="54">
        <v>1</v>
      </c>
      <c r="BH195" s="54">
        <v>1.22</v>
      </c>
      <c r="BI195" s="54">
        <v>2.1000000000000001E-2</v>
      </c>
      <c r="BJ195" s="54">
        <v>0.1</v>
      </c>
      <c r="BK195" s="54">
        <v>0.1</v>
      </c>
      <c r="BL195" s="54">
        <v>0.05</v>
      </c>
      <c r="BM195" s="54">
        <v>3.6</v>
      </c>
      <c r="BN195" s="54">
        <v>0.2</v>
      </c>
      <c r="BO195" s="54">
        <v>0.05</v>
      </c>
      <c r="BP195" s="54">
        <v>4</v>
      </c>
      <c r="BQ195" s="54">
        <v>0.5</v>
      </c>
      <c r="BR195" s="54">
        <v>0.2</v>
      </c>
    </row>
    <row r="196" spans="1:70" s="54" customFormat="1" x14ac:dyDescent="0.25">
      <c r="A196" s="25">
        <v>1877156</v>
      </c>
      <c r="B196" s="25" t="s">
        <v>32</v>
      </c>
      <c r="C196" s="25">
        <v>2018</v>
      </c>
      <c r="D196" s="69">
        <v>43278</v>
      </c>
      <c r="E196" s="25">
        <v>7</v>
      </c>
      <c r="F196" s="25">
        <v>501603.61642158998</v>
      </c>
      <c r="G196" s="25">
        <v>7035701.9875680497</v>
      </c>
      <c r="H196" s="25">
        <v>884.051514</v>
      </c>
      <c r="I196" s="25" t="s">
        <v>214</v>
      </c>
      <c r="J196" s="25" t="s">
        <v>215</v>
      </c>
      <c r="K196" s="25">
        <v>30</v>
      </c>
      <c r="L196" s="25" t="s">
        <v>221</v>
      </c>
      <c r="M196" s="10" t="s">
        <v>412</v>
      </c>
      <c r="O196" s="54">
        <v>25</v>
      </c>
      <c r="Q196" s="54">
        <v>25</v>
      </c>
      <c r="R196" s="54">
        <v>25</v>
      </c>
      <c r="S196" s="54">
        <v>25</v>
      </c>
      <c r="T196" s="94" t="s">
        <v>409</v>
      </c>
      <c r="U196" s="54" t="s">
        <v>223</v>
      </c>
      <c r="V196" s="54" t="s">
        <v>405</v>
      </c>
      <c r="W196" s="54" t="s">
        <v>406</v>
      </c>
      <c r="X196" s="54" t="s">
        <v>413</v>
      </c>
      <c r="Y196" s="54" t="s">
        <v>413</v>
      </c>
      <c r="AA196" s="54" t="s">
        <v>32</v>
      </c>
      <c r="AB196" s="69" t="s">
        <v>414</v>
      </c>
      <c r="AC196" s="15" t="s">
        <v>553</v>
      </c>
      <c r="AD196" s="54" t="s">
        <v>551</v>
      </c>
      <c r="AE196" s="15">
        <v>43327</v>
      </c>
      <c r="AF196" s="69" t="s">
        <v>554</v>
      </c>
      <c r="AG196" s="25">
        <v>1877156</v>
      </c>
      <c r="AH196" s="54" t="s">
        <v>230</v>
      </c>
      <c r="AI196" s="54">
        <v>2.2000000000000002</v>
      </c>
      <c r="AJ196" s="54">
        <v>17</v>
      </c>
      <c r="AK196" s="54">
        <v>16.3</v>
      </c>
      <c r="AL196" s="54">
        <v>52</v>
      </c>
      <c r="AM196" s="54">
        <v>2.6</v>
      </c>
      <c r="AN196" s="54">
        <v>19.3</v>
      </c>
      <c r="AO196" s="54">
        <v>9.1999999999999993</v>
      </c>
      <c r="AP196" s="54">
        <v>364</v>
      </c>
      <c r="AQ196" s="54">
        <v>2.96</v>
      </c>
      <c r="AR196" s="54">
        <v>20</v>
      </c>
      <c r="AS196" s="54">
        <v>32.9</v>
      </c>
      <c r="AT196" s="54">
        <v>3.6</v>
      </c>
      <c r="AU196" s="54">
        <v>18</v>
      </c>
      <c r="AV196" s="54">
        <v>0.1</v>
      </c>
      <c r="AW196" s="54">
        <v>0.9</v>
      </c>
      <c r="AX196" s="54">
        <v>0.4</v>
      </c>
      <c r="AY196" s="54">
        <v>82</v>
      </c>
      <c r="AZ196" s="54">
        <v>0.15</v>
      </c>
      <c r="BA196" s="54">
        <v>2.8000000000000001E-2</v>
      </c>
      <c r="BB196" s="54">
        <v>9</v>
      </c>
      <c r="BC196" s="54">
        <v>30</v>
      </c>
      <c r="BD196" s="54">
        <v>0.28000000000000003</v>
      </c>
      <c r="BE196" s="54">
        <v>134</v>
      </c>
      <c r="BF196" s="54">
        <v>8.1000000000000003E-2</v>
      </c>
      <c r="BG196" s="54">
        <v>1</v>
      </c>
      <c r="BH196" s="54">
        <v>2.5</v>
      </c>
      <c r="BI196" s="54">
        <v>1.4999999999999999E-2</v>
      </c>
      <c r="BJ196" s="54">
        <v>7.0000000000000007E-2</v>
      </c>
      <c r="BK196" s="54">
        <v>0.1</v>
      </c>
      <c r="BL196" s="54">
        <v>0.04</v>
      </c>
      <c r="BM196" s="54">
        <v>3</v>
      </c>
      <c r="BN196" s="54">
        <v>0.3</v>
      </c>
      <c r="BO196" s="54">
        <v>0.05</v>
      </c>
      <c r="BP196" s="54">
        <v>8</v>
      </c>
      <c r="BQ196" s="54">
        <v>0.5</v>
      </c>
      <c r="BR196" s="54">
        <v>0.2</v>
      </c>
    </row>
    <row r="197" spans="1:70" s="54" customFormat="1" x14ac:dyDescent="0.25">
      <c r="A197" s="25">
        <v>1877157</v>
      </c>
      <c r="B197" s="25" t="s">
        <v>32</v>
      </c>
      <c r="C197" s="25">
        <v>2018</v>
      </c>
      <c r="D197" s="69">
        <v>43278</v>
      </c>
      <c r="E197" s="25">
        <v>7</v>
      </c>
      <c r="F197" s="25">
        <v>501626.52771005302</v>
      </c>
      <c r="G197" s="25">
        <v>7035694.4901554398</v>
      </c>
      <c r="H197" s="25">
        <v>879.72534199999996</v>
      </c>
      <c r="I197" s="25" t="s">
        <v>214</v>
      </c>
      <c r="J197" s="25" t="s">
        <v>215</v>
      </c>
      <c r="K197" s="25">
        <v>10</v>
      </c>
      <c r="L197" s="25" t="s">
        <v>216</v>
      </c>
      <c r="M197" s="10" t="s">
        <v>412</v>
      </c>
      <c r="O197" s="54">
        <v>25</v>
      </c>
      <c r="Q197" s="54">
        <v>25</v>
      </c>
      <c r="R197" s="54">
        <v>25</v>
      </c>
      <c r="S197" s="54">
        <v>25</v>
      </c>
      <c r="T197" s="94" t="s">
        <v>409</v>
      </c>
      <c r="U197" s="54" t="s">
        <v>218</v>
      </c>
      <c r="V197" s="54" t="s">
        <v>405</v>
      </c>
      <c r="W197" s="54" t="s">
        <v>406</v>
      </c>
      <c r="X197" s="54" t="s">
        <v>413</v>
      </c>
      <c r="Y197" s="54" t="s">
        <v>413</v>
      </c>
      <c r="AA197" s="54" t="s">
        <v>32</v>
      </c>
      <c r="AB197" s="69" t="s">
        <v>414</v>
      </c>
      <c r="AC197" s="15" t="s">
        <v>553</v>
      </c>
      <c r="AD197" s="54" t="s">
        <v>551</v>
      </c>
      <c r="AE197" s="15">
        <v>43327</v>
      </c>
      <c r="AF197" s="69" t="s">
        <v>554</v>
      </c>
      <c r="AG197" s="25">
        <v>1877157</v>
      </c>
      <c r="AH197" s="54" t="s">
        <v>230</v>
      </c>
      <c r="AI197" s="54">
        <v>4.4000000000000004</v>
      </c>
      <c r="AJ197" s="54">
        <v>11.2</v>
      </c>
      <c r="AK197" s="54">
        <v>47.3</v>
      </c>
      <c r="AL197" s="54">
        <v>43</v>
      </c>
      <c r="AM197" s="54">
        <v>0.3</v>
      </c>
      <c r="AN197" s="54">
        <v>12.3</v>
      </c>
      <c r="AO197" s="54">
        <v>6</v>
      </c>
      <c r="AP197" s="54">
        <v>237</v>
      </c>
      <c r="AQ197" s="54">
        <v>3.2</v>
      </c>
      <c r="AR197" s="54">
        <v>62.3</v>
      </c>
      <c r="AS197" s="54">
        <v>38.200000000000003</v>
      </c>
      <c r="AT197" s="54">
        <v>5.0999999999999996</v>
      </c>
      <c r="AU197" s="54">
        <v>11</v>
      </c>
      <c r="AV197" s="54">
        <v>0.1</v>
      </c>
      <c r="AW197" s="54">
        <v>2.2000000000000002</v>
      </c>
      <c r="AX197" s="54">
        <v>0.8</v>
      </c>
      <c r="AY197" s="54">
        <v>61</v>
      </c>
      <c r="AZ197" s="54">
        <v>0.09</v>
      </c>
      <c r="BA197" s="54">
        <v>2.1000000000000001E-2</v>
      </c>
      <c r="BB197" s="54">
        <v>13</v>
      </c>
      <c r="BC197" s="54">
        <v>22</v>
      </c>
      <c r="BD197" s="54">
        <v>0.28999999999999998</v>
      </c>
      <c r="BE197" s="54">
        <v>95</v>
      </c>
      <c r="BF197" s="54">
        <v>2.5999999999999999E-2</v>
      </c>
      <c r="BG197" s="54">
        <v>1</v>
      </c>
      <c r="BH197" s="54">
        <v>2.09</v>
      </c>
      <c r="BI197" s="54">
        <v>1.2999999999999999E-2</v>
      </c>
      <c r="BJ197" s="54">
        <v>0.18</v>
      </c>
      <c r="BK197" s="54">
        <v>0.2</v>
      </c>
      <c r="BL197" s="54">
        <v>0.03</v>
      </c>
      <c r="BM197" s="54">
        <v>2.2999999999999998</v>
      </c>
      <c r="BN197" s="54">
        <v>0.3</v>
      </c>
      <c r="BO197" s="54">
        <v>0.16</v>
      </c>
      <c r="BP197" s="54">
        <v>7</v>
      </c>
      <c r="BQ197" s="54">
        <v>0.5</v>
      </c>
      <c r="BR197" s="54">
        <v>0.2</v>
      </c>
    </row>
    <row r="198" spans="1:70" s="54" customFormat="1" x14ac:dyDescent="0.25">
      <c r="A198" s="25">
        <v>1877158</v>
      </c>
      <c r="B198" s="25" t="s">
        <v>32</v>
      </c>
      <c r="C198" s="25">
        <v>2018</v>
      </c>
      <c r="D198" s="69">
        <v>43278</v>
      </c>
      <c r="E198" s="25">
        <v>7</v>
      </c>
      <c r="F198" s="25">
        <v>501673.57543686603</v>
      </c>
      <c r="G198" s="25">
        <v>7035687.5565565797</v>
      </c>
      <c r="H198" s="25">
        <v>878.04321300000004</v>
      </c>
      <c r="I198" s="25" t="s">
        <v>214</v>
      </c>
      <c r="J198" s="25" t="s">
        <v>215</v>
      </c>
      <c r="K198" s="25">
        <v>30</v>
      </c>
      <c r="L198" s="25" t="s">
        <v>224</v>
      </c>
      <c r="M198" s="10" t="s">
        <v>410</v>
      </c>
      <c r="N198" s="54">
        <v>80</v>
      </c>
      <c r="O198" s="54">
        <v>10</v>
      </c>
      <c r="R198" s="54">
        <v>10</v>
      </c>
      <c r="T198" s="94" t="s">
        <v>225</v>
      </c>
      <c r="U198" s="54" t="s">
        <v>220</v>
      </c>
      <c r="V198" s="54" t="s">
        <v>405</v>
      </c>
      <c r="W198" s="54" t="s">
        <v>406</v>
      </c>
      <c r="X198" s="54" t="s">
        <v>413</v>
      </c>
      <c r="Y198" s="54" t="s">
        <v>413</v>
      </c>
      <c r="AA198" s="54" t="s">
        <v>32</v>
      </c>
      <c r="AB198" s="69" t="s">
        <v>414</v>
      </c>
      <c r="AC198" s="15" t="s">
        <v>553</v>
      </c>
      <c r="AD198" s="54" t="s">
        <v>551</v>
      </c>
      <c r="AE198" s="15">
        <v>43327</v>
      </c>
      <c r="AF198" s="69" t="s">
        <v>554</v>
      </c>
      <c r="AG198" s="25">
        <v>1877158</v>
      </c>
      <c r="AH198" s="54" t="s">
        <v>230</v>
      </c>
      <c r="AI198" s="54">
        <v>1.1000000000000001</v>
      </c>
      <c r="AJ198" s="54">
        <v>13.5</v>
      </c>
      <c r="AK198" s="54">
        <v>26.1</v>
      </c>
      <c r="AL198" s="54">
        <v>31</v>
      </c>
      <c r="AM198" s="54">
        <v>1.8</v>
      </c>
      <c r="AN198" s="54">
        <v>5.5</v>
      </c>
      <c r="AO198" s="54">
        <v>1.5</v>
      </c>
      <c r="AP198" s="54">
        <v>35</v>
      </c>
      <c r="AQ198" s="54">
        <v>1.39</v>
      </c>
      <c r="AR198" s="54">
        <v>52.6</v>
      </c>
      <c r="AS198" s="54">
        <v>890.3</v>
      </c>
      <c r="AT198" s="54">
        <v>13.1</v>
      </c>
      <c r="AU198" s="54">
        <v>23</v>
      </c>
      <c r="AV198" s="54">
        <v>0.1</v>
      </c>
      <c r="AW198" s="54">
        <v>3.6</v>
      </c>
      <c r="AX198" s="54">
        <v>1.3</v>
      </c>
      <c r="AY198" s="54">
        <v>14</v>
      </c>
      <c r="AZ198" s="54">
        <v>0.26</v>
      </c>
      <c r="BA198" s="54">
        <v>3.6999999999999998E-2</v>
      </c>
      <c r="BB198" s="54">
        <v>31</v>
      </c>
      <c r="BC198" s="54">
        <v>14</v>
      </c>
      <c r="BD198" s="54">
        <v>0.13</v>
      </c>
      <c r="BE198" s="54">
        <v>67</v>
      </c>
      <c r="BF198" s="54">
        <v>4.0000000000000001E-3</v>
      </c>
      <c r="BG198" s="54">
        <v>1</v>
      </c>
      <c r="BH198" s="54">
        <v>1.62</v>
      </c>
      <c r="BI198" s="54">
        <v>8.0000000000000002E-3</v>
      </c>
      <c r="BJ198" s="54">
        <v>0.26</v>
      </c>
      <c r="BK198" s="54">
        <v>0.4</v>
      </c>
      <c r="BL198" s="54">
        <v>0.34</v>
      </c>
      <c r="BM198" s="54">
        <v>2.2000000000000002</v>
      </c>
      <c r="BN198" s="54">
        <v>0.9</v>
      </c>
      <c r="BO198" s="54">
        <v>0.05</v>
      </c>
      <c r="BP198" s="54">
        <v>6</v>
      </c>
      <c r="BQ198" s="54">
        <v>0.8</v>
      </c>
      <c r="BR198" s="54">
        <v>0.2</v>
      </c>
    </row>
    <row r="199" spans="1:70" s="54" customFormat="1" x14ac:dyDescent="0.25">
      <c r="A199" s="25">
        <v>1877159</v>
      </c>
      <c r="B199" s="25" t="s">
        <v>32</v>
      </c>
      <c r="C199" s="25">
        <v>2018</v>
      </c>
      <c r="D199" s="69">
        <v>43278</v>
      </c>
      <c r="E199" s="25">
        <v>7</v>
      </c>
      <c r="F199" s="25">
        <v>501698.08295314899</v>
      </c>
      <c r="G199" s="25">
        <v>7035681.7416615598</v>
      </c>
      <c r="H199" s="25">
        <v>878.28344700000002</v>
      </c>
      <c r="I199" s="25" t="s">
        <v>214</v>
      </c>
      <c r="J199" s="25" t="s">
        <v>215</v>
      </c>
      <c r="K199" s="25">
        <v>40</v>
      </c>
      <c r="L199" s="25" t="s">
        <v>221</v>
      </c>
      <c r="M199" s="10" t="s">
        <v>217</v>
      </c>
      <c r="N199" s="25" t="s">
        <v>226</v>
      </c>
      <c r="O199" s="54">
        <v>25</v>
      </c>
      <c r="Q199" s="54">
        <v>25</v>
      </c>
      <c r="R199" s="54">
        <v>25</v>
      </c>
      <c r="S199" s="54">
        <v>25</v>
      </c>
      <c r="T199" s="94" t="s">
        <v>409</v>
      </c>
      <c r="U199" s="54" t="s">
        <v>220</v>
      </c>
      <c r="V199" s="54" t="s">
        <v>405</v>
      </c>
      <c r="W199" s="54" t="s">
        <v>406</v>
      </c>
      <c r="X199" s="54" t="s">
        <v>413</v>
      </c>
      <c r="Y199" s="54" t="s">
        <v>413</v>
      </c>
      <c r="AA199" s="54" t="s">
        <v>32</v>
      </c>
      <c r="AB199" s="69" t="s">
        <v>414</v>
      </c>
      <c r="AC199" s="15" t="s">
        <v>553</v>
      </c>
      <c r="AD199" s="54" t="s">
        <v>551</v>
      </c>
      <c r="AE199" s="15">
        <v>43327</v>
      </c>
      <c r="AF199" s="69" t="s">
        <v>554</v>
      </c>
      <c r="AG199" s="25">
        <v>1877159</v>
      </c>
      <c r="AH199" s="54" t="s">
        <v>230</v>
      </c>
      <c r="AI199" s="54">
        <v>0.5</v>
      </c>
      <c r="AJ199" s="54">
        <v>26.1</v>
      </c>
      <c r="AK199" s="54">
        <v>11.7</v>
      </c>
      <c r="AL199" s="54">
        <v>53</v>
      </c>
      <c r="AM199" s="54">
        <v>0.1</v>
      </c>
      <c r="AN199" s="54">
        <v>19.399999999999999</v>
      </c>
      <c r="AO199" s="54">
        <v>7.4</v>
      </c>
      <c r="AP199" s="54">
        <v>205</v>
      </c>
      <c r="AQ199" s="54">
        <v>2.2799999999999998</v>
      </c>
      <c r="AR199" s="54">
        <v>4.7</v>
      </c>
      <c r="AS199" s="54">
        <v>4.8</v>
      </c>
      <c r="AT199" s="54">
        <v>14.9</v>
      </c>
      <c r="AU199" s="54">
        <v>34</v>
      </c>
      <c r="AV199" s="54">
        <v>0.1</v>
      </c>
      <c r="AW199" s="54">
        <v>0.4</v>
      </c>
      <c r="AX199" s="54">
        <v>0.4</v>
      </c>
      <c r="AY199" s="54">
        <v>54</v>
      </c>
      <c r="AZ199" s="54">
        <v>0.41</v>
      </c>
      <c r="BA199" s="54">
        <v>2.5999999999999999E-2</v>
      </c>
      <c r="BB199" s="54">
        <v>27</v>
      </c>
      <c r="BC199" s="54">
        <v>34</v>
      </c>
      <c r="BD199" s="54">
        <v>0.51</v>
      </c>
      <c r="BE199" s="54">
        <v>178</v>
      </c>
      <c r="BF199" s="54">
        <v>0.108</v>
      </c>
      <c r="BG199" s="54">
        <v>1</v>
      </c>
      <c r="BH199" s="54">
        <v>1.95</v>
      </c>
      <c r="BI199" s="54">
        <v>2.1000000000000001E-2</v>
      </c>
      <c r="BJ199" s="54">
        <v>0.05</v>
      </c>
      <c r="BK199" s="54">
        <v>0.2</v>
      </c>
      <c r="BL199" s="54">
        <v>0.03</v>
      </c>
      <c r="BM199" s="54">
        <v>6.1</v>
      </c>
      <c r="BN199" s="54">
        <v>0.1</v>
      </c>
      <c r="BO199" s="54">
        <v>0.05</v>
      </c>
      <c r="BP199" s="54">
        <v>6</v>
      </c>
      <c r="BQ199" s="54">
        <v>0.8</v>
      </c>
      <c r="BR199" s="54">
        <v>0.2</v>
      </c>
    </row>
    <row r="200" spans="1:70" s="54" customFormat="1" x14ac:dyDescent="0.25">
      <c r="A200" s="25">
        <v>1877160</v>
      </c>
      <c r="B200" s="25" t="s">
        <v>32</v>
      </c>
      <c r="C200" s="25">
        <v>2018</v>
      </c>
      <c r="D200" s="69">
        <v>43278</v>
      </c>
      <c r="E200" s="25">
        <v>7</v>
      </c>
      <c r="F200" s="25">
        <v>501727.44393405999</v>
      </c>
      <c r="G200" s="25">
        <v>7035675.70538822</v>
      </c>
      <c r="H200" s="25">
        <v>879.72534199999996</v>
      </c>
      <c r="I200" s="25" t="s">
        <v>214</v>
      </c>
      <c r="J200" s="25" t="s">
        <v>215</v>
      </c>
      <c r="K200" s="25">
        <v>80</v>
      </c>
      <c r="L200" s="25" t="s">
        <v>216</v>
      </c>
      <c r="M200" s="10" t="s">
        <v>217</v>
      </c>
      <c r="O200" s="54">
        <v>25</v>
      </c>
      <c r="Q200" s="54">
        <v>25</v>
      </c>
      <c r="R200" s="54">
        <v>25</v>
      </c>
      <c r="S200" s="54">
        <v>25</v>
      </c>
      <c r="T200" s="94" t="s">
        <v>409</v>
      </c>
      <c r="U200" s="54" t="s">
        <v>227</v>
      </c>
      <c r="V200" s="54" t="s">
        <v>405</v>
      </c>
      <c r="W200" s="54" t="s">
        <v>406</v>
      </c>
      <c r="X200" s="54" t="s">
        <v>413</v>
      </c>
      <c r="Y200" s="54" t="s">
        <v>413</v>
      </c>
      <c r="AA200" s="54" t="s">
        <v>32</v>
      </c>
      <c r="AB200" s="69" t="s">
        <v>414</v>
      </c>
      <c r="AC200" s="15" t="s">
        <v>553</v>
      </c>
      <c r="AD200" s="54" t="s">
        <v>551</v>
      </c>
      <c r="AE200" s="15">
        <v>43327</v>
      </c>
      <c r="AF200" s="69" t="s">
        <v>554</v>
      </c>
      <c r="AG200" s="25">
        <v>1877160</v>
      </c>
      <c r="AH200" s="54" t="s">
        <v>230</v>
      </c>
      <c r="AI200" s="54">
        <v>0.6</v>
      </c>
      <c r="AJ200" s="54">
        <v>24.2</v>
      </c>
      <c r="AK200" s="54">
        <v>14.4</v>
      </c>
      <c r="AL200" s="54">
        <v>52</v>
      </c>
      <c r="AM200" s="54">
        <v>0.1</v>
      </c>
      <c r="AN200" s="54">
        <v>17.399999999999999</v>
      </c>
      <c r="AO200" s="54">
        <v>6.6</v>
      </c>
      <c r="AP200" s="54">
        <v>215</v>
      </c>
      <c r="AQ200" s="54">
        <v>1.99</v>
      </c>
      <c r="AR200" s="54">
        <v>3.6</v>
      </c>
      <c r="AS200" s="54">
        <v>4.5</v>
      </c>
      <c r="AT200" s="54">
        <v>24</v>
      </c>
      <c r="AU200" s="54">
        <v>30</v>
      </c>
      <c r="AV200" s="54">
        <v>0.1</v>
      </c>
      <c r="AW200" s="54">
        <v>0.4</v>
      </c>
      <c r="AX200" s="54">
        <v>0.5</v>
      </c>
      <c r="AY200" s="54">
        <v>49</v>
      </c>
      <c r="AZ200" s="54">
        <v>0.41</v>
      </c>
      <c r="BA200" s="54">
        <v>0.02</v>
      </c>
      <c r="BB200" s="54">
        <v>41</v>
      </c>
      <c r="BC200" s="54">
        <v>32</v>
      </c>
      <c r="BD200" s="54">
        <v>0.44</v>
      </c>
      <c r="BE200" s="54">
        <v>156</v>
      </c>
      <c r="BF200" s="54">
        <v>0.10100000000000001</v>
      </c>
      <c r="BG200" s="54">
        <v>1</v>
      </c>
      <c r="BH200" s="54">
        <v>2</v>
      </c>
      <c r="BI200" s="54">
        <v>2.4E-2</v>
      </c>
      <c r="BJ200" s="54">
        <v>0.06</v>
      </c>
      <c r="BK200" s="54">
        <v>0.3</v>
      </c>
      <c r="BL200" s="54">
        <v>0.03</v>
      </c>
      <c r="BM200" s="54">
        <v>5.7</v>
      </c>
      <c r="BN200" s="54">
        <v>0.1</v>
      </c>
      <c r="BO200" s="54">
        <v>0.05</v>
      </c>
      <c r="BP200" s="54">
        <v>6</v>
      </c>
      <c r="BQ200" s="54">
        <v>1.2</v>
      </c>
      <c r="BR200" s="54">
        <v>0.2</v>
      </c>
    </row>
    <row r="201" spans="1:70" s="54" customFormat="1" x14ac:dyDescent="0.25">
      <c r="A201" s="25">
        <v>1877161</v>
      </c>
      <c r="B201" s="25" t="s">
        <v>32</v>
      </c>
      <c r="C201" s="25">
        <v>2018</v>
      </c>
      <c r="D201" s="69">
        <v>43278</v>
      </c>
      <c r="E201" s="25">
        <v>7</v>
      </c>
      <c r="F201" s="25">
        <v>501750.00580099801</v>
      </c>
      <c r="G201" s="25">
        <v>7035673.5789844198</v>
      </c>
      <c r="H201" s="25">
        <v>880.44628899999998</v>
      </c>
      <c r="I201" s="25" t="s">
        <v>214</v>
      </c>
      <c r="J201" s="25" t="s">
        <v>215</v>
      </c>
      <c r="K201" s="25">
        <v>70</v>
      </c>
      <c r="L201" s="25" t="s">
        <v>221</v>
      </c>
      <c r="M201" s="10" t="s">
        <v>217</v>
      </c>
      <c r="O201" s="54">
        <v>25</v>
      </c>
      <c r="Q201" s="54">
        <v>25</v>
      </c>
      <c r="R201" s="54">
        <v>25</v>
      </c>
      <c r="S201" s="54">
        <v>25</v>
      </c>
      <c r="T201" s="94" t="s">
        <v>409</v>
      </c>
      <c r="U201" s="54" t="s">
        <v>227</v>
      </c>
      <c r="V201" s="54" t="s">
        <v>405</v>
      </c>
      <c r="W201" s="54" t="s">
        <v>406</v>
      </c>
      <c r="X201" s="54" t="s">
        <v>413</v>
      </c>
      <c r="Y201" s="54" t="s">
        <v>413</v>
      </c>
      <c r="AA201" s="54" t="s">
        <v>32</v>
      </c>
      <c r="AB201" s="69" t="s">
        <v>414</v>
      </c>
      <c r="AC201" s="15" t="s">
        <v>553</v>
      </c>
      <c r="AD201" s="54" t="s">
        <v>551</v>
      </c>
      <c r="AE201" s="15">
        <v>43327</v>
      </c>
      <c r="AF201" s="69" t="s">
        <v>554</v>
      </c>
      <c r="AG201" s="25">
        <v>1877161</v>
      </c>
      <c r="AH201" s="54" t="s">
        <v>230</v>
      </c>
      <c r="AI201" s="54">
        <v>0.5</v>
      </c>
      <c r="AJ201" s="54">
        <v>29</v>
      </c>
      <c r="AK201" s="54">
        <v>15.5</v>
      </c>
      <c r="AL201" s="54">
        <v>63</v>
      </c>
      <c r="AM201" s="54">
        <v>0.1</v>
      </c>
      <c r="AN201" s="54">
        <v>18.600000000000001</v>
      </c>
      <c r="AO201" s="54">
        <v>8.1</v>
      </c>
      <c r="AP201" s="54">
        <v>229</v>
      </c>
      <c r="AQ201" s="54">
        <v>2.19</v>
      </c>
      <c r="AR201" s="54">
        <v>3.7</v>
      </c>
      <c r="AS201" s="54">
        <v>5.0999999999999996</v>
      </c>
      <c r="AT201" s="54">
        <v>28</v>
      </c>
      <c r="AU201" s="54">
        <v>30</v>
      </c>
      <c r="AV201" s="54">
        <v>0.2</v>
      </c>
      <c r="AW201" s="54">
        <v>0.4</v>
      </c>
      <c r="AX201" s="54">
        <v>0.5</v>
      </c>
      <c r="AY201" s="54">
        <v>56</v>
      </c>
      <c r="AZ201" s="54">
        <v>0.38</v>
      </c>
      <c r="BA201" s="54">
        <v>3.1E-2</v>
      </c>
      <c r="BB201" s="54">
        <v>39</v>
      </c>
      <c r="BC201" s="54">
        <v>34</v>
      </c>
      <c r="BD201" s="54">
        <v>0.46</v>
      </c>
      <c r="BE201" s="54">
        <v>157</v>
      </c>
      <c r="BF201" s="54">
        <v>9.8000000000000004E-2</v>
      </c>
      <c r="BG201" s="54">
        <v>1</v>
      </c>
      <c r="BH201" s="54">
        <v>2.2599999999999998</v>
      </c>
      <c r="BI201" s="54">
        <v>2.3E-2</v>
      </c>
      <c r="BJ201" s="54">
        <v>7.0000000000000007E-2</v>
      </c>
      <c r="BK201" s="54">
        <v>0.3</v>
      </c>
      <c r="BL201" s="54">
        <v>0.05</v>
      </c>
      <c r="BM201" s="54">
        <v>6.3</v>
      </c>
      <c r="BN201" s="54">
        <v>0.1</v>
      </c>
      <c r="BO201" s="54">
        <v>0.05</v>
      </c>
      <c r="BP201" s="54">
        <v>7</v>
      </c>
      <c r="BQ201" s="54">
        <v>1.3</v>
      </c>
      <c r="BR201" s="54">
        <v>0.2</v>
      </c>
    </row>
    <row r="202" spans="1:70" s="54" customFormat="1" x14ac:dyDescent="0.25">
      <c r="A202" s="25">
        <v>1877162</v>
      </c>
      <c r="B202" s="25" t="s">
        <v>32</v>
      </c>
      <c r="C202" s="25">
        <v>2018</v>
      </c>
      <c r="D202" s="69">
        <v>43278</v>
      </c>
      <c r="E202" s="25">
        <v>7</v>
      </c>
      <c r="F202" s="25">
        <v>501775.011978283</v>
      </c>
      <c r="G202" s="25">
        <v>7035666.0744246701</v>
      </c>
      <c r="H202" s="25">
        <v>884.051514</v>
      </c>
      <c r="I202" s="25" t="s">
        <v>214</v>
      </c>
      <c r="J202" s="25" t="s">
        <v>215</v>
      </c>
      <c r="K202" s="25">
        <v>60</v>
      </c>
      <c r="L202" s="25" t="s">
        <v>221</v>
      </c>
      <c r="M202" s="10" t="s">
        <v>410</v>
      </c>
      <c r="O202" s="54">
        <v>25</v>
      </c>
      <c r="Q202" s="54">
        <v>25</v>
      </c>
      <c r="R202" s="54">
        <v>25</v>
      </c>
      <c r="S202" s="54">
        <v>25</v>
      </c>
      <c r="T202" s="94" t="s">
        <v>409</v>
      </c>
      <c r="U202" s="54" t="s">
        <v>222</v>
      </c>
      <c r="V202" s="54" t="s">
        <v>405</v>
      </c>
      <c r="W202" s="54" t="s">
        <v>406</v>
      </c>
      <c r="X202" s="54" t="s">
        <v>413</v>
      </c>
      <c r="Y202" s="54" t="s">
        <v>413</v>
      </c>
      <c r="AA202" s="54" t="s">
        <v>32</v>
      </c>
      <c r="AB202" s="69" t="s">
        <v>414</v>
      </c>
      <c r="AC202" s="15" t="s">
        <v>553</v>
      </c>
      <c r="AD202" s="54" t="s">
        <v>551</v>
      </c>
      <c r="AE202" s="15">
        <v>43327</v>
      </c>
      <c r="AF202" s="69" t="s">
        <v>554</v>
      </c>
      <c r="AG202" s="25">
        <v>1877162</v>
      </c>
      <c r="AH202" s="54" t="s">
        <v>230</v>
      </c>
      <c r="AI202" s="54">
        <v>0.8</v>
      </c>
      <c r="AJ202" s="54">
        <v>26</v>
      </c>
      <c r="AK202" s="54">
        <v>18.399999999999999</v>
      </c>
      <c r="AL202" s="54">
        <v>59</v>
      </c>
      <c r="AM202" s="54">
        <v>0.1</v>
      </c>
      <c r="AN202" s="54">
        <v>17.8</v>
      </c>
      <c r="AO202" s="54">
        <v>7.6</v>
      </c>
      <c r="AP202" s="54">
        <v>290</v>
      </c>
      <c r="AQ202" s="54">
        <v>2.17</v>
      </c>
      <c r="AR202" s="54">
        <v>3.7</v>
      </c>
      <c r="AS202" s="54">
        <v>4.5999999999999996</v>
      </c>
      <c r="AT202" s="54">
        <v>34.799999999999997</v>
      </c>
      <c r="AU202" s="54">
        <v>24</v>
      </c>
      <c r="AV202" s="54">
        <v>0.2</v>
      </c>
      <c r="AW202" s="54">
        <v>0.3</v>
      </c>
      <c r="AX202" s="54">
        <v>0.4</v>
      </c>
      <c r="AY202" s="54">
        <v>55</v>
      </c>
      <c r="AZ202" s="54">
        <v>0.34</v>
      </c>
      <c r="BA202" s="54">
        <v>3.2000000000000001E-2</v>
      </c>
      <c r="BB202" s="54">
        <v>64</v>
      </c>
      <c r="BC202" s="54">
        <v>31</v>
      </c>
      <c r="BD202" s="54">
        <v>0.41</v>
      </c>
      <c r="BE202" s="54">
        <v>153</v>
      </c>
      <c r="BF202" s="54">
        <v>8.1000000000000003E-2</v>
      </c>
      <c r="BG202" s="54">
        <v>1</v>
      </c>
      <c r="BH202" s="54">
        <v>2.33</v>
      </c>
      <c r="BI202" s="54">
        <v>0.02</v>
      </c>
      <c r="BJ202" s="54">
        <v>7.0000000000000007E-2</v>
      </c>
      <c r="BK202" s="54">
        <v>0.4</v>
      </c>
      <c r="BL202" s="54">
        <v>0.03</v>
      </c>
      <c r="BM202" s="54">
        <v>5.3</v>
      </c>
      <c r="BN202" s="54">
        <v>0.1</v>
      </c>
      <c r="BO202" s="54">
        <v>0.05</v>
      </c>
      <c r="BP202" s="54">
        <v>7</v>
      </c>
      <c r="BQ202" s="54">
        <v>2.5</v>
      </c>
      <c r="BR202" s="54">
        <v>0.2</v>
      </c>
    </row>
    <row r="203" spans="1:70" s="54" customFormat="1" x14ac:dyDescent="0.25">
      <c r="A203" s="25">
        <v>1877163</v>
      </c>
      <c r="B203" s="25" t="s">
        <v>32</v>
      </c>
      <c r="C203" s="25">
        <v>2018</v>
      </c>
      <c r="D203" s="69">
        <v>43279</v>
      </c>
      <c r="E203" s="25">
        <v>7</v>
      </c>
      <c r="F203" s="25">
        <v>501442.83218096802</v>
      </c>
      <c r="G203" s="25">
        <v>7035686.2766946703</v>
      </c>
      <c r="H203" s="25">
        <v>898.23071300000004</v>
      </c>
      <c r="I203" s="25" t="s">
        <v>214</v>
      </c>
      <c r="J203" s="25" t="s">
        <v>215</v>
      </c>
      <c r="K203" s="25">
        <v>60</v>
      </c>
      <c r="L203" s="25" t="s">
        <v>216</v>
      </c>
      <c r="M203" s="10" t="s">
        <v>217</v>
      </c>
      <c r="O203" s="54">
        <v>25</v>
      </c>
      <c r="Q203" s="54">
        <v>25</v>
      </c>
      <c r="R203" s="54">
        <v>25</v>
      </c>
      <c r="S203" s="54">
        <v>25</v>
      </c>
      <c r="T203" s="94" t="s">
        <v>409</v>
      </c>
      <c r="U203" s="54" t="s">
        <v>218</v>
      </c>
      <c r="V203" s="54" t="s">
        <v>405</v>
      </c>
      <c r="W203" s="54" t="s">
        <v>406</v>
      </c>
      <c r="X203" s="54" t="s">
        <v>413</v>
      </c>
      <c r="Y203" s="54" t="s">
        <v>413</v>
      </c>
      <c r="AA203" s="54" t="s">
        <v>32</v>
      </c>
      <c r="AB203" s="69" t="s">
        <v>414</v>
      </c>
      <c r="AC203" s="15" t="s">
        <v>553</v>
      </c>
      <c r="AD203" s="54" t="s">
        <v>551</v>
      </c>
      <c r="AE203" s="15">
        <v>43327</v>
      </c>
      <c r="AF203" s="69" t="s">
        <v>554</v>
      </c>
      <c r="AG203" s="25">
        <v>1877163</v>
      </c>
      <c r="AH203" s="54" t="s">
        <v>230</v>
      </c>
      <c r="AI203" s="54">
        <v>1.4</v>
      </c>
      <c r="AJ203" s="54">
        <v>17.5</v>
      </c>
      <c r="AK203" s="54">
        <v>28.5</v>
      </c>
      <c r="AL203" s="54">
        <v>48</v>
      </c>
      <c r="AM203" s="54">
        <v>0.1</v>
      </c>
      <c r="AN203" s="54">
        <v>14.2</v>
      </c>
      <c r="AO203" s="54">
        <v>5.3</v>
      </c>
      <c r="AP203" s="54">
        <v>177</v>
      </c>
      <c r="AQ203" s="54">
        <v>1.89</v>
      </c>
      <c r="AR203" s="54">
        <v>14.4</v>
      </c>
      <c r="AS203" s="54">
        <v>24</v>
      </c>
      <c r="AT203" s="54">
        <v>12.7</v>
      </c>
      <c r="AU203" s="54">
        <v>31</v>
      </c>
      <c r="AV203" s="54">
        <v>0.1</v>
      </c>
      <c r="AW203" s="54">
        <v>0.6</v>
      </c>
      <c r="AX203" s="54">
        <v>0.4</v>
      </c>
      <c r="AY203" s="54">
        <v>49</v>
      </c>
      <c r="AZ203" s="54">
        <v>0.38</v>
      </c>
      <c r="BA203" s="54">
        <v>3.5000000000000003E-2</v>
      </c>
      <c r="BB203" s="54">
        <v>39</v>
      </c>
      <c r="BC203" s="54">
        <v>26</v>
      </c>
      <c r="BD203" s="54">
        <v>0.45</v>
      </c>
      <c r="BE203" s="54">
        <v>116</v>
      </c>
      <c r="BF203" s="54">
        <v>9.4E-2</v>
      </c>
      <c r="BG203" s="54">
        <v>2</v>
      </c>
      <c r="BH203" s="54">
        <v>1.54</v>
      </c>
      <c r="BI203" s="54">
        <v>2.3E-2</v>
      </c>
      <c r="BJ203" s="54">
        <v>0.11</v>
      </c>
      <c r="BK203" s="54">
        <v>0.2</v>
      </c>
      <c r="BL203" s="54">
        <v>0.02</v>
      </c>
      <c r="BM203" s="54">
        <v>4.5999999999999996</v>
      </c>
      <c r="BN203" s="54">
        <v>0.1</v>
      </c>
      <c r="BO203" s="54">
        <v>0.05</v>
      </c>
      <c r="BP203" s="54">
        <v>5</v>
      </c>
      <c r="BQ203" s="54">
        <v>0.5</v>
      </c>
      <c r="BR203" s="54">
        <v>0.2</v>
      </c>
    </row>
    <row r="204" spans="1:70" s="54" customFormat="1" x14ac:dyDescent="0.25">
      <c r="A204" s="25">
        <v>1877164</v>
      </c>
      <c r="B204" s="25" t="s">
        <v>32</v>
      </c>
      <c r="C204" s="25">
        <v>2018</v>
      </c>
      <c r="D204" s="69">
        <v>43279</v>
      </c>
      <c r="E204" s="25">
        <v>7</v>
      </c>
      <c r="F204" s="25">
        <v>501490.61612642102</v>
      </c>
      <c r="G204" s="25">
        <v>7035776.1629034299</v>
      </c>
      <c r="H204" s="25">
        <v>884.53222700000003</v>
      </c>
      <c r="I204" s="25" t="s">
        <v>214</v>
      </c>
      <c r="J204" s="25" t="s">
        <v>215</v>
      </c>
      <c r="K204" s="25">
        <v>40</v>
      </c>
      <c r="L204" s="25" t="s">
        <v>216</v>
      </c>
      <c r="M204" s="10" t="s">
        <v>217</v>
      </c>
      <c r="O204" s="54">
        <v>25</v>
      </c>
      <c r="Q204" s="54">
        <v>25</v>
      </c>
      <c r="R204" s="54">
        <v>25</v>
      </c>
      <c r="S204" s="54">
        <v>25</v>
      </c>
      <c r="T204" s="94" t="s">
        <v>409</v>
      </c>
      <c r="U204" s="54" t="s">
        <v>220</v>
      </c>
      <c r="V204" s="54" t="s">
        <v>405</v>
      </c>
      <c r="W204" s="54" t="s">
        <v>406</v>
      </c>
      <c r="X204" s="54" t="s">
        <v>413</v>
      </c>
      <c r="Y204" s="54" t="s">
        <v>413</v>
      </c>
      <c r="AA204" s="54" t="s">
        <v>32</v>
      </c>
      <c r="AB204" s="69" t="s">
        <v>414</v>
      </c>
      <c r="AC204" s="15" t="s">
        <v>553</v>
      </c>
      <c r="AD204" s="54" t="s">
        <v>551</v>
      </c>
      <c r="AE204" s="15">
        <v>43327</v>
      </c>
      <c r="AF204" s="69" t="s">
        <v>554</v>
      </c>
      <c r="AG204" s="25">
        <v>1877164</v>
      </c>
      <c r="AH204" s="54" t="s">
        <v>230</v>
      </c>
      <c r="AI204" s="54">
        <v>0.9</v>
      </c>
      <c r="AJ204" s="54">
        <v>19.399999999999999</v>
      </c>
      <c r="AK204" s="54">
        <v>24.1</v>
      </c>
      <c r="AL204" s="54">
        <v>52</v>
      </c>
      <c r="AM204" s="54">
        <v>0.2</v>
      </c>
      <c r="AN204" s="54">
        <v>12.8</v>
      </c>
      <c r="AO204" s="54">
        <v>6.4</v>
      </c>
      <c r="AP204" s="54">
        <v>182</v>
      </c>
      <c r="AQ204" s="54">
        <v>1.55</v>
      </c>
      <c r="AR204" s="54">
        <v>18.7</v>
      </c>
      <c r="AS204" s="54">
        <v>150.1</v>
      </c>
      <c r="AT204" s="54">
        <v>11.3</v>
      </c>
      <c r="AU204" s="54">
        <v>27</v>
      </c>
      <c r="AV204" s="54">
        <v>0.1</v>
      </c>
      <c r="AW204" s="54">
        <v>1</v>
      </c>
      <c r="AX204" s="54">
        <v>0.4</v>
      </c>
      <c r="AY204" s="54">
        <v>39</v>
      </c>
      <c r="AZ204" s="54">
        <v>0.28000000000000003</v>
      </c>
      <c r="BA204" s="54">
        <v>1.9E-2</v>
      </c>
      <c r="BB204" s="54">
        <v>26</v>
      </c>
      <c r="BC204" s="54">
        <v>24</v>
      </c>
      <c r="BD204" s="54">
        <v>0.34</v>
      </c>
      <c r="BE204" s="54">
        <v>114</v>
      </c>
      <c r="BF204" s="54">
        <v>0.08</v>
      </c>
      <c r="BG204" s="54">
        <v>1</v>
      </c>
      <c r="BH204" s="54">
        <v>1.31</v>
      </c>
      <c r="BI204" s="54">
        <v>2.4E-2</v>
      </c>
      <c r="BJ204" s="54">
        <v>0.1</v>
      </c>
      <c r="BK204" s="54">
        <v>0.2</v>
      </c>
      <c r="BL204" s="54">
        <v>0.04</v>
      </c>
      <c r="BM204" s="54">
        <v>4.0999999999999996</v>
      </c>
      <c r="BN204" s="54">
        <v>0.2</v>
      </c>
      <c r="BO204" s="54">
        <v>0.05</v>
      </c>
      <c r="BP204" s="54">
        <v>4</v>
      </c>
      <c r="BQ204" s="54">
        <v>0.5</v>
      </c>
      <c r="BR204" s="54">
        <v>0.2</v>
      </c>
    </row>
    <row r="205" spans="1:70" s="54" customFormat="1" x14ac:dyDescent="0.25">
      <c r="A205" s="25">
        <v>1877165</v>
      </c>
      <c r="B205" s="25" t="s">
        <v>32</v>
      </c>
      <c r="C205" s="25">
        <v>2018</v>
      </c>
      <c r="D205" s="69">
        <v>43279</v>
      </c>
      <c r="E205" s="25">
        <v>7</v>
      </c>
      <c r="F205" s="25">
        <v>501515.3456</v>
      </c>
      <c r="G205" s="25">
        <v>7035771.9979999997</v>
      </c>
      <c r="H205" s="25">
        <v>883.57619999999997</v>
      </c>
      <c r="I205" s="25" t="s">
        <v>214</v>
      </c>
      <c r="J205" s="25" t="s">
        <v>215</v>
      </c>
      <c r="K205" s="25">
        <v>40</v>
      </c>
      <c r="L205" s="25" t="s">
        <v>221</v>
      </c>
      <c r="M205" s="10" t="s">
        <v>217</v>
      </c>
      <c r="O205" s="54">
        <v>25</v>
      </c>
      <c r="Q205" s="54">
        <v>25</v>
      </c>
      <c r="R205" s="54">
        <v>25</v>
      </c>
      <c r="S205" s="54">
        <v>25</v>
      </c>
      <c r="T205" s="94" t="s">
        <v>409</v>
      </c>
      <c r="U205" s="54" t="s">
        <v>220</v>
      </c>
      <c r="V205" s="54" t="s">
        <v>405</v>
      </c>
      <c r="W205" s="54" t="s">
        <v>406</v>
      </c>
      <c r="X205" s="54" t="s">
        <v>413</v>
      </c>
      <c r="Y205" s="54" t="s">
        <v>413</v>
      </c>
      <c r="AA205" s="54" t="s">
        <v>32</v>
      </c>
      <c r="AB205" s="69" t="s">
        <v>414</v>
      </c>
      <c r="AC205" s="15" t="s">
        <v>553</v>
      </c>
      <c r="AD205" s="54" t="s">
        <v>551</v>
      </c>
      <c r="AE205" s="15">
        <v>43327</v>
      </c>
      <c r="AF205" s="69" t="s">
        <v>554</v>
      </c>
      <c r="AG205" s="25">
        <v>1877165</v>
      </c>
      <c r="AH205" s="54" t="s">
        <v>230</v>
      </c>
      <c r="AI205" s="54">
        <v>1.5</v>
      </c>
      <c r="AJ205" s="54">
        <v>18.899999999999999</v>
      </c>
      <c r="AK205" s="54">
        <v>24.5</v>
      </c>
      <c r="AL205" s="54">
        <v>69</v>
      </c>
      <c r="AM205" s="54">
        <v>0.3</v>
      </c>
      <c r="AN205" s="54">
        <v>13.6</v>
      </c>
      <c r="AO205" s="54">
        <v>7</v>
      </c>
      <c r="AP205" s="54">
        <v>215</v>
      </c>
      <c r="AQ205" s="54">
        <v>1.99</v>
      </c>
      <c r="AR205" s="54">
        <v>20.399999999999999</v>
      </c>
      <c r="AS205" s="54">
        <v>106.2</v>
      </c>
      <c r="AT205" s="54">
        <v>13.5</v>
      </c>
      <c r="AU205" s="54">
        <v>28</v>
      </c>
      <c r="AV205" s="54">
        <v>0.1</v>
      </c>
      <c r="AW205" s="54">
        <v>1.6</v>
      </c>
      <c r="AX205" s="54">
        <v>0.4</v>
      </c>
      <c r="AY205" s="54">
        <v>49</v>
      </c>
      <c r="AZ205" s="54">
        <v>0.35</v>
      </c>
      <c r="BA205" s="54">
        <v>2.9000000000000001E-2</v>
      </c>
      <c r="BB205" s="54">
        <v>26</v>
      </c>
      <c r="BC205" s="54">
        <v>29</v>
      </c>
      <c r="BD205" s="54">
        <v>0.43</v>
      </c>
      <c r="BE205" s="54">
        <v>104</v>
      </c>
      <c r="BF205" s="54">
        <v>8.5999999999999993E-2</v>
      </c>
      <c r="BG205" s="54">
        <v>1</v>
      </c>
      <c r="BH205" s="54">
        <v>1.71</v>
      </c>
      <c r="BI205" s="54">
        <v>2.3E-2</v>
      </c>
      <c r="BJ205" s="54">
        <v>0.12</v>
      </c>
      <c r="BK205" s="54">
        <v>0.2</v>
      </c>
      <c r="BL205" s="54">
        <v>0.05</v>
      </c>
      <c r="BM205" s="54">
        <v>4.4000000000000004</v>
      </c>
      <c r="BN205" s="54">
        <v>0.3</v>
      </c>
      <c r="BO205" s="54">
        <v>0.05</v>
      </c>
      <c r="BP205" s="54">
        <v>5</v>
      </c>
      <c r="BQ205" s="54">
        <v>0.7</v>
      </c>
      <c r="BR205" s="54">
        <v>0.2</v>
      </c>
    </row>
    <row r="206" spans="1:70" s="54" customFormat="1" x14ac:dyDescent="0.25">
      <c r="A206" s="25">
        <v>1877166</v>
      </c>
      <c r="B206" s="25" t="s">
        <v>32</v>
      </c>
      <c r="C206" s="25">
        <v>2018</v>
      </c>
      <c r="D206" s="69">
        <v>43279</v>
      </c>
      <c r="E206" s="25">
        <v>7</v>
      </c>
      <c r="F206" s="25">
        <v>501543.95846022398</v>
      </c>
      <c r="G206" s="25">
        <v>7035767.3998600896</v>
      </c>
      <c r="H206" s="25">
        <v>882.85762999999997</v>
      </c>
      <c r="I206" s="25" t="s">
        <v>214</v>
      </c>
      <c r="J206" s="25" t="s">
        <v>215</v>
      </c>
      <c r="K206" s="25">
        <v>30</v>
      </c>
      <c r="L206" s="25" t="s">
        <v>219</v>
      </c>
      <c r="M206" s="10" t="s">
        <v>411</v>
      </c>
      <c r="N206" s="54">
        <v>25</v>
      </c>
      <c r="O206" s="54">
        <v>25</v>
      </c>
      <c r="R206" s="54">
        <v>25</v>
      </c>
      <c r="S206" s="54">
        <v>25</v>
      </c>
      <c r="T206" s="94" t="s">
        <v>409</v>
      </c>
      <c r="U206" s="54" t="s">
        <v>227</v>
      </c>
      <c r="V206" s="54" t="s">
        <v>405</v>
      </c>
      <c r="W206" s="54" t="s">
        <v>406</v>
      </c>
      <c r="X206" s="54" t="s">
        <v>413</v>
      </c>
      <c r="Y206" s="54" t="s">
        <v>413</v>
      </c>
      <c r="AA206" s="54" t="s">
        <v>32</v>
      </c>
      <c r="AB206" s="69" t="s">
        <v>414</v>
      </c>
      <c r="AC206" s="15" t="s">
        <v>553</v>
      </c>
      <c r="AD206" s="54" t="s">
        <v>551</v>
      </c>
      <c r="AE206" s="15">
        <v>43327</v>
      </c>
      <c r="AF206" s="69" t="s">
        <v>554</v>
      </c>
      <c r="AG206" s="25">
        <v>1877166</v>
      </c>
      <c r="AH206" s="54" t="s">
        <v>230</v>
      </c>
      <c r="AI206" s="54">
        <v>1.5</v>
      </c>
      <c r="AJ206" s="54">
        <v>25.6</v>
      </c>
      <c r="AK206" s="54">
        <v>21</v>
      </c>
      <c r="AL206" s="54">
        <v>53</v>
      </c>
      <c r="AM206" s="54">
        <v>0.7</v>
      </c>
      <c r="AN206" s="54">
        <v>16.7</v>
      </c>
      <c r="AO206" s="54">
        <v>10.7</v>
      </c>
      <c r="AP206" s="54">
        <v>337</v>
      </c>
      <c r="AQ206" s="54">
        <v>2.33</v>
      </c>
      <c r="AR206" s="54">
        <v>23.4</v>
      </c>
      <c r="AS206" s="54">
        <v>409.4</v>
      </c>
      <c r="AT206" s="54">
        <v>12</v>
      </c>
      <c r="AU206" s="54">
        <v>33</v>
      </c>
      <c r="AV206" s="54">
        <v>0.2</v>
      </c>
      <c r="AW206" s="54">
        <v>2.8</v>
      </c>
      <c r="AX206" s="54">
        <v>0.4</v>
      </c>
      <c r="AY206" s="54">
        <v>56</v>
      </c>
      <c r="AZ206" s="54">
        <v>0.37</v>
      </c>
      <c r="BA206" s="54">
        <v>0.03</v>
      </c>
      <c r="BB206" s="54">
        <v>36</v>
      </c>
      <c r="BC206" s="54">
        <v>30</v>
      </c>
      <c r="BD206" s="54">
        <v>0.39</v>
      </c>
      <c r="BE206" s="54">
        <v>166</v>
      </c>
      <c r="BF206" s="54">
        <v>6.2E-2</v>
      </c>
      <c r="BG206" s="54">
        <v>1</v>
      </c>
      <c r="BH206" s="54">
        <v>2.0099999999999998</v>
      </c>
      <c r="BI206" s="54">
        <v>2.4E-2</v>
      </c>
      <c r="BJ206" s="54">
        <v>0.12</v>
      </c>
      <c r="BK206" s="54">
        <v>0.2</v>
      </c>
      <c r="BL206" s="54">
        <v>0.11</v>
      </c>
      <c r="BM206" s="54">
        <v>5.7</v>
      </c>
      <c r="BN206" s="54">
        <v>0.4</v>
      </c>
      <c r="BO206" s="54">
        <v>0.05</v>
      </c>
      <c r="BP206" s="54">
        <v>6</v>
      </c>
      <c r="BQ206" s="54">
        <v>0.7</v>
      </c>
      <c r="BR206" s="54">
        <v>0.2</v>
      </c>
    </row>
    <row r="207" spans="1:70" s="54" customFormat="1" x14ac:dyDescent="0.25">
      <c r="A207" s="25">
        <v>1877167</v>
      </c>
      <c r="B207" s="25" t="s">
        <v>32</v>
      </c>
      <c r="C207" s="25">
        <v>2018</v>
      </c>
      <c r="D207" s="69">
        <v>43279</v>
      </c>
      <c r="E207" s="25">
        <v>7</v>
      </c>
      <c r="F207" s="25">
        <v>501565.90807789302</v>
      </c>
      <c r="G207" s="25">
        <v>7035759.1917759199</v>
      </c>
      <c r="H207" s="25">
        <v>880.68676800000003</v>
      </c>
      <c r="I207" s="25" t="s">
        <v>214</v>
      </c>
      <c r="J207" s="25" t="s">
        <v>215</v>
      </c>
      <c r="K207" s="25">
        <v>40</v>
      </c>
      <c r="L207" s="25" t="s">
        <v>219</v>
      </c>
      <c r="M207" s="10" t="s">
        <v>411</v>
      </c>
      <c r="N207" s="54">
        <v>25</v>
      </c>
      <c r="O207" s="54">
        <v>25</v>
      </c>
      <c r="R207" s="54">
        <v>25</v>
      </c>
      <c r="S207" s="54">
        <v>25</v>
      </c>
      <c r="T207" s="94" t="s">
        <v>409</v>
      </c>
      <c r="U207" s="54" t="s">
        <v>220</v>
      </c>
      <c r="V207" s="54" t="s">
        <v>405</v>
      </c>
      <c r="W207" s="54" t="s">
        <v>406</v>
      </c>
      <c r="X207" s="54" t="s">
        <v>413</v>
      </c>
      <c r="Y207" s="54" t="s">
        <v>413</v>
      </c>
      <c r="AA207" s="54" t="s">
        <v>32</v>
      </c>
      <c r="AB207" s="69" t="s">
        <v>414</v>
      </c>
      <c r="AC207" s="15" t="s">
        <v>553</v>
      </c>
      <c r="AD207" s="54" t="s">
        <v>551</v>
      </c>
      <c r="AE207" s="15">
        <v>43327</v>
      </c>
      <c r="AF207" s="69" t="s">
        <v>554</v>
      </c>
      <c r="AG207" s="25">
        <v>1877167</v>
      </c>
      <c r="AH207" s="54" t="s">
        <v>230</v>
      </c>
      <c r="AI207" s="54">
        <v>0.8</v>
      </c>
      <c r="AJ207" s="54">
        <v>25.2</v>
      </c>
      <c r="AK207" s="54">
        <v>15.4</v>
      </c>
      <c r="AL207" s="54">
        <v>50</v>
      </c>
      <c r="AM207" s="54">
        <v>0.3</v>
      </c>
      <c r="AN207" s="54">
        <v>18.5</v>
      </c>
      <c r="AO207" s="54">
        <v>9.6999999999999993</v>
      </c>
      <c r="AP207" s="54">
        <v>305</v>
      </c>
      <c r="AQ207" s="54">
        <v>2.39</v>
      </c>
      <c r="AR207" s="54">
        <v>9.8000000000000007</v>
      </c>
      <c r="AS207" s="54">
        <v>148.30000000000001</v>
      </c>
      <c r="AT207" s="54">
        <v>7.7</v>
      </c>
      <c r="AU207" s="54">
        <v>33</v>
      </c>
      <c r="AV207" s="54">
        <v>0.1</v>
      </c>
      <c r="AW207" s="54">
        <v>1.3</v>
      </c>
      <c r="AX207" s="54">
        <v>0.3</v>
      </c>
      <c r="AY207" s="54">
        <v>58</v>
      </c>
      <c r="AZ207" s="54">
        <v>0.37</v>
      </c>
      <c r="BA207" s="54">
        <v>3.2000000000000001E-2</v>
      </c>
      <c r="BB207" s="54">
        <v>29</v>
      </c>
      <c r="BC207" s="54">
        <v>32</v>
      </c>
      <c r="BD207" s="54">
        <v>0.5</v>
      </c>
      <c r="BE207" s="54">
        <v>193</v>
      </c>
      <c r="BF207" s="54">
        <v>8.6999999999999994E-2</v>
      </c>
      <c r="BG207" s="54">
        <v>1</v>
      </c>
      <c r="BH207" s="54">
        <v>2.15</v>
      </c>
      <c r="BI207" s="54">
        <v>2.5000000000000001E-2</v>
      </c>
      <c r="BJ207" s="54">
        <v>0.06</v>
      </c>
      <c r="BK207" s="54">
        <v>0.1</v>
      </c>
      <c r="BL207" s="54">
        <v>0.04</v>
      </c>
      <c r="BM207" s="54">
        <v>6</v>
      </c>
      <c r="BN207" s="54">
        <v>0.2</v>
      </c>
      <c r="BO207" s="54">
        <v>0.05</v>
      </c>
      <c r="BP207" s="54">
        <v>6</v>
      </c>
      <c r="BQ207" s="54">
        <v>0.7</v>
      </c>
      <c r="BR207" s="54">
        <v>0.2</v>
      </c>
    </row>
    <row r="208" spans="1:70" s="54" customFormat="1" x14ac:dyDescent="0.25">
      <c r="A208" s="25">
        <v>1877168</v>
      </c>
      <c r="B208" s="25" t="s">
        <v>32</v>
      </c>
      <c r="C208" s="25">
        <v>2018</v>
      </c>
      <c r="D208" s="69">
        <v>43279</v>
      </c>
      <c r="E208" s="25">
        <v>7</v>
      </c>
      <c r="F208" s="25">
        <v>501586.116693652</v>
      </c>
      <c r="G208" s="25">
        <v>7035747.0043542003</v>
      </c>
      <c r="H208" s="25">
        <v>875.88012700000002</v>
      </c>
      <c r="I208" s="25" t="s">
        <v>214</v>
      </c>
      <c r="J208" s="25" t="s">
        <v>215</v>
      </c>
      <c r="K208" s="25">
        <v>70</v>
      </c>
      <c r="L208" s="25" t="s">
        <v>219</v>
      </c>
      <c r="M208" s="10" t="s">
        <v>411</v>
      </c>
      <c r="N208" s="54">
        <v>40</v>
      </c>
      <c r="O208" s="54">
        <v>10</v>
      </c>
      <c r="R208" s="54">
        <v>50</v>
      </c>
      <c r="T208" s="94" t="s">
        <v>409</v>
      </c>
      <c r="U208" s="54" t="s">
        <v>220</v>
      </c>
      <c r="V208" s="54" t="s">
        <v>405</v>
      </c>
      <c r="W208" s="54" t="s">
        <v>406</v>
      </c>
      <c r="X208" s="54" t="s">
        <v>413</v>
      </c>
      <c r="Y208" s="54" t="s">
        <v>413</v>
      </c>
      <c r="AA208" s="54" t="s">
        <v>32</v>
      </c>
      <c r="AB208" s="69" t="s">
        <v>414</v>
      </c>
      <c r="AC208" s="15" t="s">
        <v>553</v>
      </c>
      <c r="AD208" s="54" t="s">
        <v>551</v>
      </c>
      <c r="AE208" s="15">
        <v>43327</v>
      </c>
      <c r="AF208" s="69" t="s">
        <v>554</v>
      </c>
      <c r="AG208" s="25">
        <v>1877168</v>
      </c>
      <c r="AH208" s="54" t="s">
        <v>230</v>
      </c>
      <c r="AI208" s="54">
        <v>2</v>
      </c>
      <c r="AJ208" s="54">
        <v>19.8</v>
      </c>
      <c r="AK208" s="54">
        <v>19.3</v>
      </c>
      <c r="AL208" s="54">
        <v>46</v>
      </c>
      <c r="AM208" s="54">
        <v>0.4</v>
      </c>
      <c r="AN208" s="54">
        <v>13.5</v>
      </c>
      <c r="AO208" s="54">
        <v>11.2</v>
      </c>
      <c r="AP208" s="54">
        <v>305</v>
      </c>
      <c r="AQ208" s="54">
        <v>2.2400000000000002</v>
      </c>
      <c r="AR208" s="54">
        <v>24.7</v>
      </c>
      <c r="AS208" s="54">
        <v>215.5</v>
      </c>
      <c r="AT208" s="54">
        <v>7.4</v>
      </c>
      <c r="AU208" s="54">
        <v>23</v>
      </c>
      <c r="AV208" s="54">
        <v>0.1</v>
      </c>
      <c r="AW208" s="54">
        <v>2.7</v>
      </c>
      <c r="AX208" s="54">
        <v>0.4</v>
      </c>
      <c r="AY208" s="54">
        <v>59</v>
      </c>
      <c r="AZ208" s="54">
        <v>0.24</v>
      </c>
      <c r="BA208" s="54">
        <v>2.1999999999999999E-2</v>
      </c>
      <c r="BB208" s="54">
        <v>16</v>
      </c>
      <c r="BC208" s="54">
        <v>28</v>
      </c>
      <c r="BD208" s="54">
        <v>0.34</v>
      </c>
      <c r="BE208" s="54">
        <v>115</v>
      </c>
      <c r="BF208" s="54">
        <v>6.6000000000000003E-2</v>
      </c>
      <c r="BG208" s="54">
        <v>1</v>
      </c>
      <c r="BH208" s="54">
        <v>2.06</v>
      </c>
      <c r="BI208" s="54">
        <v>1.6E-2</v>
      </c>
      <c r="BJ208" s="54">
        <v>0.13</v>
      </c>
      <c r="BK208" s="54">
        <v>0.1</v>
      </c>
      <c r="BL208" s="54">
        <v>0.05</v>
      </c>
      <c r="BM208" s="54">
        <v>4.2</v>
      </c>
      <c r="BN208" s="54">
        <v>0.2</v>
      </c>
      <c r="BO208" s="54">
        <v>0.05</v>
      </c>
      <c r="BP208" s="54">
        <v>7</v>
      </c>
      <c r="BQ208" s="54">
        <v>0.5</v>
      </c>
      <c r="BR208" s="54">
        <v>0.2</v>
      </c>
    </row>
    <row r="209" spans="1:70" s="54" customFormat="1" x14ac:dyDescent="0.25">
      <c r="A209" s="25">
        <v>1877169</v>
      </c>
      <c r="B209" s="25" t="s">
        <v>32</v>
      </c>
      <c r="C209" s="25">
        <v>2018</v>
      </c>
      <c r="D209" s="69">
        <v>43279</v>
      </c>
      <c r="E209" s="25">
        <v>7</v>
      </c>
      <c r="F209" s="25">
        <v>501654.40029458102</v>
      </c>
      <c r="G209" s="25">
        <v>7035736.9524000799</v>
      </c>
      <c r="H209" s="25">
        <v>866.02685499999995</v>
      </c>
      <c r="I209" s="25" t="s">
        <v>214</v>
      </c>
      <c r="J209" s="25" t="s">
        <v>215</v>
      </c>
      <c r="K209" s="25">
        <v>10</v>
      </c>
      <c r="L209" s="25" t="s">
        <v>254</v>
      </c>
      <c r="M209" s="10" t="s">
        <v>411</v>
      </c>
      <c r="N209" s="54">
        <v>80</v>
      </c>
      <c r="R209" s="54">
        <v>20</v>
      </c>
      <c r="T209" s="94" t="s">
        <v>225</v>
      </c>
      <c r="U209" s="54" t="s">
        <v>220</v>
      </c>
      <c r="V209" s="54" t="s">
        <v>405</v>
      </c>
      <c r="W209" s="54" t="s">
        <v>406</v>
      </c>
      <c r="X209" s="54" t="s">
        <v>413</v>
      </c>
      <c r="Y209" s="54" t="s">
        <v>413</v>
      </c>
      <c r="AA209" s="54" t="s">
        <v>32</v>
      </c>
      <c r="AB209" s="69" t="s">
        <v>414</v>
      </c>
      <c r="AC209" s="15" t="s">
        <v>553</v>
      </c>
      <c r="AD209" s="54" t="s">
        <v>551</v>
      </c>
      <c r="AE209" s="15">
        <v>43327</v>
      </c>
      <c r="AF209" s="69" t="s">
        <v>554</v>
      </c>
      <c r="AG209" s="25">
        <v>1877169</v>
      </c>
      <c r="AH209" s="54" t="s">
        <v>230</v>
      </c>
      <c r="AI209" s="54">
        <v>5.3</v>
      </c>
      <c r="AJ209" s="54">
        <v>30.5</v>
      </c>
      <c r="AK209" s="54">
        <v>35.799999999999997</v>
      </c>
      <c r="AL209" s="54">
        <v>70</v>
      </c>
      <c r="AM209" s="54">
        <v>2.1</v>
      </c>
      <c r="AN209" s="54">
        <v>8.1999999999999993</v>
      </c>
      <c r="AO209" s="54">
        <v>2.6</v>
      </c>
      <c r="AP209" s="54">
        <v>61</v>
      </c>
      <c r="AQ209" s="54">
        <v>2.57</v>
      </c>
      <c r="AR209" s="54">
        <v>99.1</v>
      </c>
      <c r="AS209" s="54">
        <v>645.6</v>
      </c>
      <c r="AT209" s="54">
        <v>8.5</v>
      </c>
      <c r="AU209" s="54">
        <v>10</v>
      </c>
      <c r="AV209" s="54">
        <v>0.4</v>
      </c>
      <c r="AW209" s="54">
        <v>5</v>
      </c>
      <c r="AX209" s="54">
        <v>1.1000000000000001</v>
      </c>
      <c r="AY209" s="54">
        <v>29</v>
      </c>
      <c r="AZ209" s="54">
        <v>7.0000000000000007E-2</v>
      </c>
      <c r="BA209" s="54">
        <v>5.5E-2</v>
      </c>
      <c r="BB209" s="54">
        <v>85</v>
      </c>
      <c r="BC209" s="54">
        <v>20</v>
      </c>
      <c r="BD209" s="54">
        <v>0.17</v>
      </c>
      <c r="BE209" s="54">
        <v>98</v>
      </c>
      <c r="BF209" s="54">
        <v>8.0000000000000002E-3</v>
      </c>
      <c r="BG209" s="54">
        <v>1</v>
      </c>
      <c r="BH209" s="54">
        <v>2.25</v>
      </c>
      <c r="BI209" s="54">
        <v>1.2E-2</v>
      </c>
      <c r="BJ209" s="54">
        <v>0.24</v>
      </c>
      <c r="BK209" s="54">
        <v>0.3</v>
      </c>
      <c r="BL209" s="54">
        <v>0.35</v>
      </c>
      <c r="BM209" s="54">
        <v>3.5</v>
      </c>
      <c r="BN209" s="54">
        <v>1.1000000000000001</v>
      </c>
      <c r="BO209" s="54">
        <v>0.13</v>
      </c>
      <c r="BP209" s="54">
        <v>7</v>
      </c>
      <c r="BQ209" s="54">
        <v>1.9</v>
      </c>
      <c r="BR209" s="54">
        <v>0.2</v>
      </c>
    </row>
    <row r="210" spans="1:70" s="54" customFormat="1" x14ac:dyDescent="0.25">
      <c r="A210" s="25">
        <v>1877170</v>
      </c>
      <c r="B210" s="25" t="s">
        <v>32</v>
      </c>
      <c r="C210" s="25">
        <v>2018</v>
      </c>
      <c r="D210" s="69">
        <v>43279</v>
      </c>
      <c r="E210" s="25">
        <v>7</v>
      </c>
      <c r="F210" s="25">
        <v>501711.70028714102</v>
      </c>
      <c r="G210" s="25">
        <v>7035731.9858627003</v>
      </c>
      <c r="H210" s="25">
        <v>865.06542999999999</v>
      </c>
      <c r="I210" s="25" t="s">
        <v>214</v>
      </c>
      <c r="J210" s="25" t="s">
        <v>215</v>
      </c>
      <c r="K210" s="25">
        <v>30</v>
      </c>
      <c r="L210" s="25" t="s">
        <v>224</v>
      </c>
      <c r="M210" s="10" t="s">
        <v>411</v>
      </c>
      <c r="N210" s="54">
        <v>25</v>
      </c>
      <c r="O210" s="54">
        <v>25</v>
      </c>
      <c r="R210" s="54">
        <v>25</v>
      </c>
      <c r="S210" s="54">
        <v>25</v>
      </c>
      <c r="T210" s="94" t="s">
        <v>409</v>
      </c>
      <c r="U210" s="54" t="s">
        <v>220</v>
      </c>
      <c r="V210" s="54" t="s">
        <v>405</v>
      </c>
      <c r="W210" s="54" t="s">
        <v>406</v>
      </c>
      <c r="X210" s="54" t="s">
        <v>413</v>
      </c>
      <c r="Y210" s="54" t="s">
        <v>413</v>
      </c>
      <c r="AA210" s="54" t="s">
        <v>32</v>
      </c>
      <c r="AB210" s="69" t="s">
        <v>414</v>
      </c>
      <c r="AC210" s="15" t="s">
        <v>553</v>
      </c>
      <c r="AD210" s="54" t="s">
        <v>551</v>
      </c>
      <c r="AE210" s="15">
        <v>43327</v>
      </c>
      <c r="AF210" s="69" t="s">
        <v>554</v>
      </c>
      <c r="AG210" s="25">
        <v>1877170</v>
      </c>
      <c r="AH210" s="54" t="s">
        <v>230</v>
      </c>
      <c r="AI210" s="54">
        <v>0.9</v>
      </c>
      <c r="AJ210" s="54">
        <v>22.3</v>
      </c>
      <c r="AK210" s="54">
        <v>14.3</v>
      </c>
      <c r="AL210" s="54">
        <v>55</v>
      </c>
      <c r="AM210" s="54">
        <v>0.2</v>
      </c>
      <c r="AN210" s="54">
        <v>17.7</v>
      </c>
      <c r="AO210" s="54">
        <v>11.7</v>
      </c>
      <c r="AP210" s="54">
        <v>459</v>
      </c>
      <c r="AQ210" s="54">
        <v>2.4700000000000002</v>
      </c>
      <c r="AR210" s="54">
        <v>12.2</v>
      </c>
      <c r="AS210" s="54">
        <v>48.7</v>
      </c>
      <c r="AT210" s="54">
        <v>16.399999999999999</v>
      </c>
      <c r="AU210" s="54">
        <v>28</v>
      </c>
      <c r="AV210" s="54">
        <v>0.1</v>
      </c>
      <c r="AW210" s="54">
        <v>1</v>
      </c>
      <c r="AX210" s="54">
        <v>0.5</v>
      </c>
      <c r="AY210" s="54">
        <v>62</v>
      </c>
      <c r="AZ210" s="54">
        <v>0.32</v>
      </c>
      <c r="BA210" s="54">
        <v>2.8000000000000001E-2</v>
      </c>
      <c r="BB210" s="54">
        <v>22</v>
      </c>
      <c r="BC210" s="54">
        <v>33</v>
      </c>
      <c r="BD210" s="54">
        <v>0.42</v>
      </c>
      <c r="BE210" s="54">
        <v>176</v>
      </c>
      <c r="BF210" s="54">
        <v>7.8E-2</v>
      </c>
      <c r="BG210" s="54">
        <v>2</v>
      </c>
      <c r="BH210" s="54">
        <v>2.25</v>
      </c>
      <c r="BI210" s="54">
        <v>2.1000000000000001E-2</v>
      </c>
      <c r="BJ210" s="54">
        <v>7.0000000000000007E-2</v>
      </c>
      <c r="BK210" s="54">
        <v>0.2</v>
      </c>
      <c r="BL210" s="54">
        <v>0.06</v>
      </c>
      <c r="BM210" s="54">
        <v>5.5</v>
      </c>
      <c r="BN210" s="54">
        <v>0.2</v>
      </c>
      <c r="BO210" s="54">
        <v>0.05</v>
      </c>
      <c r="BP210" s="54">
        <v>7</v>
      </c>
      <c r="BQ210" s="54">
        <v>0.9</v>
      </c>
      <c r="BR210" s="54">
        <v>0.2</v>
      </c>
    </row>
    <row r="211" spans="1:70" s="54" customFormat="1" x14ac:dyDescent="0.25">
      <c r="A211" s="25">
        <v>1877171</v>
      </c>
      <c r="B211" s="25" t="s">
        <v>32</v>
      </c>
      <c r="C211" s="25">
        <v>2018</v>
      </c>
      <c r="D211" s="69">
        <v>43279</v>
      </c>
      <c r="E211" s="25">
        <v>7</v>
      </c>
      <c r="F211" s="25">
        <v>501738.092985405</v>
      </c>
      <c r="G211" s="25">
        <v>7035725.8640852002</v>
      </c>
      <c r="H211" s="25">
        <v>870.07785000000001</v>
      </c>
      <c r="I211" s="25" t="s">
        <v>214</v>
      </c>
      <c r="J211" s="25" t="s">
        <v>215</v>
      </c>
      <c r="K211" s="25">
        <v>60</v>
      </c>
      <c r="L211" s="25" t="s">
        <v>221</v>
      </c>
      <c r="M211" s="10" t="s">
        <v>411</v>
      </c>
      <c r="N211" s="54">
        <v>25</v>
      </c>
      <c r="O211" s="54">
        <v>25</v>
      </c>
      <c r="R211" s="54">
        <v>25</v>
      </c>
      <c r="S211" s="54">
        <v>25</v>
      </c>
      <c r="T211" s="94" t="s">
        <v>409</v>
      </c>
      <c r="U211" s="54" t="s">
        <v>220</v>
      </c>
      <c r="V211" s="54" t="s">
        <v>405</v>
      </c>
      <c r="W211" s="54" t="s">
        <v>406</v>
      </c>
      <c r="X211" s="54" t="s">
        <v>413</v>
      </c>
      <c r="Y211" s="54" t="s">
        <v>413</v>
      </c>
      <c r="AA211" s="54" t="s">
        <v>32</v>
      </c>
      <c r="AB211" s="69" t="s">
        <v>414</v>
      </c>
      <c r="AC211" s="15" t="s">
        <v>553</v>
      </c>
      <c r="AD211" s="54" t="s">
        <v>551</v>
      </c>
      <c r="AE211" s="15">
        <v>43327</v>
      </c>
      <c r="AF211" s="69" t="s">
        <v>554</v>
      </c>
      <c r="AG211" s="25">
        <v>1877171</v>
      </c>
      <c r="AH211" s="54" t="s">
        <v>230</v>
      </c>
      <c r="AI211" s="54">
        <v>0.9</v>
      </c>
      <c r="AJ211" s="54">
        <v>20.3</v>
      </c>
      <c r="AK211" s="54">
        <v>14.7</v>
      </c>
      <c r="AL211" s="54">
        <v>54</v>
      </c>
      <c r="AM211" s="54">
        <v>0.1</v>
      </c>
      <c r="AN211" s="54">
        <v>16.2</v>
      </c>
      <c r="AO211" s="54">
        <v>8.6999999999999993</v>
      </c>
      <c r="AP211" s="54">
        <v>257</v>
      </c>
      <c r="AQ211" s="54">
        <v>2.4500000000000002</v>
      </c>
      <c r="AR211" s="54">
        <v>6.3</v>
      </c>
      <c r="AS211" s="54">
        <v>7</v>
      </c>
      <c r="AT211" s="54">
        <v>18.899999999999999</v>
      </c>
      <c r="AU211" s="54">
        <v>24</v>
      </c>
      <c r="AV211" s="54">
        <v>0.1</v>
      </c>
      <c r="AW211" s="54">
        <v>0.5</v>
      </c>
      <c r="AX211" s="54">
        <v>0.3</v>
      </c>
      <c r="AY211" s="54">
        <v>61</v>
      </c>
      <c r="AZ211" s="54">
        <v>0.33</v>
      </c>
      <c r="BA211" s="54">
        <v>2.7E-2</v>
      </c>
      <c r="BB211" s="54">
        <v>22</v>
      </c>
      <c r="BC211" s="54">
        <v>31</v>
      </c>
      <c r="BD211" s="54">
        <v>0.45</v>
      </c>
      <c r="BE211" s="54">
        <v>143</v>
      </c>
      <c r="BF211" s="54">
        <v>8.5999999999999993E-2</v>
      </c>
      <c r="BG211" s="54">
        <v>1</v>
      </c>
      <c r="BH211" s="54">
        <v>2.13</v>
      </c>
      <c r="BI211" s="54">
        <v>1.9E-2</v>
      </c>
      <c r="BJ211" s="54">
        <v>7.0000000000000007E-2</v>
      </c>
      <c r="BK211" s="54">
        <v>0.2</v>
      </c>
      <c r="BL211" s="54">
        <v>0.04</v>
      </c>
      <c r="BM211" s="54">
        <v>4.8</v>
      </c>
      <c r="BN211" s="54">
        <v>0.1</v>
      </c>
      <c r="BO211" s="54">
        <v>0.05</v>
      </c>
      <c r="BP211" s="54">
        <v>6</v>
      </c>
      <c r="BQ211" s="54">
        <v>0.6</v>
      </c>
      <c r="BR211" s="54">
        <v>0.2</v>
      </c>
    </row>
    <row r="212" spans="1:70" s="54" customFormat="1" x14ac:dyDescent="0.25">
      <c r="A212" s="25">
        <v>1877172</v>
      </c>
      <c r="B212" s="25" t="s">
        <v>32</v>
      </c>
      <c r="C212" s="25">
        <v>2018</v>
      </c>
      <c r="D212" s="69">
        <v>43279</v>
      </c>
      <c r="E212" s="25">
        <v>7</v>
      </c>
      <c r="F212" s="25">
        <v>501761.45971500903</v>
      </c>
      <c r="G212" s="25">
        <v>7035718.9656786099</v>
      </c>
      <c r="H212" s="25">
        <v>875.15917999999999</v>
      </c>
      <c r="I212" s="25" t="s">
        <v>214</v>
      </c>
      <c r="J212" s="25" t="s">
        <v>215</v>
      </c>
      <c r="K212" s="25">
        <v>40</v>
      </c>
      <c r="L212" s="25" t="s">
        <v>221</v>
      </c>
      <c r="M212" s="10" t="s">
        <v>411</v>
      </c>
      <c r="N212" s="54">
        <v>25</v>
      </c>
      <c r="O212" s="54">
        <v>25</v>
      </c>
      <c r="R212" s="54">
        <v>25</v>
      </c>
      <c r="S212" s="54">
        <v>25</v>
      </c>
      <c r="T212" s="94" t="s">
        <v>409</v>
      </c>
      <c r="U212" s="54" t="s">
        <v>220</v>
      </c>
      <c r="V212" s="54" t="s">
        <v>405</v>
      </c>
      <c r="W212" s="54" t="s">
        <v>406</v>
      </c>
      <c r="X212" s="54" t="s">
        <v>413</v>
      </c>
      <c r="Y212" s="54" t="s">
        <v>413</v>
      </c>
      <c r="AA212" s="54" t="s">
        <v>32</v>
      </c>
      <c r="AB212" s="69" t="s">
        <v>414</v>
      </c>
      <c r="AC212" s="15" t="s">
        <v>553</v>
      </c>
      <c r="AD212" s="54" t="s">
        <v>551</v>
      </c>
      <c r="AE212" s="15">
        <v>43327</v>
      </c>
      <c r="AF212" s="69" t="s">
        <v>554</v>
      </c>
      <c r="AG212" s="25">
        <v>1877172</v>
      </c>
      <c r="AH212" s="54" t="s">
        <v>230</v>
      </c>
      <c r="AI212" s="54">
        <v>0.7</v>
      </c>
      <c r="AJ212" s="54">
        <v>25.8</v>
      </c>
      <c r="AK212" s="54">
        <v>16.2</v>
      </c>
      <c r="AL212" s="54">
        <v>63</v>
      </c>
      <c r="AM212" s="54">
        <v>0.1</v>
      </c>
      <c r="AN212" s="54">
        <v>18.8</v>
      </c>
      <c r="AO212" s="54">
        <v>10.4</v>
      </c>
      <c r="AP212" s="54">
        <v>290</v>
      </c>
      <c r="AQ212" s="54">
        <v>2.52</v>
      </c>
      <c r="AR212" s="54">
        <v>5.7</v>
      </c>
      <c r="AS212" s="54">
        <v>13.4</v>
      </c>
      <c r="AT212" s="54">
        <v>19</v>
      </c>
      <c r="AU212" s="54">
        <v>31</v>
      </c>
      <c r="AV212" s="54">
        <v>0.2</v>
      </c>
      <c r="AW212" s="54">
        <v>0.6</v>
      </c>
      <c r="AX212" s="54">
        <v>0.3</v>
      </c>
      <c r="AY212" s="54">
        <v>62</v>
      </c>
      <c r="AZ212" s="54">
        <v>0.42</v>
      </c>
      <c r="BA212" s="54">
        <v>3.3000000000000002E-2</v>
      </c>
      <c r="BB212" s="54">
        <v>30</v>
      </c>
      <c r="BC212" s="54">
        <v>35</v>
      </c>
      <c r="BD212" s="54">
        <v>0.5</v>
      </c>
      <c r="BE212" s="54">
        <v>182</v>
      </c>
      <c r="BF212" s="54">
        <v>9.9000000000000005E-2</v>
      </c>
      <c r="BG212" s="54">
        <v>1</v>
      </c>
      <c r="BH212" s="54">
        <v>2.12</v>
      </c>
      <c r="BI212" s="54">
        <v>2.5000000000000001E-2</v>
      </c>
      <c r="BJ212" s="54">
        <v>7.0000000000000007E-2</v>
      </c>
      <c r="BK212" s="54">
        <v>0.2</v>
      </c>
      <c r="BL212" s="54">
        <v>0.05</v>
      </c>
      <c r="BM212" s="54">
        <v>5.8</v>
      </c>
      <c r="BN212" s="54">
        <v>0.1</v>
      </c>
      <c r="BO212" s="54">
        <v>0.05</v>
      </c>
      <c r="BP212" s="54">
        <v>6</v>
      </c>
      <c r="BQ212" s="54">
        <v>0.7</v>
      </c>
      <c r="BR212" s="54">
        <v>0.2</v>
      </c>
    </row>
    <row r="213" spans="1:70" s="54" customFormat="1" x14ac:dyDescent="0.25">
      <c r="A213" s="25">
        <v>1877173</v>
      </c>
      <c r="B213" s="25" t="s">
        <v>32</v>
      </c>
      <c r="C213" s="25">
        <v>2018</v>
      </c>
      <c r="D213" s="69">
        <v>43279</v>
      </c>
      <c r="E213" s="25">
        <v>7</v>
      </c>
      <c r="F213" s="25">
        <v>501785.205990366</v>
      </c>
      <c r="G213" s="25">
        <v>7035713.8141178796</v>
      </c>
      <c r="H213" s="25">
        <v>879.96582000000001</v>
      </c>
      <c r="I213" s="25" t="s">
        <v>214</v>
      </c>
      <c r="J213" s="25" t="s">
        <v>215</v>
      </c>
      <c r="K213" s="25">
        <v>40</v>
      </c>
      <c r="L213" s="25" t="s">
        <v>221</v>
      </c>
      <c r="M213" s="10" t="s">
        <v>411</v>
      </c>
      <c r="N213" s="54">
        <v>25</v>
      </c>
      <c r="O213" s="54">
        <v>25</v>
      </c>
      <c r="R213" s="54">
        <v>25</v>
      </c>
      <c r="S213" s="54">
        <v>25</v>
      </c>
      <c r="T213" s="94" t="s">
        <v>409</v>
      </c>
      <c r="U213" s="54" t="s">
        <v>227</v>
      </c>
      <c r="V213" s="54" t="s">
        <v>405</v>
      </c>
      <c r="W213" s="54" t="s">
        <v>406</v>
      </c>
      <c r="X213" s="54" t="s">
        <v>413</v>
      </c>
      <c r="Y213" s="54" t="s">
        <v>413</v>
      </c>
      <c r="AA213" s="54" t="s">
        <v>32</v>
      </c>
      <c r="AB213" s="69" t="s">
        <v>414</v>
      </c>
      <c r="AC213" s="15" t="s">
        <v>553</v>
      </c>
      <c r="AD213" s="54" t="s">
        <v>551</v>
      </c>
      <c r="AE213" s="15">
        <v>43327</v>
      </c>
      <c r="AF213" s="69" t="s">
        <v>554</v>
      </c>
      <c r="AG213" s="25">
        <v>1877173</v>
      </c>
      <c r="AH213" s="54" t="s">
        <v>230</v>
      </c>
      <c r="AI213" s="54">
        <v>0.7</v>
      </c>
      <c r="AJ213" s="54">
        <v>16.5</v>
      </c>
      <c r="AK213" s="54">
        <v>24.5</v>
      </c>
      <c r="AL213" s="54">
        <v>64</v>
      </c>
      <c r="AM213" s="54">
        <v>0.1</v>
      </c>
      <c r="AN213" s="54">
        <v>14.2</v>
      </c>
      <c r="AO213" s="54">
        <v>6.9</v>
      </c>
      <c r="AP213" s="54">
        <v>292</v>
      </c>
      <c r="AQ213" s="54">
        <v>1.81</v>
      </c>
      <c r="AR213" s="54">
        <v>4.2</v>
      </c>
      <c r="AS213" s="54">
        <v>7.1</v>
      </c>
      <c r="AT213" s="54">
        <v>23.2</v>
      </c>
      <c r="AU213" s="54">
        <v>26</v>
      </c>
      <c r="AV213" s="54">
        <v>0.2</v>
      </c>
      <c r="AW213" s="54">
        <v>0.3</v>
      </c>
      <c r="AX213" s="54">
        <v>0.4</v>
      </c>
      <c r="AY213" s="54">
        <v>45</v>
      </c>
      <c r="AZ213" s="54">
        <v>0.37</v>
      </c>
      <c r="BA213" s="54">
        <v>3.1E-2</v>
      </c>
      <c r="BB213" s="54">
        <v>30</v>
      </c>
      <c r="BC213" s="54">
        <v>24</v>
      </c>
      <c r="BD213" s="54">
        <v>0.37</v>
      </c>
      <c r="BE213" s="54">
        <v>98</v>
      </c>
      <c r="BF213" s="54">
        <v>6.2E-2</v>
      </c>
      <c r="BG213" s="54">
        <v>1</v>
      </c>
      <c r="BH213" s="54">
        <v>1.76</v>
      </c>
      <c r="BI213" s="54">
        <v>0.02</v>
      </c>
      <c r="BJ213" s="54">
        <v>0.09</v>
      </c>
      <c r="BK213" s="54">
        <v>0.5</v>
      </c>
      <c r="BL213" s="54">
        <v>0.02</v>
      </c>
      <c r="BM213" s="54">
        <v>3.7</v>
      </c>
      <c r="BN213" s="54">
        <v>0.2</v>
      </c>
      <c r="BO213" s="54">
        <v>0.05</v>
      </c>
      <c r="BP213" s="54">
        <v>6</v>
      </c>
      <c r="BQ213" s="54">
        <v>0.6</v>
      </c>
      <c r="BR213" s="54">
        <v>0.2</v>
      </c>
    </row>
    <row r="214" spans="1:70" s="54" customFormat="1" x14ac:dyDescent="0.25">
      <c r="A214" s="25">
        <v>1877174</v>
      </c>
      <c r="B214" s="25" t="s">
        <v>32</v>
      </c>
      <c r="C214" s="25">
        <v>2018</v>
      </c>
      <c r="D214" s="69">
        <v>43279</v>
      </c>
      <c r="E214" s="25">
        <v>7</v>
      </c>
      <c r="F214" s="25">
        <v>501816.83832329599</v>
      </c>
      <c r="G214" s="25">
        <v>7035712.2909443397</v>
      </c>
      <c r="H214" s="25">
        <v>883.33032200000002</v>
      </c>
      <c r="I214" s="25" t="s">
        <v>214</v>
      </c>
      <c r="J214" s="25" t="s">
        <v>215</v>
      </c>
      <c r="K214" s="25">
        <v>10</v>
      </c>
      <c r="L214" s="25" t="s">
        <v>221</v>
      </c>
      <c r="M214" s="10" t="s">
        <v>412</v>
      </c>
      <c r="N214" s="54">
        <v>80</v>
      </c>
      <c r="R214" s="54">
        <v>20</v>
      </c>
      <c r="T214" s="94" t="s">
        <v>409</v>
      </c>
      <c r="U214" s="54" t="s">
        <v>256</v>
      </c>
      <c r="V214" s="54" t="s">
        <v>405</v>
      </c>
      <c r="W214" s="54" t="s">
        <v>406</v>
      </c>
      <c r="X214" s="54" t="s">
        <v>413</v>
      </c>
      <c r="Y214" s="54" t="s">
        <v>413</v>
      </c>
      <c r="AA214" s="54" t="s">
        <v>32</v>
      </c>
      <c r="AB214" s="69" t="s">
        <v>414</v>
      </c>
      <c r="AC214" s="15" t="s">
        <v>553</v>
      </c>
      <c r="AD214" s="54" t="s">
        <v>551</v>
      </c>
      <c r="AE214" s="15">
        <v>43327</v>
      </c>
      <c r="AF214" s="69" t="s">
        <v>554</v>
      </c>
      <c r="AG214" s="25">
        <v>1877174</v>
      </c>
      <c r="AH214" s="54" t="s">
        <v>230</v>
      </c>
      <c r="AI214" s="54">
        <v>0.4</v>
      </c>
      <c r="AJ214" s="54">
        <v>6.8</v>
      </c>
      <c r="AK214" s="54">
        <v>4.4000000000000004</v>
      </c>
      <c r="AL214" s="54">
        <v>16</v>
      </c>
      <c r="AM214" s="54">
        <v>0.1</v>
      </c>
      <c r="AN214" s="54">
        <v>2.6</v>
      </c>
      <c r="AO214" s="54">
        <v>1.6</v>
      </c>
      <c r="AP214" s="54">
        <v>52</v>
      </c>
      <c r="AQ214" s="54">
        <v>0.8</v>
      </c>
      <c r="AR214" s="54">
        <v>1.4</v>
      </c>
      <c r="AS214" s="54">
        <v>0.5</v>
      </c>
      <c r="AT214" s="54">
        <v>1.3</v>
      </c>
      <c r="AU214" s="54">
        <v>7</v>
      </c>
      <c r="AV214" s="54">
        <v>0.1</v>
      </c>
      <c r="AW214" s="54">
        <v>0.1</v>
      </c>
      <c r="AX214" s="54">
        <v>0.1</v>
      </c>
      <c r="AY214" s="54">
        <v>23</v>
      </c>
      <c r="AZ214" s="54">
        <v>0.05</v>
      </c>
      <c r="BA214" s="54">
        <v>1.2999999999999999E-2</v>
      </c>
      <c r="BB214" s="54">
        <v>3</v>
      </c>
      <c r="BC214" s="54">
        <v>6</v>
      </c>
      <c r="BD214" s="54">
        <v>0.05</v>
      </c>
      <c r="BE214" s="54">
        <v>19</v>
      </c>
      <c r="BF214" s="54">
        <v>4.1000000000000002E-2</v>
      </c>
      <c r="BG214" s="54">
        <v>1</v>
      </c>
      <c r="BH214" s="54">
        <v>0.45</v>
      </c>
      <c r="BI214" s="54">
        <v>2.1999999999999999E-2</v>
      </c>
      <c r="BJ214" s="54">
        <v>0.03</v>
      </c>
      <c r="BK214" s="54">
        <v>0.1</v>
      </c>
      <c r="BL214" s="54">
        <v>0.02</v>
      </c>
      <c r="BM214" s="54">
        <v>0.6</v>
      </c>
      <c r="BN214" s="54">
        <v>0.1</v>
      </c>
      <c r="BO214" s="54">
        <v>0.05</v>
      </c>
      <c r="BP214" s="54">
        <v>3</v>
      </c>
      <c r="BQ214" s="54">
        <v>0.5</v>
      </c>
      <c r="BR214" s="54">
        <v>0.2</v>
      </c>
    </row>
    <row r="215" spans="1:70" s="54" customFormat="1" x14ac:dyDescent="0.25">
      <c r="A215" s="25">
        <v>1877175</v>
      </c>
      <c r="B215" s="25" t="s">
        <v>32</v>
      </c>
      <c r="C215" s="25">
        <v>2018</v>
      </c>
      <c r="D215" s="69">
        <v>43279</v>
      </c>
      <c r="E215" s="25">
        <v>7</v>
      </c>
      <c r="F215" s="25">
        <v>501841.192292361</v>
      </c>
      <c r="G215" s="25">
        <v>7035704.6839100597</v>
      </c>
      <c r="H215" s="25">
        <v>889.098389</v>
      </c>
      <c r="I215" s="25" t="s">
        <v>214</v>
      </c>
      <c r="J215" s="25" t="s">
        <v>215</v>
      </c>
      <c r="K215" s="25">
        <v>10</v>
      </c>
      <c r="L215" s="25" t="s">
        <v>221</v>
      </c>
      <c r="M215" s="10" t="s">
        <v>412</v>
      </c>
      <c r="N215" s="54">
        <v>60</v>
      </c>
      <c r="O215" s="54">
        <v>20</v>
      </c>
      <c r="R215" s="54">
        <v>10</v>
      </c>
      <c r="T215" s="94" t="s">
        <v>409</v>
      </c>
      <c r="U215" s="54" t="s">
        <v>256</v>
      </c>
      <c r="V215" s="54" t="s">
        <v>405</v>
      </c>
      <c r="W215" s="54" t="s">
        <v>406</v>
      </c>
      <c r="X215" s="54" t="s">
        <v>413</v>
      </c>
      <c r="Y215" s="54" t="s">
        <v>413</v>
      </c>
      <c r="AA215" s="54" t="s">
        <v>32</v>
      </c>
      <c r="AB215" s="69" t="s">
        <v>414</v>
      </c>
      <c r="AC215" s="15" t="s">
        <v>553</v>
      </c>
      <c r="AD215" s="54" t="s">
        <v>551</v>
      </c>
      <c r="AE215" s="15">
        <v>43327</v>
      </c>
      <c r="AF215" s="69" t="s">
        <v>554</v>
      </c>
      <c r="AG215" s="25">
        <v>1877175</v>
      </c>
      <c r="AH215" s="54" t="s">
        <v>230</v>
      </c>
      <c r="AI215" s="54">
        <v>1.1000000000000001</v>
      </c>
      <c r="AJ215" s="54">
        <v>13.7</v>
      </c>
      <c r="AK215" s="54">
        <v>14.1</v>
      </c>
      <c r="AL215" s="54">
        <v>38</v>
      </c>
      <c r="AM215" s="54">
        <v>0.1</v>
      </c>
      <c r="AN215" s="54">
        <v>11.2</v>
      </c>
      <c r="AO215" s="54">
        <v>4.4000000000000004</v>
      </c>
      <c r="AP215" s="54">
        <v>142</v>
      </c>
      <c r="AQ215" s="54">
        <v>2.41</v>
      </c>
      <c r="AR215" s="54">
        <v>6.2</v>
      </c>
      <c r="AS215" s="54">
        <v>0.8</v>
      </c>
      <c r="AT215" s="54">
        <v>4.7</v>
      </c>
      <c r="AU215" s="54">
        <v>11</v>
      </c>
      <c r="AV215" s="54">
        <v>0.3</v>
      </c>
      <c r="AW215" s="54">
        <v>0.4</v>
      </c>
      <c r="AX215" s="54">
        <v>0.3</v>
      </c>
      <c r="AY215" s="54">
        <v>72</v>
      </c>
      <c r="AZ215" s="54">
        <v>0.11</v>
      </c>
      <c r="BA215" s="54">
        <v>2.7E-2</v>
      </c>
      <c r="BB215" s="54">
        <v>7</v>
      </c>
      <c r="BC215" s="54">
        <v>22</v>
      </c>
      <c r="BD215" s="54">
        <v>0.22</v>
      </c>
      <c r="BE215" s="54">
        <v>56</v>
      </c>
      <c r="BF215" s="54">
        <v>8.3000000000000004E-2</v>
      </c>
      <c r="BG215" s="54">
        <v>1</v>
      </c>
      <c r="BH215" s="54">
        <v>1.77</v>
      </c>
      <c r="BI215" s="54">
        <v>1.4E-2</v>
      </c>
      <c r="BJ215" s="54">
        <v>0.05</v>
      </c>
      <c r="BK215" s="54">
        <v>0.3</v>
      </c>
      <c r="BL215" s="54">
        <v>0.04</v>
      </c>
      <c r="BM215" s="54">
        <v>2.4</v>
      </c>
      <c r="BN215" s="54">
        <v>0.1</v>
      </c>
      <c r="BO215" s="54">
        <v>0.05</v>
      </c>
      <c r="BP215" s="54">
        <v>9</v>
      </c>
      <c r="BQ215" s="54">
        <v>0.5</v>
      </c>
      <c r="BR215" s="54">
        <v>0.2</v>
      </c>
    </row>
    <row r="216" spans="1:70" s="54" customFormat="1" x14ac:dyDescent="0.25">
      <c r="A216" s="25">
        <v>1877176</v>
      </c>
      <c r="B216" s="25" t="s">
        <v>32</v>
      </c>
      <c r="C216" s="25">
        <v>2019</v>
      </c>
      <c r="D216" s="69">
        <v>43280</v>
      </c>
      <c r="E216" s="25">
        <v>7</v>
      </c>
      <c r="F216" s="25">
        <v>501409.94453985599</v>
      </c>
      <c r="G216" s="25">
        <v>7035387.0907960096</v>
      </c>
      <c r="H216" s="25">
        <v>877.08178699999996</v>
      </c>
      <c r="I216" s="25" t="s">
        <v>229</v>
      </c>
      <c r="J216" s="25" t="s">
        <v>230</v>
      </c>
      <c r="K216" s="25">
        <v>70</v>
      </c>
      <c r="L216" s="25" t="s">
        <v>221</v>
      </c>
      <c r="M216" s="10" t="s">
        <v>412</v>
      </c>
      <c r="O216" s="54">
        <v>25</v>
      </c>
      <c r="Q216" s="54">
        <v>25</v>
      </c>
      <c r="R216" s="54">
        <v>25</v>
      </c>
      <c r="S216" s="54">
        <v>25</v>
      </c>
      <c r="T216" s="54" t="s">
        <v>409</v>
      </c>
      <c r="U216" s="54" t="s">
        <v>218</v>
      </c>
      <c r="V216" s="54" t="s">
        <v>270</v>
      </c>
      <c r="W216" s="54" t="s">
        <v>406</v>
      </c>
      <c r="X216" s="54" t="s">
        <v>413</v>
      </c>
      <c r="Y216" s="54" t="s">
        <v>413</v>
      </c>
      <c r="AA216" s="54" t="s">
        <v>32</v>
      </c>
      <c r="AB216" s="69" t="s">
        <v>414</v>
      </c>
      <c r="AC216" s="15" t="s">
        <v>553</v>
      </c>
      <c r="AD216" s="54" t="s">
        <v>551</v>
      </c>
      <c r="AE216" s="15">
        <v>43327</v>
      </c>
      <c r="AF216" s="69" t="s">
        <v>554</v>
      </c>
      <c r="AG216" s="25">
        <v>1877176</v>
      </c>
      <c r="AH216" s="54" t="s">
        <v>230</v>
      </c>
      <c r="AI216" s="54">
        <v>0.9</v>
      </c>
      <c r="AJ216" s="54">
        <v>32.700000000000003</v>
      </c>
      <c r="AK216" s="54">
        <v>19.100000000000001</v>
      </c>
      <c r="AL216" s="54">
        <v>61</v>
      </c>
      <c r="AM216" s="54">
        <v>0.1</v>
      </c>
      <c r="AN216" s="54">
        <v>25.5</v>
      </c>
      <c r="AO216" s="54">
        <v>10.3</v>
      </c>
      <c r="AP216" s="54">
        <v>405</v>
      </c>
      <c r="AQ216" s="54">
        <v>3.09</v>
      </c>
      <c r="AR216" s="54">
        <v>7.9</v>
      </c>
      <c r="AS216" s="54">
        <v>1.6</v>
      </c>
      <c r="AT216" s="54">
        <v>13.8</v>
      </c>
      <c r="AU216" s="54">
        <v>43</v>
      </c>
      <c r="AV216" s="54">
        <v>0.1</v>
      </c>
      <c r="AW216" s="54">
        <v>0.5</v>
      </c>
      <c r="AX216" s="54">
        <v>0.7</v>
      </c>
      <c r="AY216" s="54">
        <v>78</v>
      </c>
      <c r="AZ216" s="54">
        <v>0.51</v>
      </c>
      <c r="BA216" s="54">
        <v>1.7000000000000001E-2</v>
      </c>
      <c r="BB216" s="54">
        <v>56</v>
      </c>
      <c r="BC216" s="54">
        <v>46</v>
      </c>
      <c r="BD216" s="54">
        <v>0.63</v>
      </c>
      <c r="BE216" s="54">
        <v>211</v>
      </c>
      <c r="BF216" s="54">
        <v>0.126</v>
      </c>
      <c r="BG216" s="54">
        <v>2</v>
      </c>
      <c r="BH216" s="54">
        <v>2.39</v>
      </c>
      <c r="BI216" s="54">
        <v>3.9E-2</v>
      </c>
      <c r="BJ216" s="54">
        <v>7.0000000000000007E-2</v>
      </c>
      <c r="BK216" s="54">
        <v>0.1</v>
      </c>
      <c r="BL216" s="54">
        <v>0.02</v>
      </c>
      <c r="BM216" s="54">
        <v>9.4</v>
      </c>
      <c r="BN216" s="54">
        <v>0.1</v>
      </c>
      <c r="BO216" s="54">
        <v>0.05</v>
      </c>
      <c r="BP216" s="54">
        <v>7</v>
      </c>
      <c r="BQ216" s="54">
        <v>0.5</v>
      </c>
      <c r="BR216" s="54">
        <v>0.2</v>
      </c>
    </row>
    <row r="217" spans="1:70" s="54" customFormat="1" x14ac:dyDescent="0.25">
      <c r="A217" s="25">
        <v>1877177</v>
      </c>
      <c r="B217" s="25" t="s">
        <v>32</v>
      </c>
      <c r="C217" s="25">
        <v>2019</v>
      </c>
      <c r="D217" s="69">
        <v>43280</v>
      </c>
      <c r="E217" s="25">
        <v>7</v>
      </c>
      <c r="F217" s="25">
        <v>501434.78827728401</v>
      </c>
      <c r="G217" s="25">
        <v>7035381.44216948</v>
      </c>
      <c r="H217" s="25">
        <v>877.08178699999996</v>
      </c>
      <c r="I217" s="25" t="s">
        <v>229</v>
      </c>
      <c r="J217" s="25" t="s">
        <v>230</v>
      </c>
      <c r="K217" s="25">
        <v>70</v>
      </c>
      <c r="L217" s="25" t="s">
        <v>221</v>
      </c>
      <c r="M217" s="10" t="s">
        <v>412</v>
      </c>
      <c r="O217" s="54">
        <v>25</v>
      </c>
      <c r="Q217" s="54">
        <v>25</v>
      </c>
      <c r="R217" s="54">
        <v>25</v>
      </c>
      <c r="S217" s="54">
        <v>25</v>
      </c>
      <c r="T217" s="54" t="s">
        <v>409</v>
      </c>
      <c r="U217" s="54" t="s">
        <v>218</v>
      </c>
      <c r="V217" s="54" t="s">
        <v>270</v>
      </c>
      <c r="W217" s="54" t="s">
        <v>406</v>
      </c>
      <c r="X217" s="54" t="s">
        <v>413</v>
      </c>
      <c r="Y217" s="54" t="s">
        <v>413</v>
      </c>
      <c r="AA217" s="54" t="s">
        <v>32</v>
      </c>
      <c r="AB217" s="69" t="s">
        <v>414</v>
      </c>
      <c r="AC217" s="15" t="s">
        <v>553</v>
      </c>
      <c r="AD217" s="54" t="s">
        <v>551</v>
      </c>
      <c r="AE217" s="15">
        <v>43327</v>
      </c>
      <c r="AF217" s="69" t="s">
        <v>554</v>
      </c>
      <c r="AG217" s="25">
        <v>1877177</v>
      </c>
      <c r="AH217" s="54" t="s">
        <v>230</v>
      </c>
      <c r="AI217" s="54">
        <v>0.9</v>
      </c>
      <c r="AJ217" s="54">
        <v>33.799999999999997</v>
      </c>
      <c r="AK217" s="54">
        <v>17.2</v>
      </c>
      <c r="AL217" s="54">
        <v>57</v>
      </c>
      <c r="AM217" s="54">
        <v>0.1</v>
      </c>
      <c r="AN217" s="54">
        <v>25.4</v>
      </c>
      <c r="AO217" s="54">
        <v>10.3</v>
      </c>
      <c r="AP217" s="54">
        <v>404</v>
      </c>
      <c r="AQ217" s="54">
        <v>3.08</v>
      </c>
      <c r="AR217" s="54">
        <v>7.8</v>
      </c>
      <c r="AS217" s="54">
        <v>1.8</v>
      </c>
      <c r="AT217" s="54">
        <v>13.4</v>
      </c>
      <c r="AU217" s="54">
        <v>42</v>
      </c>
      <c r="AV217" s="54">
        <v>0.1</v>
      </c>
      <c r="AW217" s="54">
        <v>0.5</v>
      </c>
      <c r="AX217" s="54">
        <v>0.4</v>
      </c>
      <c r="AY217" s="54">
        <v>80</v>
      </c>
      <c r="AZ217" s="54">
        <v>0.51</v>
      </c>
      <c r="BA217" s="54">
        <v>0.02</v>
      </c>
      <c r="BB217" s="54">
        <v>56</v>
      </c>
      <c r="BC217" s="54">
        <v>48</v>
      </c>
      <c r="BD217" s="54">
        <v>0.61</v>
      </c>
      <c r="BE217" s="54">
        <v>226</v>
      </c>
      <c r="BF217" s="54">
        <v>0.128</v>
      </c>
      <c r="BG217" s="54">
        <v>2</v>
      </c>
      <c r="BH217" s="54">
        <v>2.2599999999999998</v>
      </c>
      <c r="BI217" s="54">
        <v>3.6999999999999998E-2</v>
      </c>
      <c r="BJ217" s="54">
        <v>0.06</v>
      </c>
      <c r="BK217" s="54">
        <v>0.1</v>
      </c>
      <c r="BL217" s="54">
        <v>0.02</v>
      </c>
      <c r="BM217" s="54">
        <v>9.4</v>
      </c>
      <c r="BN217" s="54">
        <v>0.1</v>
      </c>
      <c r="BO217" s="54">
        <v>0.05</v>
      </c>
      <c r="BP217" s="54">
        <v>7</v>
      </c>
      <c r="BQ217" s="54">
        <v>0.7</v>
      </c>
      <c r="BR217" s="54">
        <v>0.2</v>
      </c>
    </row>
    <row r="218" spans="1:70" s="54" customFormat="1" x14ac:dyDescent="0.25">
      <c r="A218" s="25">
        <v>1877178</v>
      </c>
      <c r="B218" s="25" t="s">
        <v>32</v>
      </c>
      <c r="C218" s="25">
        <v>2019</v>
      </c>
      <c r="D218" s="69">
        <v>43280</v>
      </c>
      <c r="E218" s="25">
        <v>7</v>
      </c>
      <c r="F218" s="25">
        <v>501457.86723055399</v>
      </c>
      <c r="G218" s="25">
        <v>7035377.1751475502</v>
      </c>
      <c r="H218" s="25">
        <v>874.43823199999997</v>
      </c>
      <c r="I218" s="25" t="s">
        <v>229</v>
      </c>
      <c r="J218" s="25" t="s">
        <v>230</v>
      </c>
      <c r="K218" s="25">
        <v>70</v>
      </c>
      <c r="L218" s="25" t="s">
        <v>221</v>
      </c>
      <c r="M218" s="10" t="s">
        <v>412</v>
      </c>
      <c r="O218" s="54">
        <v>25</v>
      </c>
      <c r="Q218" s="54">
        <v>25</v>
      </c>
      <c r="R218" s="54">
        <v>25</v>
      </c>
      <c r="S218" s="54">
        <v>25</v>
      </c>
      <c r="T218" s="54" t="s">
        <v>409</v>
      </c>
      <c r="U218" s="54" t="s">
        <v>218</v>
      </c>
      <c r="V218" s="54" t="s">
        <v>270</v>
      </c>
      <c r="W218" s="54" t="s">
        <v>406</v>
      </c>
      <c r="X218" s="54" t="s">
        <v>413</v>
      </c>
      <c r="Y218" s="54" t="s">
        <v>413</v>
      </c>
      <c r="AA218" s="54" t="s">
        <v>32</v>
      </c>
      <c r="AB218" s="69" t="s">
        <v>414</v>
      </c>
      <c r="AC218" s="15" t="s">
        <v>553</v>
      </c>
      <c r="AD218" s="54" t="s">
        <v>551</v>
      </c>
      <c r="AE218" s="15">
        <v>43327</v>
      </c>
      <c r="AF218" s="69" t="s">
        <v>554</v>
      </c>
      <c r="AG218" s="25">
        <v>1877178</v>
      </c>
      <c r="AH218" s="54" t="s">
        <v>230</v>
      </c>
      <c r="AI218" s="54">
        <v>0.7</v>
      </c>
      <c r="AJ218" s="54">
        <v>33.1</v>
      </c>
      <c r="AK218" s="54">
        <v>14.1</v>
      </c>
      <c r="AL218" s="54">
        <v>57</v>
      </c>
      <c r="AM218" s="54">
        <v>0.1</v>
      </c>
      <c r="AN218" s="54">
        <v>25.4</v>
      </c>
      <c r="AO218" s="54">
        <v>12.1</v>
      </c>
      <c r="AP218" s="54">
        <v>445</v>
      </c>
      <c r="AQ218" s="54">
        <v>2.92</v>
      </c>
      <c r="AR218" s="54">
        <v>8</v>
      </c>
      <c r="AS218" s="54">
        <v>3.1</v>
      </c>
      <c r="AT218" s="54">
        <v>9.6</v>
      </c>
      <c r="AU218" s="54">
        <v>37</v>
      </c>
      <c r="AV218" s="54">
        <v>0.1</v>
      </c>
      <c r="AW218" s="54">
        <v>0.4</v>
      </c>
      <c r="AX218" s="54">
        <v>0.3</v>
      </c>
      <c r="AY218" s="54">
        <v>72</v>
      </c>
      <c r="AZ218" s="54">
        <v>0.47</v>
      </c>
      <c r="BA218" s="54">
        <v>2.3E-2</v>
      </c>
      <c r="BB218" s="54">
        <v>33</v>
      </c>
      <c r="BC218" s="54">
        <v>39</v>
      </c>
      <c r="BD218" s="54">
        <v>0.62</v>
      </c>
      <c r="BE218" s="54">
        <v>220</v>
      </c>
      <c r="BF218" s="54">
        <v>0.106</v>
      </c>
      <c r="BG218" s="54">
        <v>1</v>
      </c>
      <c r="BH218" s="54">
        <v>2.16</v>
      </c>
      <c r="BI218" s="54">
        <v>3.3000000000000002E-2</v>
      </c>
      <c r="BJ218" s="54">
        <v>0.05</v>
      </c>
      <c r="BK218" s="54">
        <v>0.1</v>
      </c>
      <c r="BL218" s="54">
        <v>0.03</v>
      </c>
      <c r="BM218" s="54">
        <v>7.5</v>
      </c>
      <c r="BN218" s="54">
        <v>0.1</v>
      </c>
      <c r="BO218" s="54">
        <v>0.05</v>
      </c>
      <c r="BP218" s="54">
        <v>6</v>
      </c>
      <c r="BQ218" s="54">
        <v>0.5</v>
      </c>
      <c r="BR218" s="54">
        <v>0.2</v>
      </c>
    </row>
    <row r="219" spans="1:70" s="54" customFormat="1" x14ac:dyDescent="0.25">
      <c r="A219" s="25">
        <v>1877179</v>
      </c>
      <c r="B219" s="25" t="s">
        <v>32</v>
      </c>
      <c r="C219" s="25">
        <v>2019</v>
      </c>
      <c r="D219" s="69">
        <v>43280</v>
      </c>
      <c r="E219" s="25">
        <v>7</v>
      </c>
      <c r="F219" s="25">
        <v>501483.09975550399</v>
      </c>
      <c r="G219" s="25">
        <v>7035371.8819599096</v>
      </c>
      <c r="H219" s="25">
        <v>874.19799799999998</v>
      </c>
      <c r="I219" s="25" t="s">
        <v>229</v>
      </c>
      <c r="J219" s="25" t="s">
        <v>230</v>
      </c>
      <c r="K219" s="25">
        <v>70</v>
      </c>
      <c r="L219" s="25" t="s">
        <v>221</v>
      </c>
      <c r="M219" s="10" t="s">
        <v>412</v>
      </c>
      <c r="O219" s="54">
        <v>25</v>
      </c>
      <c r="Q219" s="54">
        <v>25</v>
      </c>
      <c r="R219" s="54">
        <v>25</v>
      </c>
      <c r="S219" s="54">
        <v>25</v>
      </c>
      <c r="T219" s="54" t="s">
        <v>409</v>
      </c>
      <c r="U219" s="54" t="s">
        <v>218</v>
      </c>
      <c r="V219" s="54" t="s">
        <v>270</v>
      </c>
      <c r="W219" s="54" t="s">
        <v>406</v>
      </c>
      <c r="X219" s="54" t="s">
        <v>413</v>
      </c>
      <c r="Y219" s="54" t="s">
        <v>413</v>
      </c>
      <c r="AA219" s="54" t="s">
        <v>32</v>
      </c>
      <c r="AB219" s="69" t="s">
        <v>414</v>
      </c>
      <c r="AC219" s="15" t="s">
        <v>553</v>
      </c>
      <c r="AD219" s="54" t="s">
        <v>551</v>
      </c>
      <c r="AE219" s="15">
        <v>43327</v>
      </c>
      <c r="AF219" s="69" t="s">
        <v>554</v>
      </c>
      <c r="AG219" s="25">
        <v>1877179</v>
      </c>
      <c r="AH219" s="54" t="s">
        <v>230</v>
      </c>
      <c r="AI219" s="54">
        <v>0.9</v>
      </c>
      <c r="AJ219" s="54">
        <v>17.600000000000001</v>
      </c>
      <c r="AK219" s="54">
        <v>13.7</v>
      </c>
      <c r="AL219" s="54">
        <v>50</v>
      </c>
      <c r="AM219" s="54">
        <v>0.1</v>
      </c>
      <c r="AN219" s="54">
        <v>16.3</v>
      </c>
      <c r="AO219" s="54">
        <v>7.6</v>
      </c>
      <c r="AP219" s="54">
        <v>346</v>
      </c>
      <c r="AQ219" s="54">
        <v>2.1800000000000002</v>
      </c>
      <c r="AR219" s="54">
        <v>5.4</v>
      </c>
      <c r="AS219" s="54">
        <v>3.6</v>
      </c>
      <c r="AT219" s="54">
        <v>7.6</v>
      </c>
      <c r="AU219" s="54">
        <v>31</v>
      </c>
      <c r="AV219" s="54">
        <v>0.1</v>
      </c>
      <c r="AW219" s="54">
        <v>0.3</v>
      </c>
      <c r="AX219" s="54">
        <v>0.2</v>
      </c>
      <c r="AY219" s="54">
        <v>58</v>
      </c>
      <c r="AZ219" s="54">
        <v>0.37</v>
      </c>
      <c r="BA219" s="54">
        <v>2.9000000000000001E-2</v>
      </c>
      <c r="BB219" s="54">
        <v>16</v>
      </c>
      <c r="BC219" s="54">
        <v>29</v>
      </c>
      <c r="BD219" s="54">
        <v>0.46</v>
      </c>
      <c r="BE219" s="54">
        <v>135</v>
      </c>
      <c r="BF219" s="54">
        <v>9.8000000000000004E-2</v>
      </c>
      <c r="BG219" s="54">
        <v>2</v>
      </c>
      <c r="BH219" s="54">
        <v>1.52</v>
      </c>
      <c r="BI219" s="54">
        <v>3.2000000000000001E-2</v>
      </c>
      <c r="BJ219" s="54">
        <v>0.05</v>
      </c>
      <c r="BK219" s="54">
        <v>0.2</v>
      </c>
      <c r="BL219" s="54">
        <v>0.01</v>
      </c>
      <c r="BM219" s="54">
        <v>3.6</v>
      </c>
      <c r="BN219" s="54">
        <v>0.1</v>
      </c>
      <c r="BO219" s="54">
        <v>0.05</v>
      </c>
      <c r="BP219" s="54">
        <v>5</v>
      </c>
      <c r="BQ219" s="54">
        <v>0.6</v>
      </c>
      <c r="BR219" s="54">
        <v>0.2</v>
      </c>
    </row>
    <row r="220" spans="1:70" s="54" customFormat="1" x14ac:dyDescent="0.25">
      <c r="A220" s="25">
        <v>1877180</v>
      </c>
      <c r="B220" s="25" t="s">
        <v>32</v>
      </c>
      <c r="C220" s="25">
        <v>2019</v>
      </c>
      <c r="D220" s="69">
        <v>43280</v>
      </c>
      <c r="E220" s="25">
        <v>7</v>
      </c>
      <c r="F220" s="25">
        <v>501506.52661078802</v>
      </c>
      <c r="G220" s="25">
        <v>7035365.9717218298</v>
      </c>
      <c r="H220" s="25">
        <v>874.43823199999997</v>
      </c>
      <c r="I220" s="25" t="s">
        <v>229</v>
      </c>
      <c r="J220" s="25" t="s">
        <v>230</v>
      </c>
      <c r="K220" s="25">
        <v>50</v>
      </c>
      <c r="L220" s="25" t="s">
        <v>221</v>
      </c>
      <c r="M220" s="10" t="s">
        <v>412</v>
      </c>
      <c r="O220" s="54">
        <v>25</v>
      </c>
      <c r="Q220" s="54">
        <v>25</v>
      </c>
      <c r="R220" s="54">
        <v>25</v>
      </c>
      <c r="S220" s="54">
        <v>25</v>
      </c>
      <c r="T220" s="54" t="s">
        <v>409</v>
      </c>
      <c r="U220" s="54" t="s">
        <v>218</v>
      </c>
      <c r="V220" s="54" t="s">
        <v>270</v>
      </c>
      <c r="W220" s="54" t="s">
        <v>406</v>
      </c>
      <c r="X220" s="54" t="s">
        <v>413</v>
      </c>
      <c r="Y220" s="54" t="s">
        <v>413</v>
      </c>
      <c r="AA220" s="54" t="s">
        <v>32</v>
      </c>
      <c r="AB220" s="69" t="s">
        <v>414</v>
      </c>
      <c r="AC220" s="15" t="s">
        <v>553</v>
      </c>
      <c r="AD220" s="54" t="s">
        <v>551</v>
      </c>
      <c r="AE220" s="15">
        <v>43327</v>
      </c>
      <c r="AF220" s="69" t="s">
        <v>554</v>
      </c>
      <c r="AG220" s="25">
        <v>1877180</v>
      </c>
      <c r="AH220" s="54" t="s">
        <v>230</v>
      </c>
      <c r="AI220" s="54">
        <v>0.7</v>
      </c>
      <c r="AJ220" s="54">
        <v>34.9</v>
      </c>
      <c r="AK220" s="54">
        <v>15.2</v>
      </c>
      <c r="AL220" s="54">
        <v>55</v>
      </c>
      <c r="AM220" s="54">
        <v>0.1</v>
      </c>
      <c r="AN220" s="54">
        <v>23.7</v>
      </c>
      <c r="AO220" s="54">
        <v>8.3000000000000007</v>
      </c>
      <c r="AP220" s="54">
        <v>284</v>
      </c>
      <c r="AQ220" s="54">
        <v>2.52</v>
      </c>
      <c r="AR220" s="54">
        <v>10.3</v>
      </c>
      <c r="AS220" s="54">
        <v>15.4</v>
      </c>
      <c r="AT220" s="54">
        <v>10.3</v>
      </c>
      <c r="AU220" s="54">
        <v>39</v>
      </c>
      <c r="AV220" s="54">
        <v>0.1</v>
      </c>
      <c r="AW220" s="54">
        <v>0.6</v>
      </c>
      <c r="AX220" s="54">
        <v>0.3</v>
      </c>
      <c r="AY220" s="54">
        <v>59</v>
      </c>
      <c r="AZ220" s="54">
        <v>0.48</v>
      </c>
      <c r="BA220" s="54">
        <v>2.4E-2</v>
      </c>
      <c r="BB220" s="54">
        <v>30</v>
      </c>
      <c r="BC220" s="54">
        <v>35</v>
      </c>
      <c r="BD220" s="54">
        <v>0.5</v>
      </c>
      <c r="BE220" s="54">
        <v>212</v>
      </c>
      <c r="BF220" s="54">
        <v>9.8000000000000004E-2</v>
      </c>
      <c r="BG220" s="54">
        <v>1</v>
      </c>
      <c r="BH220" s="54">
        <v>1.84</v>
      </c>
      <c r="BI220" s="54">
        <v>3.5000000000000003E-2</v>
      </c>
      <c r="BJ220" s="54">
        <v>0.06</v>
      </c>
      <c r="BK220" s="54">
        <v>0.2</v>
      </c>
      <c r="BL220" s="54">
        <v>0.04</v>
      </c>
      <c r="BM220" s="54">
        <v>6.4</v>
      </c>
      <c r="BN220" s="54">
        <v>0.1</v>
      </c>
      <c r="BO220" s="54">
        <v>0.05</v>
      </c>
      <c r="BP220" s="54">
        <v>6</v>
      </c>
      <c r="BQ220" s="54">
        <v>0.5</v>
      </c>
      <c r="BR220" s="54">
        <v>0.2</v>
      </c>
    </row>
    <row r="221" spans="1:70" s="54" customFormat="1" x14ac:dyDescent="0.25">
      <c r="A221" s="25">
        <v>1877181</v>
      </c>
      <c r="B221" s="25" t="s">
        <v>32</v>
      </c>
      <c r="C221" s="25">
        <v>2019</v>
      </c>
      <c r="D221" s="69">
        <v>43280</v>
      </c>
      <c r="E221" s="25">
        <v>7</v>
      </c>
      <c r="F221" s="25">
        <v>501532.43630771001</v>
      </c>
      <c r="G221" s="25">
        <v>7035361.2582028499</v>
      </c>
      <c r="H221" s="25">
        <v>871.07372999999995</v>
      </c>
      <c r="I221" s="25" t="s">
        <v>229</v>
      </c>
      <c r="J221" s="25" t="s">
        <v>230</v>
      </c>
      <c r="K221" s="25">
        <v>60</v>
      </c>
      <c r="L221" s="25" t="s">
        <v>216</v>
      </c>
      <c r="M221" s="10" t="s">
        <v>217</v>
      </c>
      <c r="O221" s="54">
        <v>25</v>
      </c>
      <c r="Q221" s="54">
        <v>25</v>
      </c>
      <c r="R221" s="54">
        <v>25</v>
      </c>
      <c r="S221" s="54">
        <v>25</v>
      </c>
      <c r="T221" s="54" t="s">
        <v>409</v>
      </c>
      <c r="U221" s="54" t="s">
        <v>218</v>
      </c>
      <c r="V221" s="54" t="s">
        <v>270</v>
      </c>
      <c r="W221" s="54" t="s">
        <v>406</v>
      </c>
      <c r="X221" s="54" t="s">
        <v>413</v>
      </c>
      <c r="Y221" s="54" t="s">
        <v>413</v>
      </c>
      <c r="AA221" s="54" t="s">
        <v>32</v>
      </c>
      <c r="AB221" s="69" t="s">
        <v>414</v>
      </c>
      <c r="AC221" s="15" t="s">
        <v>553</v>
      </c>
      <c r="AD221" s="54" t="s">
        <v>551</v>
      </c>
      <c r="AE221" s="15">
        <v>43327</v>
      </c>
      <c r="AF221" s="69" t="s">
        <v>554</v>
      </c>
      <c r="AG221" s="25">
        <v>1877181</v>
      </c>
      <c r="AH221" s="54" t="s">
        <v>230</v>
      </c>
      <c r="AI221" s="54">
        <v>0.8</v>
      </c>
      <c r="AJ221" s="54">
        <v>22.4</v>
      </c>
      <c r="AK221" s="54">
        <v>14.7</v>
      </c>
      <c r="AL221" s="54">
        <v>56</v>
      </c>
      <c r="AM221" s="54">
        <v>0.1</v>
      </c>
      <c r="AN221" s="54">
        <v>16</v>
      </c>
      <c r="AO221" s="54">
        <v>6.8</v>
      </c>
      <c r="AP221" s="54">
        <v>236</v>
      </c>
      <c r="AQ221" s="54">
        <v>1.83</v>
      </c>
      <c r="AR221" s="54">
        <v>10.6</v>
      </c>
      <c r="AS221" s="54">
        <v>26.8</v>
      </c>
      <c r="AT221" s="54">
        <v>9.6999999999999993</v>
      </c>
      <c r="AU221" s="54">
        <v>34</v>
      </c>
      <c r="AV221" s="54">
        <v>0.1</v>
      </c>
      <c r="AW221" s="54">
        <v>0.7</v>
      </c>
      <c r="AX221" s="54">
        <v>0.3</v>
      </c>
      <c r="AY221" s="54">
        <v>52</v>
      </c>
      <c r="AZ221" s="54">
        <v>0.4</v>
      </c>
      <c r="BA221" s="54">
        <v>2.4E-2</v>
      </c>
      <c r="BB221" s="54">
        <v>28</v>
      </c>
      <c r="BC221" s="54">
        <v>27</v>
      </c>
      <c r="BD221" s="54">
        <v>0.43</v>
      </c>
      <c r="BE221" s="54">
        <v>132</v>
      </c>
      <c r="BF221" s="54">
        <v>0.09</v>
      </c>
      <c r="BG221" s="54">
        <v>2</v>
      </c>
      <c r="BH221" s="54">
        <v>1.37</v>
      </c>
      <c r="BI221" s="54">
        <v>2.9000000000000001E-2</v>
      </c>
      <c r="BJ221" s="54">
        <v>0.09</v>
      </c>
      <c r="BK221" s="54">
        <v>0.1</v>
      </c>
      <c r="BL221" s="54">
        <v>0.02</v>
      </c>
      <c r="BM221" s="54">
        <v>4.9000000000000004</v>
      </c>
      <c r="BN221" s="54">
        <v>0.1</v>
      </c>
      <c r="BO221" s="54">
        <v>0.05</v>
      </c>
      <c r="BP221" s="54">
        <v>4</v>
      </c>
      <c r="BQ221" s="54">
        <v>0.5</v>
      </c>
      <c r="BR221" s="54">
        <v>0.2</v>
      </c>
    </row>
    <row r="222" spans="1:70" s="54" customFormat="1" x14ac:dyDescent="0.25">
      <c r="A222" s="25">
        <v>1877182</v>
      </c>
      <c r="B222" s="25" t="s">
        <v>32</v>
      </c>
      <c r="C222" s="25">
        <v>2019</v>
      </c>
      <c r="D222" s="69">
        <v>43280</v>
      </c>
      <c r="E222" s="25">
        <v>7</v>
      </c>
      <c r="F222" s="25">
        <v>501555.50475884398</v>
      </c>
      <c r="G222" s="25">
        <v>7035353.3120986801</v>
      </c>
      <c r="H222" s="25">
        <v>869.39135699999997</v>
      </c>
      <c r="I222" s="25" t="s">
        <v>229</v>
      </c>
      <c r="J222" s="25" t="s">
        <v>230</v>
      </c>
      <c r="K222" s="25">
        <v>100</v>
      </c>
      <c r="L222" s="25" t="s">
        <v>216</v>
      </c>
      <c r="M222" s="10" t="s">
        <v>217</v>
      </c>
      <c r="O222" s="54">
        <v>25</v>
      </c>
      <c r="R222" s="54">
        <v>25</v>
      </c>
      <c r="S222" s="54">
        <v>50</v>
      </c>
      <c r="T222" s="54" t="s">
        <v>409</v>
      </c>
      <c r="U222" s="54" t="s">
        <v>218</v>
      </c>
      <c r="V222" s="54" t="s">
        <v>270</v>
      </c>
      <c r="W222" s="54" t="s">
        <v>406</v>
      </c>
      <c r="X222" s="54" t="s">
        <v>413</v>
      </c>
      <c r="Y222" s="54" t="s">
        <v>413</v>
      </c>
      <c r="AA222" s="54" t="s">
        <v>32</v>
      </c>
      <c r="AB222" s="69" t="s">
        <v>414</v>
      </c>
      <c r="AC222" s="15" t="s">
        <v>553</v>
      </c>
      <c r="AD222" s="54" t="s">
        <v>551</v>
      </c>
      <c r="AE222" s="15">
        <v>43327</v>
      </c>
      <c r="AF222" s="69" t="s">
        <v>554</v>
      </c>
      <c r="AG222" s="25">
        <v>1877182</v>
      </c>
      <c r="AH222" s="54" t="s">
        <v>230</v>
      </c>
      <c r="AI222" s="54">
        <v>1.1000000000000001</v>
      </c>
      <c r="AJ222" s="54">
        <v>18.8</v>
      </c>
      <c r="AK222" s="54">
        <v>21.4</v>
      </c>
      <c r="AL222" s="54">
        <v>33</v>
      </c>
      <c r="AM222" s="54">
        <v>0.2</v>
      </c>
      <c r="AN222" s="54">
        <v>11.1</v>
      </c>
      <c r="AO222" s="54">
        <v>6.5</v>
      </c>
      <c r="AP222" s="54">
        <v>222</v>
      </c>
      <c r="AQ222" s="54">
        <v>1.43</v>
      </c>
      <c r="AR222" s="54">
        <v>13.9</v>
      </c>
      <c r="AS222" s="54">
        <v>23.3</v>
      </c>
      <c r="AT222" s="54">
        <v>7</v>
      </c>
      <c r="AU222" s="54">
        <v>24</v>
      </c>
      <c r="AV222" s="54">
        <v>0.1</v>
      </c>
      <c r="AW222" s="54">
        <v>0.8</v>
      </c>
      <c r="AX222" s="54">
        <v>0.4</v>
      </c>
      <c r="AY222" s="54">
        <v>34</v>
      </c>
      <c r="AZ222" s="54">
        <v>0.26</v>
      </c>
      <c r="BA222" s="54">
        <v>1.4999999999999999E-2</v>
      </c>
      <c r="BB222" s="54">
        <v>20</v>
      </c>
      <c r="BC222" s="54">
        <v>18</v>
      </c>
      <c r="BD222" s="54">
        <v>0.3</v>
      </c>
      <c r="BE222" s="54">
        <v>96</v>
      </c>
      <c r="BF222" s="54">
        <v>7.1999999999999995E-2</v>
      </c>
      <c r="BG222" s="54">
        <v>1</v>
      </c>
      <c r="BH222" s="54">
        <v>1.1599999999999999</v>
      </c>
      <c r="BI222" s="54">
        <v>1.9E-2</v>
      </c>
      <c r="BJ222" s="54">
        <v>0.12</v>
      </c>
      <c r="BK222" s="54">
        <v>0.1</v>
      </c>
      <c r="BL222" s="54">
        <v>0.02</v>
      </c>
      <c r="BM222" s="54">
        <v>3</v>
      </c>
      <c r="BN222" s="54">
        <v>0.2</v>
      </c>
      <c r="BO222" s="54">
        <v>0.05</v>
      </c>
      <c r="BP222" s="54">
        <v>4</v>
      </c>
      <c r="BQ222" s="54">
        <v>0.5</v>
      </c>
      <c r="BR222" s="54">
        <v>0.2</v>
      </c>
    </row>
    <row r="223" spans="1:70" s="54" customFormat="1" x14ac:dyDescent="0.25">
      <c r="A223" s="25">
        <v>1877183</v>
      </c>
      <c r="B223" s="25" t="s">
        <v>32</v>
      </c>
      <c r="C223" s="25">
        <v>2019</v>
      </c>
      <c r="D223" s="69">
        <v>43280</v>
      </c>
      <c r="E223" s="25">
        <v>7</v>
      </c>
      <c r="F223" s="25">
        <v>501580.81982485403</v>
      </c>
      <c r="G223" s="25">
        <v>7035350.8589216704</v>
      </c>
      <c r="H223" s="25">
        <v>868.43017599999996</v>
      </c>
      <c r="I223" s="25" t="s">
        <v>229</v>
      </c>
      <c r="J223" s="25" t="s">
        <v>230</v>
      </c>
      <c r="K223" s="25">
        <v>60</v>
      </c>
      <c r="L223" s="25" t="s">
        <v>221</v>
      </c>
      <c r="M223" s="10" t="s">
        <v>217</v>
      </c>
      <c r="O223" s="54">
        <v>25</v>
      </c>
      <c r="Q223" s="54">
        <v>25</v>
      </c>
      <c r="R223" s="54">
        <v>25</v>
      </c>
      <c r="S223" s="54">
        <v>25</v>
      </c>
      <c r="T223" s="54" t="s">
        <v>409</v>
      </c>
      <c r="U223" s="54" t="s">
        <v>218</v>
      </c>
      <c r="V223" s="54" t="s">
        <v>270</v>
      </c>
      <c r="W223" s="54" t="s">
        <v>406</v>
      </c>
      <c r="X223" s="54" t="s">
        <v>413</v>
      </c>
      <c r="Y223" s="54" t="s">
        <v>413</v>
      </c>
      <c r="AA223" s="54" t="s">
        <v>32</v>
      </c>
      <c r="AB223" s="69" t="s">
        <v>414</v>
      </c>
      <c r="AC223" s="15" t="s">
        <v>553</v>
      </c>
      <c r="AD223" s="54" t="s">
        <v>551</v>
      </c>
      <c r="AE223" s="15">
        <v>43327</v>
      </c>
      <c r="AF223" s="69" t="s">
        <v>554</v>
      </c>
      <c r="AG223" s="25">
        <v>1877183</v>
      </c>
      <c r="AH223" s="54" t="s">
        <v>230</v>
      </c>
      <c r="AI223" s="54">
        <v>2.8</v>
      </c>
      <c r="AJ223" s="54">
        <v>18.100000000000001</v>
      </c>
      <c r="AK223" s="54">
        <v>36.700000000000003</v>
      </c>
      <c r="AL223" s="54">
        <v>37</v>
      </c>
      <c r="AM223" s="54">
        <v>0.3</v>
      </c>
      <c r="AN223" s="54">
        <v>8.1999999999999993</v>
      </c>
      <c r="AO223" s="54">
        <v>4.3</v>
      </c>
      <c r="AP223" s="54">
        <v>155</v>
      </c>
      <c r="AQ223" s="54">
        <v>1.21</v>
      </c>
      <c r="AR223" s="54">
        <v>42.4</v>
      </c>
      <c r="AS223" s="54">
        <v>41.6</v>
      </c>
      <c r="AT223" s="54">
        <v>4.9000000000000004</v>
      </c>
      <c r="AU223" s="54">
        <v>22</v>
      </c>
      <c r="AV223" s="54">
        <v>0.1</v>
      </c>
      <c r="AW223" s="54">
        <v>1.4</v>
      </c>
      <c r="AX223" s="54">
        <v>0.8</v>
      </c>
      <c r="AY223" s="54">
        <v>25</v>
      </c>
      <c r="AZ223" s="54">
        <v>0.18</v>
      </c>
      <c r="BA223" s="54">
        <v>0.02</v>
      </c>
      <c r="BB223" s="54">
        <v>51</v>
      </c>
      <c r="BC223" s="54">
        <v>14</v>
      </c>
      <c r="BD223" s="54">
        <v>0.19</v>
      </c>
      <c r="BE223" s="54">
        <v>85</v>
      </c>
      <c r="BF223" s="54">
        <v>2.1000000000000001E-2</v>
      </c>
      <c r="BG223" s="54">
        <v>1</v>
      </c>
      <c r="BH223" s="54">
        <v>1.1000000000000001</v>
      </c>
      <c r="BI223" s="54">
        <v>1.7000000000000001E-2</v>
      </c>
      <c r="BJ223" s="54">
        <v>0.18</v>
      </c>
      <c r="BK223" s="54">
        <v>0.2</v>
      </c>
      <c r="BL223" s="54">
        <v>0.04</v>
      </c>
      <c r="BM223" s="54">
        <v>1.8</v>
      </c>
      <c r="BN223" s="54">
        <v>0.3</v>
      </c>
      <c r="BO223" s="54">
        <v>0.05</v>
      </c>
      <c r="BP223" s="54">
        <v>4</v>
      </c>
      <c r="BQ223" s="54">
        <v>0.5</v>
      </c>
      <c r="BR223" s="54">
        <v>0.2</v>
      </c>
    </row>
    <row r="224" spans="1:70" s="54" customFormat="1" x14ac:dyDescent="0.25">
      <c r="A224" s="25">
        <v>1877184</v>
      </c>
      <c r="B224" s="25" t="s">
        <v>32</v>
      </c>
      <c r="C224" s="25">
        <v>2019</v>
      </c>
      <c r="D224" s="69">
        <v>43280</v>
      </c>
      <c r="E224" s="25">
        <v>7</v>
      </c>
      <c r="F224" s="25">
        <v>501604.59775603103</v>
      </c>
      <c r="G224" s="25">
        <v>7035345.8368467996</v>
      </c>
      <c r="H224" s="25">
        <v>866.26709000000005</v>
      </c>
      <c r="I224" s="25" t="s">
        <v>229</v>
      </c>
      <c r="J224" s="25" t="s">
        <v>230</v>
      </c>
      <c r="K224" s="25">
        <v>60</v>
      </c>
      <c r="L224" s="25" t="s">
        <v>221</v>
      </c>
      <c r="M224" s="10" t="s">
        <v>412</v>
      </c>
      <c r="O224" s="54">
        <v>25</v>
      </c>
      <c r="Q224" s="54">
        <v>25</v>
      </c>
      <c r="R224" s="54">
        <v>25</v>
      </c>
      <c r="S224" s="54">
        <v>25</v>
      </c>
      <c r="T224" s="54" t="s">
        <v>409</v>
      </c>
      <c r="U224" s="54" t="s">
        <v>218</v>
      </c>
      <c r="V224" s="54" t="s">
        <v>270</v>
      </c>
      <c r="W224" s="54" t="s">
        <v>406</v>
      </c>
      <c r="X224" s="54" t="s">
        <v>413</v>
      </c>
      <c r="Y224" s="54" t="s">
        <v>413</v>
      </c>
      <c r="AA224" s="54" t="s">
        <v>32</v>
      </c>
      <c r="AB224" s="69" t="s">
        <v>414</v>
      </c>
      <c r="AC224" s="15" t="s">
        <v>553</v>
      </c>
      <c r="AD224" s="54" t="s">
        <v>551</v>
      </c>
      <c r="AE224" s="15">
        <v>43327</v>
      </c>
      <c r="AF224" s="69" t="s">
        <v>554</v>
      </c>
      <c r="AG224" s="25">
        <v>1877184</v>
      </c>
      <c r="AH224" s="54" t="s">
        <v>230</v>
      </c>
      <c r="AI224" s="54">
        <v>0.5</v>
      </c>
      <c r="AJ224" s="54">
        <v>17.399999999999999</v>
      </c>
      <c r="AK224" s="54">
        <v>15.2</v>
      </c>
      <c r="AL224" s="54">
        <v>50</v>
      </c>
      <c r="AM224" s="54">
        <v>0.1</v>
      </c>
      <c r="AN224" s="54">
        <v>18.100000000000001</v>
      </c>
      <c r="AO224" s="54">
        <v>7.9</v>
      </c>
      <c r="AP224" s="54">
        <v>292</v>
      </c>
      <c r="AQ224" s="54">
        <v>2.54</v>
      </c>
      <c r="AR224" s="54">
        <v>7.6</v>
      </c>
      <c r="AS224" s="54">
        <v>2</v>
      </c>
      <c r="AT224" s="54">
        <v>13.2</v>
      </c>
      <c r="AU224" s="54">
        <v>26</v>
      </c>
      <c r="AV224" s="54">
        <v>0.1</v>
      </c>
      <c r="AW224" s="54">
        <v>0.4</v>
      </c>
      <c r="AX224" s="54">
        <v>0.2</v>
      </c>
      <c r="AY224" s="54">
        <v>70</v>
      </c>
      <c r="AZ224" s="54">
        <v>0.28000000000000003</v>
      </c>
      <c r="BA224" s="54">
        <v>1.2999999999999999E-2</v>
      </c>
      <c r="BB224" s="54">
        <v>24</v>
      </c>
      <c r="BC224" s="54">
        <v>34</v>
      </c>
      <c r="BD224" s="54">
        <v>0.51</v>
      </c>
      <c r="BE224" s="54">
        <v>162</v>
      </c>
      <c r="BF224" s="54">
        <v>9.0999999999999998E-2</v>
      </c>
      <c r="BG224" s="54">
        <v>1</v>
      </c>
      <c r="BH224" s="54">
        <v>2.17</v>
      </c>
      <c r="BI224" s="54">
        <v>1.6E-2</v>
      </c>
      <c r="BJ224" s="54">
        <v>0.06</v>
      </c>
      <c r="BK224" s="54">
        <v>0.1</v>
      </c>
      <c r="BL224" s="54">
        <v>0.02</v>
      </c>
      <c r="BM224" s="54">
        <v>4.2</v>
      </c>
      <c r="BN224" s="54">
        <v>0.1</v>
      </c>
      <c r="BO224" s="54">
        <v>0.05</v>
      </c>
      <c r="BP224" s="54">
        <v>6</v>
      </c>
      <c r="BQ224" s="54">
        <v>0.5</v>
      </c>
      <c r="BR224" s="54">
        <v>0.2</v>
      </c>
    </row>
    <row r="225" spans="1:70" s="54" customFormat="1" x14ac:dyDescent="0.25">
      <c r="A225" s="25">
        <v>1877185</v>
      </c>
      <c r="B225" s="25" t="s">
        <v>32</v>
      </c>
      <c r="C225" s="25">
        <v>2019</v>
      </c>
      <c r="D225" s="69">
        <v>43280</v>
      </c>
      <c r="E225" s="25">
        <v>7</v>
      </c>
      <c r="F225" s="25">
        <v>501631.37661200401</v>
      </c>
      <c r="G225" s="25">
        <v>7035334.3067457601</v>
      </c>
      <c r="H225" s="25">
        <v>867.46875</v>
      </c>
      <c r="I225" s="25" t="s">
        <v>229</v>
      </c>
      <c r="J225" s="25" t="s">
        <v>230</v>
      </c>
      <c r="K225" s="25">
        <v>10</v>
      </c>
      <c r="L225" s="25" t="s">
        <v>221</v>
      </c>
      <c r="M225" s="10" t="s">
        <v>412</v>
      </c>
      <c r="O225" s="54">
        <v>25</v>
      </c>
      <c r="Q225" s="54">
        <v>25</v>
      </c>
      <c r="R225" s="54">
        <v>25</v>
      </c>
      <c r="S225" s="54">
        <v>25</v>
      </c>
      <c r="T225" s="54" t="s">
        <v>409</v>
      </c>
      <c r="U225" s="54" t="s">
        <v>218</v>
      </c>
      <c r="V225" s="54" t="s">
        <v>270</v>
      </c>
      <c r="W225" s="54" t="s">
        <v>406</v>
      </c>
      <c r="X225" s="54" t="s">
        <v>413</v>
      </c>
      <c r="Y225" s="54" t="s">
        <v>413</v>
      </c>
      <c r="AA225" s="54" t="s">
        <v>32</v>
      </c>
      <c r="AB225" s="69" t="s">
        <v>414</v>
      </c>
      <c r="AC225" s="15" t="s">
        <v>553</v>
      </c>
      <c r="AD225" s="54" t="s">
        <v>551</v>
      </c>
      <c r="AE225" s="15">
        <v>43327</v>
      </c>
      <c r="AF225" s="69" t="s">
        <v>554</v>
      </c>
      <c r="AG225" s="25">
        <v>1877185</v>
      </c>
      <c r="AH225" s="54" t="s">
        <v>230</v>
      </c>
      <c r="AI225" s="54">
        <v>1</v>
      </c>
      <c r="AJ225" s="54">
        <v>15.7</v>
      </c>
      <c r="AK225" s="54">
        <v>12.3</v>
      </c>
      <c r="AL225" s="54">
        <v>47</v>
      </c>
      <c r="AM225" s="54">
        <v>0.1</v>
      </c>
      <c r="AN225" s="54">
        <v>14.3</v>
      </c>
      <c r="AO225" s="54">
        <v>6.4</v>
      </c>
      <c r="AP225" s="54">
        <v>368</v>
      </c>
      <c r="AQ225" s="54">
        <v>1.93</v>
      </c>
      <c r="AR225" s="54">
        <v>4.9000000000000004</v>
      </c>
      <c r="AS225" s="54">
        <v>4.4000000000000004</v>
      </c>
      <c r="AT225" s="54">
        <v>9.9</v>
      </c>
      <c r="AU225" s="54">
        <v>24</v>
      </c>
      <c r="AV225" s="54">
        <v>0.1</v>
      </c>
      <c r="AW225" s="54">
        <v>0.3</v>
      </c>
      <c r="AX225" s="54">
        <v>0.2</v>
      </c>
      <c r="AY225" s="54">
        <v>54</v>
      </c>
      <c r="AZ225" s="54">
        <v>0.28000000000000003</v>
      </c>
      <c r="BA225" s="54">
        <v>1.7000000000000001E-2</v>
      </c>
      <c r="BB225" s="54">
        <v>33</v>
      </c>
      <c r="BC225" s="54">
        <v>24</v>
      </c>
      <c r="BD225" s="54">
        <v>0.37</v>
      </c>
      <c r="BE225" s="54">
        <v>122</v>
      </c>
      <c r="BF225" s="54">
        <v>8.5000000000000006E-2</v>
      </c>
      <c r="BG225" s="54">
        <v>1</v>
      </c>
      <c r="BH225" s="54">
        <v>1.42</v>
      </c>
      <c r="BI225" s="54">
        <v>1.7999999999999999E-2</v>
      </c>
      <c r="BJ225" s="54">
        <v>0.05</v>
      </c>
      <c r="BK225" s="54">
        <v>0.2</v>
      </c>
      <c r="BL225" s="54">
        <v>0.01</v>
      </c>
      <c r="BM225" s="54">
        <v>3.1</v>
      </c>
      <c r="BN225" s="54">
        <v>0.1</v>
      </c>
      <c r="BO225" s="54">
        <v>0.05</v>
      </c>
      <c r="BP225" s="54">
        <v>5</v>
      </c>
      <c r="BQ225" s="54">
        <v>0.5</v>
      </c>
      <c r="BR225" s="54">
        <v>0.2</v>
      </c>
    </row>
    <row r="226" spans="1:70" s="54" customFormat="1" x14ac:dyDescent="0.25">
      <c r="A226" s="25">
        <v>1877186</v>
      </c>
      <c r="B226" s="25" t="s">
        <v>32</v>
      </c>
      <c r="C226" s="25">
        <v>2019</v>
      </c>
      <c r="D226" s="69">
        <v>43280</v>
      </c>
      <c r="E226" s="25">
        <v>7</v>
      </c>
      <c r="F226" s="25">
        <v>501653.09051366401</v>
      </c>
      <c r="G226" s="25">
        <v>7035335.3639492802</v>
      </c>
      <c r="H226" s="25">
        <v>871.07372999999995</v>
      </c>
      <c r="I226" s="25" t="s">
        <v>229</v>
      </c>
      <c r="J226" s="25" t="s">
        <v>230</v>
      </c>
      <c r="K226" s="25">
        <v>10</v>
      </c>
      <c r="L226" s="25" t="s">
        <v>221</v>
      </c>
      <c r="M226" s="10" t="s">
        <v>412</v>
      </c>
      <c r="O226" s="54">
        <v>25</v>
      </c>
      <c r="Q226" s="54">
        <v>25</v>
      </c>
      <c r="R226" s="54">
        <v>25</v>
      </c>
      <c r="S226" s="54">
        <v>25</v>
      </c>
      <c r="T226" s="54" t="s">
        <v>409</v>
      </c>
      <c r="U226" s="54" t="s">
        <v>218</v>
      </c>
      <c r="V226" s="54" t="s">
        <v>270</v>
      </c>
      <c r="W226" s="54" t="s">
        <v>406</v>
      </c>
      <c r="X226" s="54" t="s">
        <v>413</v>
      </c>
      <c r="Y226" s="54" t="s">
        <v>413</v>
      </c>
      <c r="AA226" s="54" t="s">
        <v>32</v>
      </c>
      <c r="AB226" s="69" t="s">
        <v>414</v>
      </c>
      <c r="AC226" s="15" t="s">
        <v>553</v>
      </c>
      <c r="AD226" s="54" t="s">
        <v>551</v>
      </c>
      <c r="AE226" s="15">
        <v>43327</v>
      </c>
      <c r="AF226" s="69" t="s">
        <v>554</v>
      </c>
      <c r="AG226" s="25">
        <v>1877186</v>
      </c>
      <c r="AH226" s="54" t="s">
        <v>230</v>
      </c>
      <c r="AI226" s="54">
        <v>0.7</v>
      </c>
      <c r="AJ226" s="54">
        <v>9.3000000000000007</v>
      </c>
      <c r="AK226" s="54">
        <v>10.6</v>
      </c>
      <c r="AL226" s="54">
        <v>26</v>
      </c>
      <c r="AM226" s="54">
        <v>0.1</v>
      </c>
      <c r="AN226" s="54">
        <v>5.6</v>
      </c>
      <c r="AO226" s="54">
        <v>2.8</v>
      </c>
      <c r="AP226" s="54">
        <v>152</v>
      </c>
      <c r="AQ226" s="54">
        <v>1.1200000000000001</v>
      </c>
      <c r="AR226" s="54">
        <v>2.2000000000000002</v>
      </c>
      <c r="AS226" s="54">
        <v>1.2</v>
      </c>
      <c r="AT226" s="54">
        <v>4</v>
      </c>
      <c r="AU226" s="54">
        <v>14</v>
      </c>
      <c r="AV226" s="54">
        <v>0.1</v>
      </c>
      <c r="AW226" s="54">
        <v>0.2</v>
      </c>
      <c r="AX226" s="54">
        <v>0.2</v>
      </c>
      <c r="AY226" s="54">
        <v>35</v>
      </c>
      <c r="AZ226" s="54">
        <v>0.14000000000000001</v>
      </c>
      <c r="BA226" s="54">
        <v>1.2E-2</v>
      </c>
      <c r="BB226" s="54">
        <v>12</v>
      </c>
      <c r="BC226" s="54">
        <v>11</v>
      </c>
      <c r="BD226" s="54">
        <v>0.13</v>
      </c>
      <c r="BE226" s="54">
        <v>74</v>
      </c>
      <c r="BF226" s="54">
        <v>5.2999999999999999E-2</v>
      </c>
      <c r="BG226" s="54">
        <v>1</v>
      </c>
      <c r="BH226" s="54">
        <v>0.93</v>
      </c>
      <c r="BI226" s="54">
        <v>0.02</v>
      </c>
      <c r="BJ226" s="54">
        <v>0.05</v>
      </c>
      <c r="BK226" s="54">
        <v>0.1</v>
      </c>
      <c r="BL226" s="54">
        <v>0.01</v>
      </c>
      <c r="BM226" s="54">
        <v>1.5</v>
      </c>
      <c r="BN226" s="54">
        <v>0.1</v>
      </c>
      <c r="BO226" s="54">
        <v>0.05</v>
      </c>
      <c r="BP226" s="54">
        <v>4</v>
      </c>
      <c r="BQ226" s="54">
        <v>0.5</v>
      </c>
      <c r="BR226" s="54">
        <v>0.2</v>
      </c>
    </row>
    <row r="227" spans="1:70" s="54" customFormat="1" x14ac:dyDescent="0.25">
      <c r="A227" s="25">
        <v>1877187</v>
      </c>
      <c r="B227" s="25" t="s">
        <v>32</v>
      </c>
      <c r="C227" s="25">
        <v>2019</v>
      </c>
      <c r="D227" s="69">
        <v>43280</v>
      </c>
      <c r="E227" s="25">
        <v>7</v>
      </c>
      <c r="F227" s="25">
        <v>501678.32325185201</v>
      </c>
      <c r="G227" s="25">
        <v>7035330.9128873004</v>
      </c>
      <c r="H227" s="25">
        <v>876.60107400000004</v>
      </c>
      <c r="I227" s="25" t="s">
        <v>229</v>
      </c>
      <c r="J227" s="25" t="s">
        <v>230</v>
      </c>
      <c r="K227" s="25">
        <v>10</v>
      </c>
      <c r="L227" s="25" t="s">
        <v>221</v>
      </c>
      <c r="M227" s="10" t="s">
        <v>412</v>
      </c>
      <c r="N227" s="54">
        <v>50</v>
      </c>
      <c r="O227" s="54">
        <v>25</v>
      </c>
      <c r="R227" s="54">
        <v>25</v>
      </c>
      <c r="S227" s="54">
        <v>25</v>
      </c>
      <c r="T227" s="54" t="s">
        <v>409</v>
      </c>
      <c r="U227" s="54" t="s">
        <v>218</v>
      </c>
      <c r="V227" s="54" t="s">
        <v>270</v>
      </c>
      <c r="W227" s="54" t="s">
        <v>406</v>
      </c>
      <c r="X227" s="54" t="s">
        <v>413</v>
      </c>
      <c r="Y227" s="54" t="s">
        <v>413</v>
      </c>
      <c r="AA227" s="54" t="s">
        <v>32</v>
      </c>
      <c r="AB227" s="69" t="s">
        <v>414</v>
      </c>
      <c r="AC227" s="15" t="s">
        <v>553</v>
      </c>
      <c r="AD227" s="54" t="s">
        <v>551</v>
      </c>
      <c r="AE227" s="15">
        <v>43327</v>
      </c>
      <c r="AF227" s="69" t="s">
        <v>554</v>
      </c>
      <c r="AG227" s="25">
        <v>1877187</v>
      </c>
      <c r="AH227" s="54" t="s">
        <v>230</v>
      </c>
      <c r="AI227" s="54">
        <v>1</v>
      </c>
      <c r="AJ227" s="54">
        <v>9.6999999999999993</v>
      </c>
      <c r="AK227" s="54">
        <v>8.6</v>
      </c>
      <c r="AL227" s="54">
        <v>49</v>
      </c>
      <c r="AM227" s="54">
        <v>0.1</v>
      </c>
      <c r="AN227" s="54">
        <v>7.8</v>
      </c>
      <c r="AO227" s="54">
        <v>3.8</v>
      </c>
      <c r="AP227" s="54">
        <v>179</v>
      </c>
      <c r="AQ227" s="54">
        <v>1.88</v>
      </c>
      <c r="AR227" s="54">
        <v>3.6</v>
      </c>
      <c r="AS227" s="54">
        <v>2.4</v>
      </c>
      <c r="AT227" s="54">
        <v>2.8</v>
      </c>
      <c r="AU227" s="54">
        <v>15</v>
      </c>
      <c r="AV227" s="54">
        <v>0.3</v>
      </c>
      <c r="AW227" s="54">
        <v>0.4</v>
      </c>
      <c r="AX227" s="54">
        <v>0.3</v>
      </c>
      <c r="AY227" s="54">
        <v>50</v>
      </c>
      <c r="AZ227" s="54">
        <v>0.13</v>
      </c>
      <c r="BA227" s="54">
        <v>1.9E-2</v>
      </c>
      <c r="BB227" s="54">
        <v>5</v>
      </c>
      <c r="BC227" s="54">
        <v>13</v>
      </c>
      <c r="BD227" s="54">
        <v>0.18</v>
      </c>
      <c r="BE227" s="54">
        <v>68</v>
      </c>
      <c r="BF227" s="54">
        <v>6.9000000000000006E-2</v>
      </c>
      <c r="BG227" s="54">
        <v>1</v>
      </c>
      <c r="BH227" s="54">
        <v>1.1399999999999999</v>
      </c>
      <c r="BI227" s="54">
        <v>1.6E-2</v>
      </c>
      <c r="BJ227" s="54">
        <v>0.04</v>
      </c>
      <c r="BK227" s="54">
        <v>0.2</v>
      </c>
      <c r="BL227" s="54">
        <v>0.03</v>
      </c>
      <c r="BM227" s="54">
        <v>1.5</v>
      </c>
      <c r="BN227" s="54">
        <v>0.1</v>
      </c>
      <c r="BO227" s="54">
        <v>0.05</v>
      </c>
      <c r="BP227" s="54">
        <v>6</v>
      </c>
      <c r="BQ227" s="54">
        <v>0.5</v>
      </c>
      <c r="BR227" s="54">
        <v>0.2</v>
      </c>
    </row>
    <row r="228" spans="1:70" s="54" customFormat="1" x14ac:dyDescent="0.25">
      <c r="A228" s="25">
        <v>1877188</v>
      </c>
      <c r="B228" s="25" t="s">
        <v>32</v>
      </c>
      <c r="C228" s="25">
        <v>2019</v>
      </c>
      <c r="D228" s="69">
        <v>43280</v>
      </c>
      <c r="E228" s="25">
        <v>7</v>
      </c>
      <c r="F228" s="25">
        <v>502567.56670665398</v>
      </c>
      <c r="G228" s="25">
        <v>7035441.2235209104</v>
      </c>
      <c r="H228" s="25">
        <v>879.72534199999996</v>
      </c>
      <c r="I228" s="25" t="s">
        <v>229</v>
      </c>
      <c r="J228" s="25" t="s">
        <v>230</v>
      </c>
      <c r="K228" s="25">
        <v>60</v>
      </c>
      <c r="L228" s="25" t="s">
        <v>216</v>
      </c>
      <c r="M228" s="10" t="s">
        <v>217</v>
      </c>
      <c r="O228" s="54">
        <v>25</v>
      </c>
      <c r="Q228" s="54">
        <v>25</v>
      </c>
      <c r="R228" s="54">
        <v>25</v>
      </c>
      <c r="S228" s="54">
        <v>25</v>
      </c>
      <c r="T228" s="54" t="s">
        <v>409</v>
      </c>
      <c r="U228" s="54" t="s">
        <v>218</v>
      </c>
      <c r="V228" s="54" t="s">
        <v>270</v>
      </c>
      <c r="W228" s="54" t="s">
        <v>408</v>
      </c>
      <c r="X228" s="54" t="s">
        <v>413</v>
      </c>
      <c r="Y228" s="54" t="s">
        <v>413</v>
      </c>
      <c r="AA228" s="54" t="s">
        <v>32</v>
      </c>
      <c r="AB228" s="69" t="s">
        <v>414</v>
      </c>
      <c r="AC228" s="15" t="s">
        <v>553</v>
      </c>
      <c r="AD228" s="54" t="s">
        <v>551</v>
      </c>
      <c r="AE228" s="15">
        <v>43327</v>
      </c>
      <c r="AF228" s="69" t="s">
        <v>554</v>
      </c>
      <c r="AG228" s="25">
        <v>1877188</v>
      </c>
      <c r="AH228" s="54" t="s">
        <v>230</v>
      </c>
      <c r="AI228" s="54">
        <v>0.5</v>
      </c>
      <c r="AJ228" s="54">
        <v>14.3</v>
      </c>
      <c r="AK228" s="54">
        <v>10.5</v>
      </c>
      <c r="AL228" s="54">
        <v>39</v>
      </c>
      <c r="AM228" s="54">
        <v>0.1</v>
      </c>
      <c r="AN228" s="54">
        <v>9.8000000000000007</v>
      </c>
      <c r="AO228" s="54">
        <v>3.1</v>
      </c>
      <c r="AP228" s="54">
        <v>118</v>
      </c>
      <c r="AQ228" s="54">
        <v>1.2</v>
      </c>
      <c r="AR228" s="54">
        <v>1.7</v>
      </c>
      <c r="AS228" s="54">
        <v>1.4</v>
      </c>
      <c r="AT228" s="54">
        <v>12.2</v>
      </c>
      <c r="AU228" s="54">
        <v>25</v>
      </c>
      <c r="AV228" s="54">
        <v>0.1</v>
      </c>
      <c r="AW228" s="54">
        <v>0.2</v>
      </c>
      <c r="AX228" s="54">
        <v>0.1</v>
      </c>
      <c r="AY228" s="54">
        <v>32</v>
      </c>
      <c r="AZ228" s="54">
        <v>0.26</v>
      </c>
      <c r="BA228" s="54">
        <v>1.4999999999999999E-2</v>
      </c>
      <c r="BB228" s="54">
        <v>35</v>
      </c>
      <c r="BC228" s="54">
        <v>19</v>
      </c>
      <c r="BD228" s="54">
        <v>0.24</v>
      </c>
      <c r="BE228" s="54">
        <v>112</v>
      </c>
      <c r="BF228" s="54">
        <v>0.1</v>
      </c>
      <c r="BG228" s="54">
        <v>1</v>
      </c>
      <c r="BH228" s="54">
        <v>0.96</v>
      </c>
      <c r="BI228" s="54">
        <v>2.5999999999999999E-2</v>
      </c>
      <c r="BJ228" s="54">
        <v>0.06</v>
      </c>
      <c r="BK228" s="54">
        <v>0.2</v>
      </c>
      <c r="BL228" s="54">
        <v>0.01</v>
      </c>
      <c r="BM228" s="54">
        <v>3.3</v>
      </c>
      <c r="BN228" s="54">
        <v>0.1</v>
      </c>
      <c r="BO228" s="54">
        <v>0.05</v>
      </c>
      <c r="BP228" s="54">
        <v>3</v>
      </c>
      <c r="BQ228" s="54">
        <v>0.5</v>
      </c>
      <c r="BR228" s="54">
        <v>0.2</v>
      </c>
    </row>
    <row r="229" spans="1:70" s="54" customFormat="1" x14ac:dyDescent="0.25">
      <c r="A229" s="25">
        <v>1877189</v>
      </c>
      <c r="B229" s="25" t="s">
        <v>32</v>
      </c>
      <c r="C229" s="25">
        <v>2019</v>
      </c>
      <c r="D229" s="69">
        <v>43280</v>
      </c>
      <c r="E229" s="25">
        <v>7</v>
      </c>
      <c r="F229" s="25">
        <v>502517.670678842</v>
      </c>
      <c r="G229" s="25">
        <v>7035442.8368050503</v>
      </c>
      <c r="H229" s="25">
        <v>881.64794900000004</v>
      </c>
      <c r="I229" s="25" t="s">
        <v>229</v>
      </c>
      <c r="J229" s="25" t="s">
        <v>230</v>
      </c>
      <c r="K229" s="25">
        <v>70</v>
      </c>
      <c r="L229" s="25" t="s">
        <v>219</v>
      </c>
      <c r="M229" s="10" t="s">
        <v>412</v>
      </c>
      <c r="N229" s="54">
        <v>20</v>
      </c>
      <c r="R229" s="54">
        <v>80</v>
      </c>
      <c r="T229" s="54" t="s">
        <v>409</v>
      </c>
      <c r="U229" s="54" t="s">
        <v>218</v>
      </c>
      <c r="V229" s="54" t="s">
        <v>270</v>
      </c>
      <c r="W229" s="54" t="s">
        <v>408</v>
      </c>
      <c r="X229" s="54" t="s">
        <v>413</v>
      </c>
      <c r="Y229" s="54" t="s">
        <v>413</v>
      </c>
      <c r="AA229" s="54" t="s">
        <v>32</v>
      </c>
      <c r="AB229" s="69" t="s">
        <v>414</v>
      </c>
      <c r="AC229" s="15" t="s">
        <v>553</v>
      </c>
      <c r="AD229" s="54" t="s">
        <v>551</v>
      </c>
      <c r="AE229" s="15">
        <v>43327</v>
      </c>
      <c r="AF229" s="69" t="s">
        <v>554</v>
      </c>
      <c r="AG229" s="25">
        <v>1877189</v>
      </c>
      <c r="AH229" s="54" t="s">
        <v>230</v>
      </c>
      <c r="AI229" s="54">
        <v>0.7</v>
      </c>
      <c r="AJ229" s="54">
        <v>27.3</v>
      </c>
      <c r="AK229" s="54">
        <v>22.5</v>
      </c>
      <c r="AL229" s="54">
        <v>60</v>
      </c>
      <c r="AM229" s="54">
        <v>0.1</v>
      </c>
      <c r="AN229" s="54">
        <v>19.399999999999999</v>
      </c>
      <c r="AO229" s="54">
        <v>6.5</v>
      </c>
      <c r="AP229" s="54">
        <v>201</v>
      </c>
      <c r="AQ229" s="54">
        <v>2.4300000000000002</v>
      </c>
      <c r="AR229" s="54">
        <v>5</v>
      </c>
      <c r="AS229" s="54">
        <v>2.2999999999999998</v>
      </c>
      <c r="AT229" s="54">
        <v>29.3</v>
      </c>
      <c r="AU229" s="54">
        <v>38</v>
      </c>
      <c r="AV229" s="54">
        <v>0.1</v>
      </c>
      <c r="AW229" s="54">
        <v>0.3</v>
      </c>
      <c r="AX229" s="54">
        <v>0.4</v>
      </c>
      <c r="AY229" s="54">
        <v>58</v>
      </c>
      <c r="AZ229" s="54">
        <v>0.42</v>
      </c>
      <c r="BA229" s="54">
        <v>0.04</v>
      </c>
      <c r="BB229" s="54">
        <v>114</v>
      </c>
      <c r="BC229" s="54">
        <v>39</v>
      </c>
      <c r="BD229" s="54">
        <v>0.43</v>
      </c>
      <c r="BE229" s="54">
        <v>217</v>
      </c>
      <c r="BF229" s="54">
        <v>0.115</v>
      </c>
      <c r="BG229" s="54">
        <v>1</v>
      </c>
      <c r="BH229" s="54">
        <v>2.52</v>
      </c>
      <c r="BI229" s="54">
        <v>0.02</v>
      </c>
      <c r="BJ229" s="54">
        <v>0.09</v>
      </c>
      <c r="BK229" s="54">
        <v>0.5</v>
      </c>
      <c r="BL229" s="54">
        <v>0.05</v>
      </c>
      <c r="BM229" s="54">
        <v>7.7</v>
      </c>
      <c r="BN229" s="54">
        <v>0.2</v>
      </c>
      <c r="BO229" s="54">
        <v>0.05</v>
      </c>
      <c r="BP229" s="54">
        <v>7</v>
      </c>
      <c r="BQ229" s="54">
        <v>1.1000000000000001</v>
      </c>
      <c r="BR229" s="54">
        <v>0.2</v>
      </c>
    </row>
    <row r="230" spans="1:70" s="54" customFormat="1" x14ac:dyDescent="0.25">
      <c r="A230" s="25">
        <v>1877190</v>
      </c>
      <c r="B230" s="25" t="s">
        <v>32</v>
      </c>
      <c r="C230" s="25">
        <v>2019</v>
      </c>
      <c r="D230" s="69">
        <v>43280</v>
      </c>
      <c r="E230" s="25">
        <v>7</v>
      </c>
      <c r="F230" s="25">
        <v>502469.55770476698</v>
      </c>
      <c r="G230" s="25">
        <v>7035447.1048098402</v>
      </c>
      <c r="H230" s="25">
        <v>886.93530299999998</v>
      </c>
      <c r="I230" s="25" t="s">
        <v>229</v>
      </c>
      <c r="J230" s="25" t="s">
        <v>230</v>
      </c>
      <c r="K230" s="25">
        <v>20</v>
      </c>
      <c r="L230" s="25" t="s">
        <v>221</v>
      </c>
      <c r="M230" s="10" t="s">
        <v>412</v>
      </c>
      <c r="N230" s="54">
        <v>20</v>
      </c>
      <c r="O230" s="54">
        <v>20</v>
      </c>
      <c r="R230" s="54">
        <v>40</v>
      </c>
      <c r="S230" s="54">
        <v>20</v>
      </c>
      <c r="T230" s="54" t="s">
        <v>409</v>
      </c>
      <c r="U230" s="54" t="s">
        <v>218</v>
      </c>
      <c r="V230" s="54" t="s">
        <v>270</v>
      </c>
      <c r="W230" s="54" t="s">
        <v>408</v>
      </c>
      <c r="X230" s="54" t="s">
        <v>413</v>
      </c>
      <c r="Y230" s="54" t="s">
        <v>413</v>
      </c>
      <c r="AA230" s="54" t="s">
        <v>32</v>
      </c>
      <c r="AB230" s="69" t="s">
        <v>414</v>
      </c>
      <c r="AC230" s="15" t="s">
        <v>553</v>
      </c>
      <c r="AD230" s="54" t="s">
        <v>551</v>
      </c>
      <c r="AE230" s="15">
        <v>43327</v>
      </c>
      <c r="AF230" s="69" t="s">
        <v>554</v>
      </c>
      <c r="AG230" s="25">
        <v>1877190</v>
      </c>
      <c r="AH230" s="54" t="s">
        <v>230</v>
      </c>
      <c r="AI230" s="54">
        <v>0.9</v>
      </c>
      <c r="AJ230" s="54">
        <v>10.3</v>
      </c>
      <c r="AK230" s="54">
        <v>9</v>
      </c>
      <c r="AL230" s="54">
        <v>33</v>
      </c>
      <c r="AM230" s="54">
        <v>0.1</v>
      </c>
      <c r="AN230" s="54">
        <v>6.8</v>
      </c>
      <c r="AO230" s="54">
        <v>3.4</v>
      </c>
      <c r="AP230" s="54">
        <v>140</v>
      </c>
      <c r="AQ230" s="54">
        <v>1.45</v>
      </c>
      <c r="AR230" s="54">
        <v>2.5</v>
      </c>
      <c r="AS230" s="54">
        <v>1.2</v>
      </c>
      <c r="AT230" s="54">
        <v>2.1</v>
      </c>
      <c r="AU230" s="54">
        <v>13</v>
      </c>
      <c r="AV230" s="54">
        <v>0.1</v>
      </c>
      <c r="AW230" s="54">
        <v>0.3</v>
      </c>
      <c r="AX230" s="54">
        <v>0.2</v>
      </c>
      <c r="AY230" s="54">
        <v>50</v>
      </c>
      <c r="AZ230" s="54">
        <v>0.11</v>
      </c>
      <c r="BA230" s="54">
        <v>0.01</v>
      </c>
      <c r="BB230" s="54">
        <v>6</v>
      </c>
      <c r="BC230" s="54">
        <v>13</v>
      </c>
      <c r="BD230" s="54">
        <v>0.13</v>
      </c>
      <c r="BE230" s="54">
        <v>94</v>
      </c>
      <c r="BF230" s="54">
        <v>6.5000000000000002E-2</v>
      </c>
      <c r="BG230" s="54">
        <v>1</v>
      </c>
      <c r="BH230" s="54">
        <v>0.93</v>
      </c>
      <c r="BI230" s="54">
        <v>1.7999999999999999E-2</v>
      </c>
      <c r="BJ230" s="54">
        <v>0.03</v>
      </c>
      <c r="BK230" s="54">
        <v>0.1</v>
      </c>
      <c r="BL230" s="54">
        <v>0.01</v>
      </c>
      <c r="BM230" s="54">
        <v>1.5</v>
      </c>
      <c r="BN230" s="54">
        <v>0.1</v>
      </c>
      <c r="BO230" s="54">
        <v>0.05</v>
      </c>
      <c r="BP230" s="54">
        <v>6</v>
      </c>
      <c r="BQ230" s="54">
        <v>0.5</v>
      </c>
      <c r="BR230" s="54">
        <v>0.2</v>
      </c>
    </row>
    <row r="231" spans="1:70" s="54" customFormat="1" x14ac:dyDescent="0.25">
      <c r="A231" s="25">
        <v>1877191</v>
      </c>
      <c r="B231" s="25" t="s">
        <v>32</v>
      </c>
      <c r="C231" s="25">
        <v>2019</v>
      </c>
      <c r="D231" s="69">
        <v>43280</v>
      </c>
      <c r="E231" s="25">
        <v>7</v>
      </c>
      <c r="F231" s="25">
        <v>502423.29317600298</v>
      </c>
      <c r="G231" s="25">
        <v>7035450.7491818303</v>
      </c>
      <c r="H231" s="25">
        <v>889.81933600000002</v>
      </c>
      <c r="I231" s="25" t="s">
        <v>229</v>
      </c>
      <c r="J231" s="25" t="s">
        <v>230</v>
      </c>
      <c r="K231" s="25">
        <v>60</v>
      </c>
      <c r="L231" s="25" t="s">
        <v>216</v>
      </c>
      <c r="M231" s="10" t="s">
        <v>412</v>
      </c>
      <c r="N231" s="54">
        <v>20</v>
      </c>
      <c r="O231" s="54">
        <v>20</v>
      </c>
      <c r="R231" s="54">
        <v>40</v>
      </c>
      <c r="S231" s="54">
        <v>20</v>
      </c>
      <c r="T231" s="54" t="s">
        <v>409</v>
      </c>
      <c r="U231" s="54" t="s">
        <v>218</v>
      </c>
      <c r="V231" s="54" t="s">
        <v>270</v>
      </c>
      <c r="W231" s="54" t="s">
        <v>408</v>
      </c>
      <c r="X231" s="54" t="s">
        <v>413</v>
      </c>
      <c r="Y231" s="54" t="s">
        <v>413</v>
      </c>
      <c r="AA231" s="54" t="s">
        <v>32</v>
      </c>
      <c r="AB231" s="69" t="s">
        <v>414</v>
      </c>
      <c r="AC231" s="15" t="s">
        <v>553</v>
      </c>
      <c r="AD231" s="54" t="s">
        <v>551</v>
      </c>
      <c r="AE231" s="15">
        <v>43327</v>
      </c>
      <c r="AF231" s="69" t="s">
        <v>554</v>
      </c>
      <c r="AG231" s="25">
        <v>1877191</v>
      </c>
      <c r="AH231" s="54" t="s">
        <v>230</v>
      </c>
      <c r="AI231" s="54">
        <v>0.8</v>
      </c>
      <c r="AJ231" s="54">
        <v>22.1</v>
      </c>
      <c r="AK231" s="54">
        <v>11</v>
      </c>
      <c r="AL231" s="54">
        <v>45</v>
      </c>
      <c r="AM231" s="54">
        <v>0.1</v>
      </c>
      <c r="AN231" s="54">
        <v>21.3</v>
      </c>
      <c r="AO231" s="54">
        <v>10.3</v>
      </c>
      <c r="AP231" s="54">
        <v>346</v>
      </c>
      <c r="AQ231" s="54">
        <v>2.83</v>
      </c>
      <c r="AR231" s="54">
        <v>7.6</v>
      </c>
      <c r="AS231" s="54">
        <v>1.5</v>
      </c>
      <c r="AT231" s="54">
        <v>7.7</v>
      </c>
      <c r="AU231" s="54">
        <v>28</v>
      </c>
      <c r="AV231" s="54">
        <v>0.1</v>
      </c>
      <c r="AW231" s="54">
        <v>0.4</v>
      </c>
      <c r="AX231" s="54">
        <v>0.2</v>
      </c>
      <c r="AY231" s="54">
        <v>77</v>
      </c>
      <c r="AZ231" s="54">
        <v>0.27</v>
      </c>
      <c r="BA231" s="54">
        <v>1.2999999999999999E-2</v>
      </c>
      <c r="BB231" s="54">
        <v>19</v>
      </c>
      <c r="BC231" s="54">
        <v>41</v>
      </c>
      <c r="BD231" s="54">
        <v>0.56000000000000005</v>
      </c>
      <c r="BE231" s="54">
        <v>179</v>
      </c>
      <c r="BF231" s="54">
        <v>0.11</v>
      </c>
      <c r="BG231" s="54">
        <v>1</v>
      </c>
      <c r="BH231" s="54">
        <v>2.37</v>
      </c>
      <c r="BI231" s="54">
        <v>0.02</v>
      </c>
      <c r="BJ231" s="54">
        <v>0.05</v>
      </c>
      <c r="BK231" s="54">
        <v>0.1</v>
      </c>
      <c r="BL231" s="54">
        <v>0.02</v>
      </c>
      <c r="BM231" s="54">
        <v>6.4</v>
      </c>
      <c r="BN231" s="54">
        <v>0.1</v>
      </c>
      <c r="BO231" s="54">
        <v>0.05</v>
      </c>
      <c r="BP231" s="54">
        <v>7</v>
      </c>
      <c r="BQ231" s="54">
        <v>0.5</v>
      </c>
      <c r="BR231" s="54">
        <v>0.2</v>
      </c>
    </row>
    <row r="232" spans="1:70" s="54" customFormat="1" x14ac:dyDescent="0.25">
      <c r="A232" s="25">
        <v>1877192</v>
      </c>
      <c r="B232" s="25" t="s">
        <v>32</v>
      </c>
      <c r="C232" s="25">
        <v>2019</v>
      </c>
      <c r="D232" s="69">
        <v>43280</v>
      </c>
      <c r="E232" s="25">
        <v>7</v>
      </c>
      <c r="F232" s="25">
        <v>502367.67170387</v>
      </c>
      <c r="G232" s="25">
        <v>7035450.13778318</v>
      </c>
      <c r="H232" s="25">
        <v>895.58715800000004</v>
      </c>
      <c r="I232" s="25" t="s">
        <v>229</v>
      </c>
      <c r="J232" s="25" t="s">
        <v>230</v>
      </c>
      <c r="K232" s="25">
        <v>50</v>
      </c>
      <c r="L232" s="25" t="s">
        <v>216</v>
      </c>
      <c r="M232" s="10" t="s">
        <v>412</v>
      </c>
      <c r="O232" s="54">
        <v>25</v>
      </c>
      <c r="Q232" s="54">
        <v>25</v>
      </c>
      <c r="R232" s="54">
        <v>25</v>
      </c>
      <c r="S232" s="54">
        <v>25</v>
      </c>
      <c r="T232" s="54" t="s">
        <v>409</v>
      </c>
      <c r="U232" s="54" t="s">
        <v>218</v>
      </c>
      <c r="V232" s="54" t="s">
        <v>270</v>
      </c>
      <c r="W232" s="54" t="s">
        <v>408</v>
      </c>
      <c r="X232" s="54" t="s">
        <v>413</v>
      </c>
      <c r="Y232" s="54" t="s">
        <v>413</v>
      </c>
      <c r="AA232" s="54" t="s">
        <v>32</v>
      </c>
      <c r="AB232" s="69" t="s">
        <v>414</v>
      </c>
      <c r="AC232" s="15" t="s">
        <v>553</v>
      </c>
      <c r="AD232" s="54" t="s">
        <v>551</v>
      </c>
      <c r="AE232" s="15">
        <v>43327</v>
      </c>
      <c r="AF232" s="69" t="s">
        <v>554</v>
      </c>
      <c r="AG232" s="25">
        <v>1877192</v>
      </c>
      <c r="AH232" s="54" t="s">
        <v>230</v>
      </c>
      <c r="AI232" s="54">
        <v>0.6</v>
      </c>
      <c r="AJ232" s="54">
        <v>15.1</v>
      </c>
      <c r="AK232" s="54">
        <v>10.3</v>
      </c>
      <c r="AL232" s="54">
        <v>43</v>
      </c>
      <c r="AM232" s="54">
        <v>0.1</v>
      </c>
      <c r="AN232" s="54">
        <v>12.4</v>
      </c>
      <c r="AO232" s="54">
        <v>5.0999999999999996</v>
      </c>
      <c r="AP232" s="54">
        <v>188</v>
      </c>
      <c r="AQ232" s="54">
        <v>1.61</v>
      </c>
      <c r="AR232" s="54">
        <v>3</v>
      </c>
      <c r="AS232" s="54">
        <v>1.5</v>
      </c>
      <c r="AT232" s="54">
        <v>11.4</v>
      </c>
      <c r="AU232" s="54">
        <v>24</v>
      </c>
      <c r="AV232" s="54">
        <v>0.1</v>
      </c>
      <c r="AW232" s="54">
        <v>0.2</v>
      </c>
      <c r="AX232" s="54">
        <v>0.1</v>
      </c>
      <c r="AY232" s="54">
        <v>46</v>
      </c>
      <c r="AZ232" s="54">
        <v>0.28000000000000003</v>
      </c>
      <c r="BA232" s="54">
        <v>1.7000000000000001E-2</v>
      </c>
      <c r="BB232" s="54">
        <v>19</v>
      </c>
      <c r="BC232" s="54">
        <v>22</v>
      </c>
      <c r="BD232" s="54">
        <v>0.33</v>
      </c>
      <c r="BE232" s="54">
        <v>121</v>
      </c>
      <c r="BF232" s="54">
        <v>0.112</v>
      </c>
      <c r="BG232" s="54">
        <v>1</v>
      </c>
      <c r="BH232" s="54">
        <v>1.19</v>
      </c>
      <c r="BI232" s="54">
        <v>2.4E-2</v>
      </c>
      <c r="BJ232" s="54">
        <v>0.05</v>
      </c>
      <c r="BK232" s="54">
        <v>0.2</v>
      </c>
      <c r="BL232" s="54">
        <v>0.01</v>
      </c>
      <c r="BM232" s="54">
        <v>3.3</v>
      </c>
      <c r="BN232" s="54">
        <v>0.1</v>
      </c>
      <c r="BO232" s="54">
        <v>0.05</v>
      </c>
      <c r="BP232" s="54">
        <v>4</v>
      </c>
      <c r="BQ232" s="54">
        <v>0.5</v>
      </c>
      <c r="BR232" s="54">
        <v>0.2</v>
      </c>
    </row>
    <row r="233" spans="1:70" s="54" customFormat="1" x14ac:dyDescent="0.25">
      <c r="A233" s="25">
        <v>1877193</v>
      </c>
      <c r="B233" s="25" t="s">
        <v>32</v>
      </c>
      <c r="C233" s="25">
        <v>2019</v>
      </c>
      <c r="D233" s="69">
        <v>43280</v>
      </c>
      <c r="E233" s="25">
        <v>7</v>
      </c>
      <c r="F233" s="25">
        <v>502318.96238578297</v>
      </c>
      <c r="G233" s="25">
        <v>7035452.8198194699</v>
      </c>
      <c r="H233" s="25">
        <v>900.63403300000004</v>
      </c>
      <c r="I233" s="25" t="s">
        <v>229</v>
      </c>
      <c r="J233" s="25" t="s">
        <v>230</v>
      </c>
      <c r="K233" s="25">
        <v>60</v>
      </c>
      <c r="L233" s="25" t="s">
        <v>216</v>
      </c>
      <c r="M233" s="10" t="s">
        <v>412</v>
      </c>
      <c r="O233" s="54">
        <v>25</v>
      </c>
      <c r="Q233" s="54">
        <v>25</v>
      </c>
      <c r="R233" s="54">
        <v>25</v>
      </c>
      <c r="S233" s="54">
        <v>25</v>
      </c>
      <c r="T233" s="54" t="s">
        <v>409</v>
      </c>
      <c r="U233" s="54" t="s">
        <v>218</v>
      </c>
      <c r="V233" s="54" t="s">
        <v>270</v>
      </c>
      <c r="W233" s="54" t="s">
        <v>408</v>
      </c>
      <c r="X233" s="54" t="s">
        <v>413</v>
      </c>
      <c r="Y233" s="54" t="s">
        <v>413</v>
      </c>
      <c r="AA233" s="54" t="s">
        <v>32</v>
      </c>
      <c r="AB233" s="69" t="s">
        <v>414</v>
      </c>
      <c r="AC233" s="15" t="s">
        <v>553</v>
      </c>
      <c r="AD233" s="54" t="s">
        <v>551</v>
      </c>
      <c r="AE233" s="15">
        <v>43327</v>
      </c>
      <c r="AF233" s="69" t="s">
        <v>554</v>
      </c>
      <c r="AG233" s="25">
        <v>1877193</v>
      </c>
      <c r="AH233" s="54" t="s">
        <v>230</v>
      </c>
      <c r="AI233" s="54">
        <v>1</v>
      </c>
      <c r="AJ233" s="54">
        <v>14.6</v>
      </c>
      <c r="AK233" s="54">
        <v>11.8</v>
      </c>
      <c r="AL233" s="54">
        <v>40</v>
      </c>
      <c r="AM233" s="54">
        <v>0.1</v>
      </c>
      <c r="AN233" s="54">
        <v>15.1</v>
      </c>
      <c r="AO233" s="54">
        <v>6.9</v>
      </c>
      <c r="AP233" s="54">
        <v>185</v>
      </c>
      <c r="AQ233" s="54">
        <v>2.2599999999999998</v>
      </c>
      <c r="AR233" s="54">
        <v>6.3</v>
      </c>
      <c r="AS233" s="54">
        <v>2</v>
      </c>
      <c r="AT233" s="54">
        <v>11.2</v>
      </c>
      <c r="AU233" s="54">
        <v>18</v>
      </c>
      <c r="AV233" s="54">
        <v>0.1</v>
      </c>
      <c r="AW233" s="54">
        <v>0.3</v>
      </c>
      <c r="AX233" s="54">
        <v>0.2</v>
      </c>
      <c r="AY233" s="54">
        <v>65</v>
      </c>
      <c r="AZ233" s="54">
        <v>0.15</v>
      </c>
      <c r="BA233" s="54">
        <v>1.2E-2</v>
      </c>
      <c r="BB233" s="54">
        <v>10</v>
      </c>
      <c r="BC233" s="54">
        <v>31</v>
      </c>
      <c r="BD233" s="54">
        <v>0.4</v>
      </c>
      <c r="BE233" s="54">
        <v>128</v>
      </c>
      <c r="BF233" s="54">
        <v>9.7000000000000003E-2</v>
      </c>
      <c r="BG233" s="54">
        <v>1</v>
      </c>
      <c r="BH233" s="54">
        <v>2.02</v>
      </c>
      <c r="BI233" s="54">
        <v>1.7000000000000001E-2</v>
      </c>
      <c r="BJ233" s="54">
        <v>0.04</v>
      </c>
      <c r="BK233" s="54">
        <v>0.2</v>
      </c>
      <c r="BL233" s="54">
        <v>0.01</v>
      </c>
      <c r="BM233" s="54">
        <v>3.2</v>
      </c>
      <c r="BN233" s="54">
        <v>0.1</v>
      </c>
      <c r="BO233" s="54">
        <v>0.05</v>
      </c>
      <c r="BP233" s="54">
        <v>6</v>
      </c>
      <c r="BQ233" s="54">
        <v>0.5</v>
      </c>
      <c r="BR233" s="54">
        <v>0.2</v>
      </c>
    </row>
    <row r="234" spans="1:70" s="54" customFormat="1" x14ac:dyDescent="0.25">
      <c r="A234" s="25">
        <v>1877194</v>
      </c>
      <c r="B234" s="25" t="s">
        <v>32</v>
      </c>
      <c r="C234" s="25">
        <v>2019</v>
      </c>
      <c r="D234" s="69">
        <v>43280</v>
      </c>
      <c r="E234" s="25">
        <v>7</v>
      </c>
      <c r="F234" s="25">
        <v>502265.037589185</v>
      </c>
      <c r="G234" s="25">
        <v>7035453.0707424702</v>
      </c>
      <c r="H234" s="25">
        <v>906.16137700000002</v>
      </c>
      <c r="I234" s="25" t="s">
        <v>229</v>
      </c>
      <c r="J234" s="25" t="s">
        <v>230</v>
      </c>
      <c r="K234" s="25">
        <v>60</v>
      </c>
      <c r="L234" s="25" t="s">
        <v>216</v>
      </c>
      <c r="M234" s="10" t="s">
        <v>412</v>
      </c>
      <c r="O234" s="54">
        <v>25</v>
      </c>
      <c r="Q234" s="54">
        <v>25</v>
      </c>
      <c r="R234" s="54">
        <v>25</v>
      </c>
      <c r="S234" s="54">
        <v>25</v>
      </c>
      <c r="T234" s="54" t="s">
        <v>409</v>
      </c>
      <c r="U234" s="54" t="s">
        <v>218</v>
      </c>
      <c r="V234" s="54" t="s">
        <v>270</v>
      </c>
      <c r="W234" s="54" t="s">
        <v>408</v>
      </c>
      <c r="X234" s="54" t="s">
        <v>413</v>
      </c>
      <c r="Y234" s="54" t="s">
        <v>413</v>
      </c>
      <c r="AA234" s="54" t="s">
        <v>32</v>
      </c>
      <c r="AB234" s="69" t="s">
        <v>414</v>
      </c>
      <c r="AC234" s="15" t="s">
        <v>553</v>
      </c>
      <c r="AD234" s="54" t="s">
        <v>551</v>
      </c>
      <c r="AE234" s="15">
        <v>43327</v>
      </c>
      <c r="AF234" s="69" t="s">
        <v>554</v>
      </c>
      <c r="AG234" s="25">
        <v>1877194</v>
      </c>
      <c r="AH234" s="54" t="s">
        <v>230</v>
      </c>
      <c r="AI234" s="54">
        <v>1</v>
      </c>
      <c r="AJ234" s="54">
        <v>20</v>
      </c>
      <c r="AK234" s="54">
        <v>13.1</v>
      </c>
      <c r="AL234" s="54">
        <v>45</v>
      </c>
      <c r="AM234" s="54">
        <v>0.1</v>
      </c>
      <c r="AN234" s="54">
        <v>16.600000000000001</v>
      </c>
      <c r="AO234" s="54">
        <v>6.5</v>
      </c>
      <c r="AP234" s="54">
        <v>221</v>
      </c>
      <c r="AQ234" s="54">
        <v>2.2999999999999998</v>
      </c>
      <c r="AR234" s="54">
        <v>6.4</v>
      </c>
      <c r="AS234" s="54">
        <v>1.4</v>
      </c>
      <c r="AT234" s="54">
        <v>19.600000000000001</v>
      </c>
      <c r="AU234" s="54">
        <v>21</v>
      </c>
      <c r="AV234" s="54">
        <v>0.1</v>
      </c>
      <c r="AW234" s="54">
        <v>0.3</v>
      </c>
      <c r="AX234" s="54">
        <v>0.2</v>
      </c>
      <c r="AY234" s="54">
        <v>64</v>
      </c>
      <c r="AZ234" s="54">
        <v>0.2</v>
      </c>
      <c r="BA234" s="54">
        <v>1.0999999999999999E-2</v>
      </c>
      <c r="BB234" s="54">
        <v>18</v>
      </c>
      <c r="BC234" s="54">
        <v>31</v>
      </c>
      <c r="BD234" s="54">
        <v>0.38</v>
      </c>
      <c r="BE234" s="54">
        <v>144</v>
      </c>
      <c r="BF234" s="54">
        <v>9.6000000000000002E-2</v>
      </c>
      <c r="BG234" s="54">
        <v>1</v>
      </c>
      <c r="BH234" s="54">
        <v>1.91</v>
      </c>
      <c r="BI234" s="54">
        <v>1.6E-2</v>
      </c>
      <c r="BJ234" s="54">
        <v>0.05</v>
      </c>
      <c r="BK234" s="54">
        <v>0.2</v>
      </c>
      <c r="BL234" s="54">
        <v>0.02</v>
      </c>
      <c r="BM234" s="54">
        <v>4</v>
      </c>
      <c r="BN234" s="54">
        <v>0.1</v>
      </c>
      <c r="BO234" s="54">
        <v>0.05</v>
      </c>
      <c r="BP234" s="54">
        <v>6</v>
      </c>
      <c r="BQ234" s="54">
        <v>0.5</v>
      </c>
      <c r="BR234" s="54">
        <v>0.2</v>
      </c>
    </row>
    <row r="235" spans="1:70" s="54" customFormat="1" x14ac:dyDescent="0.25">
      <c r="A235" s="25">
        <v>1877195</v>
      </c>
      <c r="B235" s="25" t="s">
        <v>32</v>
      </c>
      <c r="C235" s="25">
        <v>2019</v>
      </c>
      <c r="D235" s="69">
        <v>43280</v>
      </c>
      <c r="E235" s="25">
        <v>7</v>
      </c>
      <c r="F235" s="25">
        <v>502220.35236768803</v>
      </c>
      <c r="G235" s="25">
        <v>7035458.5496491697</v>
      </c>
      <c r="H235" s="25">
        <v>913.37133800000004</v>
      </c>
      <c r="I235" s="25" t="s">
        <v>229</v>
      </c>
      <c r="J235" s="25" t="s">
        <v>230</v>
      </c>
      <c r="K235" s="25">
        <v>40</v>
      </c>
      <c r="L235" s="25" t="s">
        <v>216</v>
      </c>
      <c r="M235" s="10" t="s">
        <v>412</v>
      </c>
      <c r="O235" s="54">
        <v>25</v>
      </c>
      <c r="Q235" s="54">
        <v>25</v>
      </c>
      <c r="R235" s="54">
        <v>25</v>
      </c>
      <c r="S235" s="54">
        <v>25</v>
      </c>
      <c r="T235" s="54" t="s">
        <v>409</v>
      </c>
      <c r="U235" s="54" t="s">
        <v>218</v>
      </c>
      <c r="V235" s="54" t="s">
        <v>270</v>
      </c>
      <c r="W235" s="54" t="s">
        <v>408</v>
      </c>
      <c r="X235" s="54" t="s">
        <v>413</v>
      </c>
      <c r="Y235" s="54" t="s">
        <v>413</v>
      </c>
      <c r="AA235" s="54" t="s">
        <v>32</v>
      </c>
      <c r="AB235" s="69" t="s">
        <v>414</v>
      </c>
      <c r="AC235" s="15" t="s">
        <v>553</v>
      </c>
      <c r="AD235" s="54" t="s">
        <v>551</v>
      </c>
      <c r="AE235" s="15">
        <v>43327</v>
      </c>
      <c r="AF235" s="69" t="s">
        <v>554</v>
      </c>
      <c r="AG235" s="25">
        <v>1877195</v>
      </c>
      <c r="AH235" s="54" t="s">
        <v>230</v>
      </c>
      <c r="AI235" s="54">
        <v>1.2</v>
      </c>
      <c r="AJ235" s="54">
        <v>14.4</v>
      </c>
      <c r="AK235" s="54">
        <v>13.9</v>
      </c>
      <c r="AL235" s="54">
        <v>47</v>
      </c>
      <c r="AM235" s="54">
        <v>0.1</v>
      </c>
      <c r="AN235" s="54">
        <v>16.2</v>
      </c>
      <c r="AO235" s="54">
        <v>6.8</v>
      </c>
      <c r="AP235" s="54">
        <v>232</v>
      </c>
      <c r="AQ235" s="54">
        <v>2.4700000000000002</v>
      </c>
      <c r="AR235" s="54">
        <v>6.5</v>
      </c>
      <c r="AS235" s="54">
        <v>1.8</v>
      </c>
      <c r="AT235" s="54">
        <v>7.8</v>
      </c>
      <c r="AU235" s="54">
        <v>18</v>
      </c>
      <c r="AV235" s="54">
        <v>0.2</v>
      </c>
      <c r="AW235" s="54">
        <v>0.4</v>
      </c>
      <c r="AX235" s="54">
        <v>0.2</v>
      </c>
      <c r="AY235" s="54">
        <v>68</v>
      </c>
      <c r="AZ235" s="54">
        <v>0.15</v>
      </c>
      <c r="BA235" s="54">
        <v>1.4E-2</v>
      </c>
      <c r="BB235" s="54">
        <v>7</v>
      </c>
      <c r="BC235" s="54">
        <v>27</v>
      </c>
      <c r="BD235" s="54">
        <v>0.33</v>
      </c>
      <c r="BE235" s="54">
        <v>146</v>
      </c>
      <c r="BF235" s="54">
        <v>9.6000000000000002E-2</v>
      </c>
      <c r="BG235" s="54">
        <v>1</v>
      </c>
      <c r="BH235" s="54">
        <v>2.17</v>
      </c>
      <c r="BI235" s="54">
        <v>1.6E-2</v>
      </c>
      <c r="BJ235" s="54">
        <v>0.05</v>
      </c>
      <c r="BK235" s="54">
        <v>0.2</v>
      </c>
      <c r="BL235" s="54">
        <v>0.02</v>
      </c>
      <c r="BM235" s="54">
        <v>2.6</v>
      </c>
      <c r="BN235" s="54">
        <v>0.2</v>
      </c>
      <c r="BO235" s="54">
        <v>0.05</v>
      </c>
      <c r="BP235" s="54">
        <v>7</v>
      </c>
      <c r="BQ235" s="54">
        <v>0.5</v>
      </c>
      <c r="BR235" s="54">
        <v>0.2</v>
      </c>
    </row>
    <row r="236" spans="1:70" s="54" customFormat="1" x14ac:dyDescent="0.25">
      <c r="A236" s="25">
        <v>1877196</v>
      </c>
      <c r="B236" s="25" t="s">
        <v>32</v>
      </c>
      <c r="C236" s="25">
        <v>2019</v>
      </c>
      <c r="D236" s="69">
        <v>43280</v>
      </c>
      <c r="E236" s="25">
        <v>7</v>
      </c>
      <c r="F236" s="25">
        <v>502165.60362040799</v>
      </c>
      <c r="G236" s="25">
        <v>7035459.5580255901</v>
      </c>
      <c r="H236" s="25">
        <v>921.06201199999998</v>
      </c>
      <c r="I236" s="25" t="s">
        <v>229</v>
      </c>
      <c r="J236" s="25" t="s">
        <v>230</v>
      </c>
      <c r="K236" s="25">
        <v>60</v>
      </c>
      <c r="L236" s="25" t="s">
        <v>216</v>
      </c>
      <c r="M236" s="10" t="s">
        <v>412</v>
      </c>
      <c r="O236" s="54">
        <v>25</v>
      </c>
      <c r="Q236" s="54">
        <v>25</v>
      </c>
      <c r="R236" s="54">
        <v>25</v>
      </c>
      <c r="S236" s="54">
        <v>25</v>
      </c>
      <c r="T236" s="54" t="s">
        <v>409</v>
      </c>
      <c r="U236" s="54" t="s">
        <v>218</v>
      </c>
      <c r="V236" s="54" t="s">
        <v>270</v>
      </c>
      <c r="W236" s="54" t="s">
        <v>408</v>
      </c>
      <c r="X236" s="54" t="s">
        <v>413</v>
      </c>
      <c r="Y236" s="54" t="s">
        <v>413</v>
      </c>
      <c r="AA236" s="54" t="s">
        <v>32</v>
      </c>
      <c r="AB236" s="69" t="s">
        <v>414</v>
      </c>
      <c r="AC236" s="15" t="s">
        <v>553</v>
      </c>
      <c r="AD236" s="54" t="s">
        <v>551</v>
      </c>
      <c r="AE236" s="15">
        <v>43327</v>
      </c>
      <c r="AF236" s="69" t="s">
        <v>554</v>
      </c>
      <c r="AG236" s="25">
        <v>1877196</v>
      </c>
      <c r="AH236" s="54" t="s">
        <v>230</v>
      </c>
      <c r="AI236" s="54">
        <v>1.3</v>
      </c>
      <c r="AJ236" s="54">
        <v>30</v>
      </c>
      <c r="AK236" s="54">
        <v>16.3</v>
      </c>
      <c r="AL236" s="54">
        <v>61</v>
      </c>
      <c r="AM236" s="54">
        <v>0.1</v>
      </c>
      <c r="AN236" s="54">
        <v>24.8</v>
      </c>
      <c r="AO236" s="54">
        <v>9.1999999999999993</v>
      </c>
      <c r="AP236" s="54">
        <v>280</v>
      </c>
      <c r="AQ236" s="54">
        <v>3.38</v>
      </c>
      <c r="AR236" s="54">
        <v>8.4</v>
      </c>
      <c r="AS236" s="54">
        <v>2.1</v>
      </c>
      <c r="AT236" s="54">
        <v>11.8</v>
      </c>
      <c r="AU236" s="54">
        <v>28</v>
      </c>
      <c r="AV236" s="54">
        <v>0.1</v>
      </c>
      <c r="AW236" s="54">
        <v>0.5</v>
      </c>
      <c r="AX236" s="54">
        <v>0.2</v>
      </c>
      <c r="AY236" s="54">
        <v>87</v>
      </c>
      <c r="AZ236" s="54">
        <v>0.28999999999999998</v>
      </c>
      <c r="BA236" s="54">
        <v>1.4999999999999999E-2</v>
      </c>
      <c r="BB236" s="54">
        <v>22</v>
      </c>
      <c r="BC236" s="54">
        <v>41</v>
      </c>
      <c r="BD236" s="54">
        <v>0.5</v>
      </c>
      <c r="BE236" s="54">
        <v>206</v>
      </c>
      <c r="BF236" s="54">
        <v>0.115</v>
      </c>
      <c r="BG236" s="54">
        <v>1</v>
      </c>
      <c r="BH236" s="54">
        <v>2.38</v>
      </c>
      <c r="BI236" s="54">
        <v>2.5000000000000001E-2</v>
      </c>
      <c r="BJ236" s="54">
        <v>0.05</v>
      </c>
      <c r="BK236" s="54">
        <v>0.2</v>
      </c>
      <c r="BL236" s="54">
        <v>0.04</v>
      </c>
      <c r="BM236" s="54">
        <v>7.5</v>
      </c>
      <c r="BN236" s="54">
        <v>0.2</v>
      </c>
      <c r="BO236" s="54">
        <v>0.05</v>
      </c>
      <c r="BP236" s="54">
        <v>8</v>
      </c>
      <c r="BQ236" s="54">
        <v>0.8</v>
      </c>
      <c r="BR236" s="54">
        <v>0.2</v>
      </c>
    </row>
    <row r="237" spans="1:70" s="54" customFormat="1" x14ac:dyDescent="0.25">
      <c r="A237" s="25">
        <v>1877197</v>
      </c>
      <c r="B237" s="25" t="s">
        <v>32</v>
      </c>
      <c r="C237" s="25">
        <v>2019</v>
      </c>
      <c r="D237" s="69">
        <v>43280</v>
      </c>
      <c r="E237" s="25">
        <v>7</v>
      </c>
      <c r="F237" s="25">
        <v>502118.28114719101</v>
      </c>
      <c r="G237" s="25">
        <v>7035464.3642406696</v>
      </c>
      <c r="H237" s="25">
        <v>928.51196300000004</v>
      </c>
      <c r="I237" s="25" t="s">
        <v>229</v>
      </c>
      <c r="J237" s="25" t="s">
        <v>230</v>
      </c>
      <c r="K237" s="25">
        <v>40</v>
      </c>
      <c r="L237" s="25" t="s">
        <v>216</v>
      </c>
      <c r="M237" s="10" t="s">
        <v>412</v>
      </c>
      <c r="O237" s="54">
        <v>25</v>
      </c>
      <c r="Q237" s="54">
        <v>25</v>
      </c>
      <c r="R237" s="54">
        <v>25</v>
      </c>
      <c r="S237" s="54">
        <v>25</v>
      </c>
      <c r="T237" s="54" t="s">
        <v>409</v>
      </c>
      <c r="U237" s="54" t="s">
        <v>218</v>
      </c>
      <c r="V237" s="54" t="s">
        <v>270</v>
      </c>
      <c r="W237" s="54" t="s">
        <v>408</v>
      </c>
      <c r="X237" s="54" t="s">
        <v>413</v>
      </c>
      <c r="Y237" s="54" t="s">
        <v>413</v>
      </c>
      <c r="AA237" s="54" t="s">
        <v>32</v>
      </c>
      <c r="AB237" s="69" t="s">
        <v>414</v>
      </c>
      <c r="AC237" s="15" t="s">
        <v>553</v>
      </c>
      <c r="AD237" s="54" t="s">
        <v>551</v>
      </c>
      <c r="AE237" s="15">
        <v>43327</v>
      </c>
      <c r="AF237" s="69" t="s">
        <v>554</v>
      </c>
      <c r="AG237" s="25">
        <v>1877197</v>
      </c>
      <c r="AH237" s="54" t="s">
        <v>230</v>
      </c>
      <c r="AI237" s="54">
        <v>1</v>
      </c>
      <c r="AJ237" s="54">
        <v>26.4</v>
      </c>
      <c r="AK237" s="54">
        <v>12.1</v>
      </c>
      <c r="AL237" s="54">
        <v>53</v>
      </c>
      <c r="AM237" s="54">
        <v>0.1</v>
      </c>
      <c r="AN237" s="54">
        <v>28.9</v>
      </c>
      <c r="AO237" s="54">
        <v>11.5</v>
      </c>
      <c r="AP237" s="54">
        <v>408</v>
      </c>
      <c r="AQ237" s="54">
        <v>3.35</v>
      </c>
      <c r="AR237" s="54">
        <v>9.5</v>
      </c>
      <c r="AS237" s="54">
        <v>1.2</v>
      </c>
      <c r="AT237" s="54">
        <v>13.1</v>
      </c>
      <c r="AU237" s="54">
        <v>21</v>
      </c>
      <c r="AV237" s="54">
        <v>0.1</v>
      </c>
      <c r="AW237" s="54">
        <v>0.5</v>
      </c>
      <c r="AX237" s="54">
        <v>0.2</v>
      </c>
      <c r="AY237" s="54">
        <v>86</v>
      </c>
      <c r="AZ237" s="54">
        <v>0.2</v>
      </c>
      <c r="BA237" s="54">
        <v>1.2E-2</v>
      </c>
      <c r="BB237" s="54">
        <v>28</v>
      </c>
      <c r="BC237" s="54">
        <v>48</v>
      </c>
      <c r="BD237" s="54">
        <v>0.56999999999999995</v>
      </c>
      <c r="BE237" s="54">
        <v>226</v>
      </c>
      <c r="BF237" s="54">
        <v>0.109</v>
      </c>
      <c r="BG237" s="54">
        <v>1</v>
      </c>
      <c r="BH237" s="54">
        <v>2.79</v>
      </c>
      <c r="BI237" s="54">
        <v>2.1000000000000001E-2</v>
      </c>
      <c r="BJ237" s="54">
        <v>0.06</v>
      </c>
      <c r="BK237" s="54">
        <v>0.2</v>
      </c>
      <c r="BL237" s="54">
        <v>0.02</v>
      </c>
      <c r="BM237" s="54">
        <v>6.1</v>
      </c>
      <c r="BN237" s="54">
        <v>0.1</v>
      </c>
      <c r="BO237" s="54">
        <v>0.05</v>
      </c>
      <c r="BP237" s="54">
        <v>7</v>
      </c>
      <c r="BQ237" s="54">
        <v>0.5</v>
      </c>
      <c r="BR237" s="54">
        <v>0.2</v>
      </c>
    </row>
    <row r="238" spans="1:70" s="54" customFormat="1" x14ac:dyDescent="0.25">
      <c r="A238" s="110">
        <v>1877198</v>
      </c>
      <c r="B238" s="25" t="s">
        <v>32</v>
      </c>
      <c r="C238" s="25">
        <v>2018</v>
      </c>
      <c r="D238" s="69">
        <v>43286</v>
      </c>
      <c r="E238" s="25">
        <v>7</v>
      </c>
      <c r="F238" s="110">
        <v>501712.80104746099</v>
      </c>
      <c r="G238" s="110">
        <v>7034394.7438019104</v>
      </c>
      <c r="H238" s="110">
        <v>705.72827099999995</v>
      </c>
      <c r="I238" s="25" t="s">
        <v>229</v>
      </c>
      <c r="J238" s="25" t="s">
        <v>230</v>
      </c>
      <c r="K238" s="25">
        <v>30</v>
      </c>
      <c r="L238" s="25" t="s">
        <v>216</v>
      </c>
      <c r="M238" s="10" t="s">
        <v>412</v>
      </c>
      <c r="O238" s="54">
        <v>20</v>
      </c>
      <c r="P238" s="54">
        <v>20</v>
      </c>
      <c r="Q238" s="54">
        <v>20</v>
      </c>
      <c r="R238" s="54">
        <v>20</v>
      </c>
      <c r="S238" s="54">
        <v>20</v>
      </c>
      <c r="T238" s="54" t="s">
        <v>234</v>
      </c>
      <c r="U238" s="54" t="s">
        <v>218</v>
      </c>
      <c r="V238" s="54" t="s">
        <v>241</v>
      </c>
      <c r="W238" s="54" t="s">
        <v>370</v>
      </c>
      <c r="X238" s="54" t="s">
        <v>413</v>
      </c>
      <c r="Y238" s="54" t="s">
        <v>413</v>
      </c>
      <c r="AA238" s="54" t="s">
        <v>32</v>
      </c>
      <c r="AB238" s="69" t="s">
        <v>414</v>
      </c>
      <c r="AC238" s="15" t="s">
        <v>553</v>
      </c>
      <c r="AD238" s="54" t="s">
        <v>551</v>
      </c>
      <c r="AE238" s="15">
        <v>43327</v>
      </c>
      <c r="AF238" s="69" t="s">
        <v>554</v>
      </c>
      <c r="AG238" s="25">
        <v>1877198</v>
      </c>
      <c r="AH238" s="54" t="s">
        <v>230</v>
      </c>
      <c r="AI238" s="54">
        <v>0.6</v>
      </c>
      <c r="AJ238" s="54">
        <v>15.7</v>
      </c>
      <c r="AK238" s="54">
        <v>11.7</v>
      </c>
      <c r="AL238" s="54">
        <v>56</v>
      </c>
      <c r="AM238" s="54">
        <v>0.2</v>
      </c>
      <c r="AN238" s="54">
        <v>11.1</v>
      </c>
      <c r="AO238" s="54">
        <v>7.4</v>
      </c>
      <c r="AP238" s="54">
        <v>328</v>
      </c>
      <c r="AQ238" s="54">
        <v>2.4900000000000002</v>
      </c>
      <c r="AR238" s="54">
        <v>4.5</v>
      </c>
      <c r="AS238" s="54">
        <v>1.6</v>
      </c>
      <c r="AT238" s="54">
        <v>4.5999999999999996</v>
      </c>
      <c r="AU238" s="54">
        <v>36</v>
      </c>
      <c r="AV238" s="54">
        <v>0.1</v>
      </c>
      <c r="AW238" s="54">
        <v>0.3</v>
      </c>
      <c r="AX238" s="54">
        <v>0.1</v>
      </c>
      <c r="AY238" s="54">
        <v>44</v>
      </c>
      <c r="AZ238" s="54">
        <v>0.41</v>
      </c>
      <c r="BA238" s="54">
        <v>3.5999999999999997E-2</v>
      </c>
      <c r="BB238" s="54">
        <v>31</v>
      </c>
      <c r="BC238" s="54">
        <v>19</v>
      </c>
      <c r="BD238" s="54">
        <v>0.5</v>
      </c>
      <c r="BE238" s="54">
        <v>184</v>
      </c>
      <c r="BF238" s="54">
        <v>1.2E-2</v>
      </c>
      <c r="BG238" s="54">
        <v>1</v>
      </c>
      <c r="BH238" s="54">
        <v>1.62</v>
      </c>
      <c r="BI238" s="54">
        <v>1.0999999999999999E-2</v>
      </c>
      <c r="BJ238" s="54">
        <v>0.13</v>
      </c>
      <c r="BK238" s="54">
        <v>0.1</v>
      </c>
      <c r="BL238" s="54">
        <v>0.02</v>
      </c>
      <c r="BM238" s="54">
        <v>4.0999999999999996</v>
      </c>
      <c r="BN238" s="54">
        <v>0.1</v>
      </c>
      <c r="BO238" s="54">
        <v>0.05</v>
      </c>
      <c r="BP238" s="54">
        <v>5</v>
      </c>
      <c r="BQ238" s="54">
        <v>0.5</v>
      </c>
      <c r="BR238" s="54">
        <v>0.2</v>
      </c>
    </row>
    <row r="239" spans="1:70" s="54" customFormat="1" x14ac:dyDescent="0.25">
      <c r="A239" s="110">
        <v>1877199</v>
      </c>
      <c r="B239" s="25" t="s">
        <v>32</v>
      </c>
      <c r="C239" s="25">
        <v>2018</v>
      </c>
      <c r="D239" s="69">
        <v>43286</v>
      </c>
      <c r="E239" s="25">
        <v>7</v>
      </c>
      <c r="F239" s="110">
        <v>501580.49109662801</v>
      </c>
      <c r="G239" s="110">
        <v>7034383.3095408296</v>
      </c>
      <c r="H239" s="110">
        <v>673.76464799999997</v>
      </c>
      <c r="I239" s="25" t="s">
        <v>229</v>
      </c>
      <c r="J239" s="25" t="s">
        <v>230</v>
      </c>
      <c r="K239" s="25">
        <v>40</v>
      </c>
      <c r="L239" s="25" t="s">
        <v>224</v>
      </c>
      <c r="M239" s="10" t="s">
        <v>217</v>
      </c>
      <c r="O239" s="54">
        <v>10</v>
      </c>
      <c r="Q239" s="54">
        <v>50</v>
      </c>
      <c r="R239" s="54">
        <v>25</v>
      </c>
      <c r="S239" s="54">
        <v>25</v>
      </c>
      <c r="T239" s="54" t="s">
        <v>234</v>
      </c>
      <c r="U239" s="54" t="s">
        <v>220</v>
      </c>
      <c r="V239" s="54" t="s">
        <v>241</v>
      </c>
      <c r="W239" s="54" t="s">
        <v>371</v>
      </c>
      <c r="X239" s="54" t="s">
        <v>413</v>
      </c>
      <c r="Y239" s="54" t="s">
        <v>413</v>
      </c>
      <c r="AA239" s="54" t="s">
        <v>32</v>
      </c>
      <c r="AB239" s="69" t="s">
        <v>414</v>
      </c>
      <c r="AC239" s="15" t="s">
        <v>553</v>
      </c>
      <c r="AD239" s="54" t="s">
        <v>551</v>
      </c>
      <c r="AE239" s="15">
        <v>43327</v>
      </c>
      <c r="AF239" s="69" t="s">
        <v>554</v>
      </c>
      <c r="AG239" s="25">
        <v>1877199</v>
      </c>
      <c r="AH239" s="54" t="s">
        <v>230</v>
      </c>
      <c r="AI239" s="54">
        <v>0.4</v>
      </c>
      <c r="AJ239" s="54">
        <v>15.1</v>
      </c>
      <c r="AK239" s="54">
        <v>20.7</v>
      </c>
      <c r="AL239" s="54">
        <v>47</v>
      </c>
      <c r="AM239" s="54">
        <v>0.1</v>
      </c>
      <c r="AN239" s="54">
        <v>11</v>
      </c>
      <c r="AO239" s="54">
        <v>5.3</v>
      </c>
      <c r="AP239" s="54">
        <v>235</v>
      </c>
      <c r="AQ239" s="54">
        <v>1.54</v>
      </c>
      <c r="AR239" s="54">
        <v>4.3</v>
      </c>
      <c r="AS239" s="54">
        <v>6.3</v>
      </c>
      <c r="AT239" s="54">
        <v>14.9</v>
      </c>
      <c r="AU239" s="54">
        <v>54</v>
      </c>
      <c r="AV239" s="54">
        <v>0.1</v>
      </c>
      <c r="AW239" s="54">
        <v>0.3</v>
      </c>
      <c r="AX239" s="54">
        <v>0.3</v>
      </c>
      <c r="AY239" s="54">
        <v>37</v>
      </c>
      <c r="AZ239" s="54">
        <v>0.63</v>
      </c>
      <c r="BA239" s="54">
        <v>2.4E-2</v>
      </c>
      <c r="BB239" s="54">
        <v>24</v>
      </c>
      <c r="BC239" s="54">
        <v>22</v>
      </c>
      <c r="BD239" s="54">
        <v>0.3</v>
      </c>
      <c r="BE239" s="54">
        <v>128</v>
      </c>
      <c r="BF239" s="54">
        <v>7.0000000000000007E-2</v>
      </c>
      <c r="BG239" s="54">
        <v>1</v>
      </c>
      <c r="BH239" s="54">
        <v>1.49</v>
      </c>
      <c r="BI239" s="54">
        <v>2.5999999999999999E-2</v>
      </c>
      <c r="BJ239" s="54">
        <v>0.11</v>
      </c>
      <c r="BK239" s="54">
        <v>0.2</v>
      </c>
      <c r="BL239" s="54">
        <v>0.02</v>
      </c>
      <c r="BM239" s="54">
        <v>4</v>
      </c>
      <c r="BN239" s="54">
        <v>0.1</v>
      </c>
      <c r="BO239" s="54">
        <v>0.06</v>
      </c>
      <c r="BP239" s="54">
        <v>4</v>
      </c>
      <c r="BQ239" s="54">
        <v>0.7</v>
      </c>
      <c r="BR239" s="54">
        <v>0.2</v>
      </c>
    </row>
    <row r="240" spans="1:70" s="54" customFormat="1" x14ac:dyDescent="0.25">
      <c r="A240" s="110">
        <v>1877200</v>
      </c>
      <c r="B240" s="25" t="s">
        <v>32</v>
      </c>
      <c r="C240" s="25">
        <v>2018</v>
      </c>
      <c r="D240" s="69">
        <v>43286</v>
      </c>
      <c r="E240" s="25">
        <v>7</v>
      </c>
      <c r="F240" s="110">
        <v>501523.19638347399</v>
      </c>
      <c r="G240" s="110">
        <v>7034379.5273100296</v>
      </c>
      <c r="H240" s="110">
        <v>673.76464799999997</v>
      </c>
      <c r="I240" s="25" t="s">
        <v>229</v>
      </c>
      <c r="J240" s="25" t="s">
        <v>230</v>
      </c>
      <c r="K240" s="25">
        <v>70</v>
      </c>
      <c r="L240" s="25" t="s">
        <v>224</v>
      </c>
      <c r="M240" s="10" t="s">
        <v>411</v>
      </c>
      <c r="N240" s="54">
        <v>40</v>
      </c>
      <c r="R240" s="54">
        <v>40</v>
      </c>
      <c r="S240" s="54">
        <v>20</v>
      </c>
      <c r="T240" s="54" t="s">
        <v>234</v>
      </c>
      <c r="U240" s="54" t="s">
        <v>220</v>
      </c>
      <c r="V240" s="54" t="s">
        <v>241</v>
      </c>
      <c r="W240" s="54" t="s">
        <v>407</v>
      </c>
      <c r="X240" s="54" t="s">
        <v>413</v>
      </c>
      <c r="Y240" s="54" t="s">
        <v>413</v>
      </c>
      <c r="AA240" s="54" t="s">
        <v>32</v>
      </c>
      <c r="AB240" s="69" t="s">
        <v>414</v>
      </c>
      <c r="AC240" s="15" t="s">
        <v>553</v>
      </c>
      <c r="AD240" s="54" t="s">
        <v>551</v>
      </c>
      <c r="AE240" s="15">
        <v>43327</v>
      </c>
      <c r="AF240" s="69" t="s">
        <v>554</v>
      </c>
      <c r="AG240" s="25">
        <v>1877200</v>
      </c>
      <c r="AH240" s="54" t="s">
        <v>230</v>
      </c>
      <c r="AI240" s="54">
        <v>0.4</v>
      </c>
      <c r="AJ240" s="54">
        <v>32</v>
      </c>
      <c r="AK240" s="54">
        <v>9.6999999999999993</v>
      </c>
      <c r="AL240" s="54">
        <v>54</v>
      </c>
      <c r="AM240" s="54">
        <v>0.1</v>
      </c>
      <c r="AN240" s="54">
        <v>23.4</v>
      </c>
      <c r="AO240" s="54">
        <v>10.5</v>
      </c>
      <c r="AP240" s="54">
        <v>443</v>
      </c>
      <c r="AQ240" s="54">
        <v>2.38</v>
      </c>
      <c r="AR240" s="54">
        <v>6.6</v>
      </c>
      <c r="AS240" s="54">
        <v>2.9</v>
      </c>
      <c r="AT240" s="54">
        <v>3.6</v>
      </c>
      <c r="AU240" s="54">
        <v>67</v>
      </c>
      <c r="AV240" s="54">
        <v>0.2</v>
      </c>
      <c r="AW240" s="54">
        <v>0.5</v>
      </c>
      <c r="AX240" s="54">
        <v>0.2</v>
      </c>
      <c r="AY240" s="54">
        <v>56</v>
      </c>
      <c r="AZ240" s="54">
        <v>0.94</v>
      </c>
      <c r="BA240" s="54">
        <v>5.5E-2</v>
      </c>
      <c r="BB240" s="54">
        <v>16</v>
      </c>
      <c r="BC240" s="54">
        <v>30</v>
      </c>
      <c r="BD240" s="54">
        <v>0.49</v>
      </c>
      <c r="BE240" s="54">
        <v>209</v>
      </c>
      <c r="BF240" s="54">
        <v>9.5000000000000001E-2</v>
      </c>
      <c r="BG240" s="54">
        <v>2</v>
      </c>
      <c r="BH240" s="54">
        <v>1.7</v>
      </c>
      <c r="BI240" s="54">
        <v>3.6999999999999998E-2</v>
      </c>
      <c r="BJ240" s="54">
        <v>7.0000000000000007E-2</v>
      </c>
      <c r="BK240" s="54">
        <v>0.1</v>
      </c>
      <c r="BL240" s="54">
        <v>0.03</v>
      </c>
      <c r="BM240" s="54">
        <v>5.8</v>
      </c>
      <c r="BN240" s="54">
        <v>0.1</v>
      </c>
      <c r="BO240" s="54">
        <v>0.05</v>
      </c>
      <c r="BP240" s="54">
        <v>5</v>
      </c>
      <c r="BQ240" s="54">
        <v>0.5</v>
      </c>
      <c r="BR240" s="54">
        <v>0.2</v>
      </c>
    </row>
    <row r="241" spans="1:70" s="54" customFormat="1" x14ac:dyDescent="0.25">
      <c r="A241" s="25">
        <v>1877201</v>
      </c>
      <c r="B241" s="25" t="s">
        <v>324</v>
      </c>
      <c r="C241" s="25">
        <v>2018</v>
      </c>
      <c r="D241" s="69">
        <v>43283</v>
      </c>
      <c r="E241" s="25">
        <v>7</v>
      </c>
      <c r="F241" s="25">
        <v>504059.87092634599</v>
      </c>
      <c r="G241" s="25">
        <v>7035086.1344684996</v>
      </c>
      <c r="H241" s="25">
        <v>851.12646500000005</v>
      </c>
      <c r="I241" s="25" t="s">
        <v>229</v>
      </c>
      <c r="J241" s="25" t="s">
        <v>230</v>
      </c>
      <c r="K241" s="25">
        <v>40</v>
      </c>
      <c r="L241" s="25" t="s">
        <v>250</v>
      </c>
      <c r="M241" s="10" t="s">
        <v>339</v>
      </c>
      <c r="O241" s="54">
        <v>10</v>
      </c>
      <c r="S241" s="54">
        <v>90</v>
      </c>
      <c r="T241" s="54" t="s">
        <v>234</v>
      </c>
      <c r="U241" s="54" t="s">
        <v>243</v>
      </c>
      <c r="V241" s="54" t="s">
        <v>241</v>
      </c>
      <c r="W241" s="54" t="s">
        <v>251</v>
      </c>
      <c r="X241" s="54" t="s">
        <v>413</v>
      </c>
      <c r="Y241" s="54" t="s">
        <v>413</v>
      </c>
      <c r="AA241" s="54" t="s">
        <v>32</v>
      </c>
      <c r="AB241" s="69" t="s">
        <v>414</v>
      </c>
      <c r="AC241" s="15" t="s">
        <v>553</v>
      </c>
      <c r="AD241" s="54" t="s">
        <v>551</v>
      </c>
      <c r="AE241" s="15">
        <v>43327</v>
      </c>
      <c r="AF241" s="69" t="s">
        <v>554</v>
      </c>
      <c r="AG241" s="25">
        <v>1877201</v>
      </c>
      <c r="AH241" s="54" t="s">
        <v>230</v>
      </c>
      <c r="AI241" s="54">
        <v>1.2</v>
      </c>
      <c r="AJ241" s="54">
        <v>18.7</v>
      </c>
      <c r="AK241" s="54">
        <v>14.5</v>
      </c>
      <c r="AL241" s="54">
        <v>49</v>
      </c>
      <c r="AM241" s="54">
        <v>0.1</v>
      </c>
      <c r="AN241" s="54">
        <v>22.5</v>
      </c>
      <c r="AO241" s="54">
        <v>10.199999999999999</v>
      </c>
      <c r="AP241" s="54">
        <v>205</v>
      </c>
      <c r="AQ241" s="54">
        <v>3.42</v>
      </c>
      <c r="AR241" s="54">
        <v>9.4</v>
      </c>
      <c r="AS241" s="54">
        <v>1.2</v>
      </c>
      <c r="AT241" s="54">
        <v>5.0999999999999996</v>
      </c>
      <c r="AU241" s="54">
        <v>21</v>
      </c>
      <c r="AV241" s="54">
        <v>0.1</v>
      </c>
      <c r="AW241" s="54">
        <v>0.4</v>
      </c>
      <c r="AX241" s="54">
        <v>0.3</v>
      </c>
      <c r="AY241" s="54">
        <v>84</v>
      </c>
      <c r="AZ241" s="54">
        <v>0.24</v>
      </c>
      <c r="BA241" s="54">
        <v>0.01</v>
      </c>
      <c r="BB241" s="54">
        <v>7</v>
      </c>
      <c r="BC241" s="54">
        <v>38</v>
      </c>
      <c r="BD241" s="54">
        <v>0.53</v>
      </c>
      <c r="BE241" s="54">
        <v>138</v>
      </c>
      <c r="BF241" s="54">
        <v>0.11799999999999999</v>
      </c>
      <c r="BG241" s="54">
        <v>1</v>
      </c>
      <c r="BH241" s="54">
        <v>3.26</v>
      </c>
      <c r="BI241" s="54">
        <v>2.1000000000000001E-2</v>
      </c>
      <c r="BJ241" s="54">
        <v>7.0000000000000007E-2</v>
      </c>
      <c r="BK241" s="54">
        <v>0.1</v>
      </c>
      <c r="BL241" s="54">
        <v>0.01</v>
      </c>
      <c r="BM241" s="54">
        <v>4.0999999999999996</v>
      </c>
      <c r="BN241" s="54">
        <v>0.2</v>
      </c>
      <c r="BO241" s="54">
        <v>0.05</v>
      </c>
      <c r="BP241" s="54">
        <v>9</v>
      </c>
      <c r="BQ241" s="54">
        <v>0.5</v>
      </c>
      <c r="BR241" s="54">
        <v>0.2</v>
      </c>
    </row>
    <row r="242" spans="1:70" s="54" customFormat="1" x14ac:dyDescent="0.25">
      <c r="A242" s="25">
        <v>1877202</v>
      </c>
      <c r="B242" s="25" t="s">
        <v>324</v>
      </c>
      <c r="C242" s="25">
        <v>2018</v>
      </c>
      <c r="D242" s="69">
        <v>43283</v>
      </c>
      <c r="E242" s="25">
        <v>7</v>
      </c>
      <c r="F242" s="25">
        <v>504111.73642570502</v>
      </c>
      <c r="G242" s="25">
        <v>7035086.0887005003</v>
      </c>
      <c r="H242" s="25">
        <v>846.56030299999998</v>
      </c>
      <c r="I242" s="25" t="s">
        <v>229</v>
      </c>
      <c r="J242" s="25" t="s">
        <v>230</v>
      </c>
      <c r="K242" s="25">
        <v>40</v>
      </c>
      <c r="L242" s="25" t="s">
        <v>34</v>
      </c>
      <c r="M242" s="10" t="s">
        <v>233</v>
      </c>
      <c r="O242" s="54">
        <v>10</v>
      </c>
      <c r="R242" s="54">
        <v>50</v>
      </c>
      <c r="S242" s="54">
        <v>40</v>
      </c>
      <c r="T242" s="54" t="s">
        <v>234</v>
      </c>
      <c r="U242" s="54" t="s">
        <v>243</v>
      </c>
      <c r="V242" s="54" t="s">
        <v>241</v>
      </c>
      <c r="W242" s="54" t="s">
        <v>251</v>
      </c>
      <c r="X242" s="54" t="s">
        <v>413</v>
      </c>
      <c r="Y242" s="54" t="s">
        <v>413</v>
      </c>
      <c r="AA242" s="54" t="s">
        <v>32</v>
      </c>
      <c r="AB242" s="69" t="s">
        <v>414</v>
      </c>
      <c r="AC242" s="15" t="s">
        <v>553</v>
      </c>
      <c r="AD242" s="54" t="s">
        <v>551</v>
      </c>
      <c r="AE242" s="15">
        <v>43327</v>
      </c>
      <c r="AF242" s="69" t="s">
        <v>554</v>
      </c>
      <c r="AG242" s="25">
        <v>1877202</v>
      </c>
      <c r="AH242" s="54" t="s">
        <v>230</v>
      </c>
      <c r="AI242" s="54">
        <v>0.7</v>
      </c>
      <c r="AJ242" s="54">
        <v>11.3</v>
      </c>
      <c r="AK242" s="54">
        <v>13.8</v>
      </c>
      <c r="AL242" s="54">
        <v>38</v>
      </c>
      <c r="AM242" s="54">
        <v>0.1</v>
      </c>
      <c r="AN242" s="54">
        <v>13.7</v>
      </c>
      <c r="AO242" s="54">
        <v>6.5</v>
      </c>
      <c r="AP242" s="54">
        <v>188</v>
      </c>
      <c r="AQ242" s="54">
        <v>2.04</v>
      </c>
      <c r="AR242" s="54">
        <v>4.5</v>
      </c>
      <c r="AS242" s="54">
        <v>1.7</v>
      </c>
      <c r="AT242" s="54">
        <v>4.5</v>
      </c>
      <c r="AU242" s="54">
        <v>22</v>
      </c>
      <c r="AV242" s="54">
        <v>0.1</v>
      </c>
      <c r="AW242" s="54">
        <v>0.2</v>
      </c>
      <c r="AX242" s="54">
        <v>0.3</v>
      </c>
      <c r="AY242" s="54">
        <v>53</v>
      </c>
      <c r="AZ242" s="54">
        <v>0.25</v>
      </c>
      <c r="BA242" s="54">
        <v>8.9999999999999993E-3</v>
      </c>
      <c r="BB242" s="54">
        <v>10</v>
      </c>
      <c r="BC242" s="54">
        <v>23</v>
      </c>
      <c r="BD242" s="54">
        <v>0.34</v>
      </c>
      <c r="BE242" s="54">
        <v>94</v>
      </c>
      <c r="BF242" s="54">
        <v>9.5000000000000001E-2</v>
      </c>
      <c r="BG242" s="54">
        <v>1</v>
      </c>
      <c r="BH242" s="54">
        <v>1.63</v>
      </c>
      <c r="BI242" s="54">
        <v>0.03</v>
      </c>
      <c r="BJ242" s="54">
        <v>7.0000000000000007E-2</v>
      </c>
      <c r="BK242" s="54">
        <v>0.1</v>
      </c>
      <c r="BL242" s="54">
        <v>0.01</v>
      </c>
      <c r="BM242" s="54">
        <v>3.1</v>
      </c>
      <c r="BN242" s="54">
        <v>0.2</v>
      </c>
      <c r="BO242" s="54">
        <v>0.05</v>
      </c>
      <c r="BP242" s="54">
        <v>5</v>
      </c>
      <c r="BQ242" s="54">
        <v>0.5</v>
      </c>
      <c r="BR242" s="54">
        <v>0.2</v>
      </c>
    </row>
    <row r="243" spans="1:70" s="54" customFormat="1" x14ac:dyDescent="0.25">
      <c r="A243" s="25">
        <v>1877203</v>
      </c>
      <c r="B243" s="25" t="s">
        <v>324</v>
      </c>
      <c r="C243" s="25">
        <v>2018</v>
      </c>
      <c r="D243" s="69">
        <v>43283</v>
      </c>
      <c r="E243" s="25">
        <v>7</v>
      </c>
      <c r="F243" s="25">
        <v>504159.31481865502</v>
      </c>
      <c r="G243" s="25">
        <v>7035087.2709880704</v>
      </c>
      <c r="H243" s="25">
        <v>843.19555700000001</v>
      </c>
      <c r="I243" s="25" t="s">
        <v>229</v>
      </c>
      <c r="J243" s="25" t="s">
        <v>230</v>
      </c>
      <c r="K243" s="25">
        <v>40</v>
      </c>
      <c r="L243" s="25" t="s">
        <v>250</v>
      </c>
      <c r="M243" s="10" t="s">
        <v>233</v>
      </c>
      <c r="O243" s="54">
        <v>10</v>
      </c>
      <c r="Q243" s="54">
        <v>10</v>
      </c>
      <c r="S243" s="54">
        <v>80</v>
      </c>
      <c r="T243" s="54" t="s">
        <v>234</v>
      </c>
      <c r="U243" s="54" t="s">
        <v>243</v>
      </c>
      <c r="V243" s="54" t="s">
        <v>241</v>
      </c>
      <c r="W243" s="54" t="s">
        <v>251</v>
      </c>
      <c r="X243" s="54" t="s">
        <v>413</v>
      </c>
      <c r="Y243" s="54" t="s">
        <v>413</v>
      </c>
      <c r="AA243" s="54" t="s">
        <v>32</v>
      </c>
      <c r="AB243" s="69" t="s">
        <v>414</v>
      </c>
      <c r="AC243" s="15" t="s">
        <v>553</v>
      </c>
      <c r="AD243" s="54" t="s">
        <v>551</v>
      </c>
      <c r="AE243" s="15">
        <v>43327</v>
      </c>
      <c r="AF243" s="69" t="s">
        <v>554</v>
      </c>
      <c r="AG243" s="25">
        <v>1877203</v>
      </c>
      <c r="AH243" s="54" t="s">
        <v>230</v>
      </c>
      <c r="AI243" s="54">
        <v>1.1000000000000001</v>
      </c>
      <c r="AJ243" s="54">
        <v>13.6</v>
      </c>
      <c r="AK243" s="54">
        <v>11.7</v>
      </c>
      <c r="AL243" s="54">
        <v>39</v>
      </c>
      <c r="AM243" s="54">
        <v>0.1</v>
      </c>
      <c r="AN243" s="54">
        <v>13.3</v>
      </c>
      <c r="AO243" s="54">
        <v>9.1999999999999993</v>
      </c>
      <c r="AP243" s="54">
        <v>835</v>
      </c>
      <c r="AQ243" s="54">
        <v>1.9</v>
      </c>
      <c r="AR243" s="54">
        <v>4.5999999999999996</v>
      </c>
      <c r="AS243" s="54">
        <v>1.9</v>
      </c>
      <c r="AT243" s="54">
        <v>2.9</v>
      </c>
      <c r="AU243" s="54">
        <v>19</v>
      </c>
      <c r="AV243" s="54">
        <v>0.2</v>
      </c>
      <c r="AW243" s="54">
        <v>0.3</v>
      </c>
      <c r="AX243" s="54">
        <v>0.2</v>
      </c>
      <c r="AY243" s="54">
        <v>57</v>
      </c>
      <c r="AZ243" s="54">
        <v>0.16</v>
      </c>
      <c r="BA243" s="54">
        <v>1.2999999999999999E-2</v>
      </c>
      <c r="BB243" s="54">
        <v>7</v>
      </c>
      <c r="BC243" s="54">
        <v>21</v>
      </c>
      <c r="BD243" s="54">
        <v>0.27</v>
      </c>
      <c r="BE243" s="54">
        <v>142</v>
      </c>
      <c r="BF243" s="54">
        <v>7.1999999999999995E-2</v>
      </c>
      <c r="BG243" s="54">
        <v>1</v>
      </c>
      <c r="BH243" s="54">
        <v>1.83</v>
      </c>
      <c r="BI243" s="54">
        <v>2.7E-2</v>
      </c>
      <c r="BJ243" s="54">
        <v>0.04</v>
      </c>
      <c r="BK243" s="54">
        <v>0.1</v>
      </c>
      <c r="BL243" s="54">
        <v>0.02</v>
      </c>
      <c r="BM243" s="54">
        <v>2.7</v>
      </c>
      <c r="BN243" s="54">
        <v>0.1</v>
      </c>
      <c r="BO243" s="54">
        <v>0.05</v>
      </c>
      <c r="BP243" s="54">
        <v>6</v>
      </c>
      <c r="BQ243" s="54">
        <v>0.5</v>
      </c>
      <c r="BR243" s="54">
        <v>0.2</v>
      </c>
    </row>
    <row r="244" spans="1:70" s="54" customFormat="1" x14ac:dyDescent="0.25">
      <c r="A244" s="25">
        <v>1877204</v>
      </c>
      <c r="B244" s="25" t="s">
        <v>324</v>
      </c>
      <c r="C244" s="25">
        <v>2018</v>
      </c>
      <c r="D244" s="69">
        <v>43283</v>
      </c>
      <c r="E244" s="25">
        <v>7</v>
      </c>
      <c r="F244" s="25">
        <v>504210.63704988401</v>
      </c>
      <c r="G244" s="25">
        <v>7035083.8546446301</v>
      </c>
      <c r="H244" s="25">
        <v>839.59082000000001</v>
      </c>
      <c r="I244" s="25" t="s">
        <v>229</v>
      </c>
      <c r="J244" s="25" t="s">
        <v>230</v>
      </c>
      <c r="K244" s="25">
        <v>40</v>
      </c>
      <c r="L244" s="25" t="s">
        <v>250</v>
      </c>
      <c r="M244" s="10" t="s">
        <v>325</v>
      </c>
      <c r="O244" s="54">
        <v>20</v>
      </c>
      <c r="Q244" s="54">
        <v>40</v>
      </c>
      <c r="S244" s="54">
        <v>40</v>
      </c>
      <c r="T244" s="54" t="s">
        <v>234</v>
      </c>
      <c r="U244" s="54" t="s">
        <v>243</v>
      </c>
      <c r="V244" s="54" t="s">
        <v>241</v>
      </c>
      <c r="W244" s="54" t="s">
        <v>251</v>
      </c>
      <c r="X244" s="54" t="s">
        <v>413</v>
      </c>
      <c r="Y244" s="54" t="s">
        <v>413</v>
      </c>
      <c r="AA244" s="54" t="s">
        <v>32</v>
      </c>
      <c r="AB244" s="69" t="s">
        <v>414</v>
      </c>
      <c r="AC244" s="15" t="s">
        <v>553</v>
      </c>
      <c r="AD244" s="54" t="s">
        <v>551</v>
      </c>
      <c r="AE244" s="15">
        <v>43327</v>
      </c>
      <c r="AF244" s="69" t="s">
        <v>554</v>
      </c>
      <c r="AG244" s="25">
        <v>1877204</v>
      </c>
      <c r="AH244" s="54" t="s">
        <v>230</v>
      </c>
      <c r="AI244" s="54">
        <v>0.4</v>
      </c>
      <c r="AJ244" s="54">
        <v>14.7</v>
      </c>
      <c r="AK244" s="54">
        <v>16.100000000000001</v>
      </c>
      <c r="AL244" s="54">
        <v>40</v>
      </c>
      <c r="AM244" s="54">
        <v>0.1</v>
      </c>
      <c r="AN244" s="54">
        <v>12.8</v>
      </c>
      <c r="AO244" s="54">
        <v>4.7</v>
      </c>
      <c r="AP244" s="54">
        <v>189</v>
      </c>
      <c r="AQ244" s="54">
        <v>1.58</v>
      </c>
      <c r="AR244" s="54">
        <v>3.4</v>
      </c>
      <c r="AS244" s="54">
        <v>2.4</v>
      </c>
      <c r="AT244" s="54">
        <v>10.9</v>
      </c>
      <c r="AU244" s="54">
        <v>28</v>
      </c>
      <c r="AV244" s="54">
        <v>0.1</v>
      </c>
      <c r="AW244" s="54">
        <v>0.2</v>
      </c>
      <c r="AX244" s="54">
        <v>0.2</v>
      </c>
      <c r="AY244" s="54">
        <v>45</v>
      </c>
      <c r="AZ244" s="54">
        <v>0.32</v>
      </c>
      <c r="BA244" s="54">
        <v>8.9999999999999993E-3</v>
      </c>
      <c r="BB244" s="54">
        <v>17</v>
      </c>
      <c r="BC244" s="54">
        <v>23</v>
      </c>
      <c r="BD244" s="54">
        <v>0.35</v>
      </c>
      <c r="BE244" s="54">
        <v>55</v>
      </c>
      <c r="BF244" s="54">
        <v>9.2999999999999999E-2</v>
      </c>
      <c r="BG244" s="54">
        <v>1</v>
      </c>
      <c r="BH244" s="54">
        <v>1.1499999999999999</v>
      </c>
      <c r="BI244" s="54">
        <v>6.5000000000000002E-2</v>
      </c>
      <c r="BJ244" s="54">
        <v>0.12</v>
      </c>
      <c r="BK244" s="54">
        <v>0.2</v>
      </c>
      <c r="BL244" s="54">
        <v>0.01</v>
      </c>
      <c r="BM244" s="54">
        <v>3.6</v>
      </c>
      <c r="BN244" s="54">
        <v>0.2</v>
      </c>
      <c r="BO244" s="54">
        <v>0.05</v>
      </c>
      <c r="BP244" s="54">
        <v>4</v>
      </c>
      <c r="BQ244" s="54">
        <v>0.5</v>
      </c>
      <c r="BR244" s="54">
        <v>0.2</v>
      </c>
    </row>
    <row r="245" spans="1:70" s="54" customFormat="1" x14ac:dyDescent="0.25">
      <c r="A245" s="25">
        <v>1877205</v>
      </c>
      <c r="B245" s="25" t="s">
        <v>324</v>
      </c>
      <c r="C245" s="25">
        <v>2018</v>
      </c>
      <c r="D245" s="69">
        <v>43283</v>
      </c>
      <c r="E245" s="25">
        <v>7</v>
      </c>
      <c r="F245" s="25">
        <v>504260.229533987</v>
      </c>
      <c r="G245" s="25">
        <v>7035082.7342743697</v>
      </c>
      <c r="H245" s="25">
        <v>836.22607400000004</v>
      </c>
      <c r="I245" s="25" t="s">
        <v>229</v>
      </c>
      <c r="J245" s="25" t="s">
        <v>230</v>
      </c>
      <c r="K245" s="25">
        <v>30</v>
      </c>
      <c r="L245" s="25" t="s">
        <v>34</v>
      </c>
      <c r="M245" s="10" t="s">
        <v>233</v>
      </c>
      <c r="O245" s="54">
        <v>10</v>
      </c>
      <c r="R245" s="54">
        <v>50</v>
      </c>
      <c r="S245" s="54">
        <v>40</v>
      </c>
      <c r="T245" s="54" t="s">
        <v>234</v>
      </c>
      <c r="U245" s="54" t="s">
        <v>235</v>
      </c>
      <c r="V245" s="54" t="s">
        <v>241</v>
      </c>
      <c r="W245" s="54" t="s">
        <v>251</v>
      </c>
      <c r="X245" s="54" t="s">
        <v>413</v>
      </c>
      <c r="Y245" s="54" t="s">
        <v>413</v>
      </c>
      <c r="AA245" s="54" t="s">
        <v>32</v>
      </c>
      <c r="AB245" s="69" t="s">
        <v>414</v>
      </c>
      <c r="AC245" s="15" t="s">
        <v>553</v>
      </c>
      <c r="AD245" s="54" t="s">
        <v>551</v>
      </c>
      <c r="AE245" s="15">
        <v>43327</v>
      </c>
      <c r="AF245" s="69" t="s">
        <v>554</v>
      </c>
      <c r="AG245" s="25">
        <v>1877205</v>
      </c>
      <c r="AH245" s="54" t="s">
        <v>230</v>
      </c>
      <c r="AI245" s="54">
        <v>0.9</v>
      </c>
      <c r="AJ245" s="54">
        <v>12.9</v>
      </c>
      <c r="AK245" s="54">
        <v>13.6</v>
      </c>
      <c r="AL245" s="54">
        <v>36</v>
      </c>
      <c r="AM245" s="54">
        <v>0.1</v>
      </c>
      <c r="AN245" s="54">
        <v>12.6</v>
      </c>
      <c r="AO245" s="54">
        <v>5.6</v>
      </c>
      <c r="AP245" s="54">
        <v>178</v>
      </c>
      <c r="AQ245" s="54">
        <v>2.34</v>
      </c>
      <c r="AR245" s="54">
        <v>6</v>
      </c>
      <c r="AS245" s="54">
        <v>0.5</v>
      </c>
      <c r="AT245" s="54">
        <v>3.2</v>
      </c>
      <c r="AU245" s="54">
        <v>25</v>
      </c>
      <c r="AV245" s="54">
        <v>0.1</v>
      </c>
      <c r="AW245" s="54">
        <v>0.3</v>
      </c>
      <c r="AX245" s="54">
        <v>0.3</v>
      </c>
      <c r="AY245" s="54">
        <v>65</v>
      </c>
      <c r="AZ245" s="54">
        <v>0.17</v>
      </c>
      <c r="BA245" s="54">
        <v>8.0000000000000002E-3</v>
      </c>
      <c r="BB245" s="54">
        <v>7</v>
      </c>
      <c r="BC245" s="54">
        <v>24</v>
      </c>
      <c r="BD245" s="54">
        <v>0.32</v>
      </c>
      <c r="BE245" s="54">
        <v>80</v>
      </c>
      <c r="BF245" s="54">
        <v>0.09</v>
      </c>
      <c r="BG245" s="54">
        <v>1</v>
      </c>
      <c r="BH245" s="54">
        <v>1.93</v>
      </c>
      <c r="BI245" s="54">
        <v>1.6E-2</v>
      </c>
      <c r="BJ245" s="54">
        <v>7.0000000000000007E-2</v>
      </c>
      <c r="BK245" s="54">
        <v>0.1</v>
      </c>
      <c r="BL245" s="54">
        <v>0.01</v>
      </c>
      <c r="BM245" s="54">
        <v>2.2999999999999998</v>
      </c>
      <c r="BN245" s="54">
        <v>0.1</v>
      </c>
      <c r="BO245" s="54">
        <v>0.05</v>
      </c>
      <c r="BP245" s="54">
        <v>6</v>
      </c>
      <c r="BQ245" s="54">
        <v>0.5</v>
      </c>
      <c r="BR245" s="54">
        <v>0.2</v>
      </c>
    </row>
    <row r="246" spans="1:70" s="54" customFormat="1" x14ac:dyDescent="0.25">
      <c r="A246" s="25">
        <v>1877206</v>
      </c>
      <c r="B246" s="25" t="s">
        <v>324</v>
      </c>
      <c r="C246" s="25">
        <v>2018</v>
      </c>
      <c r="D246" s="69">
        <v>43283</v>
      </c>
      <c r="E246" s="25">
        <v>7</v>
      </c>
      <c r="F246" s="25">
        <v>504311.00558085501</v>
      </c>
      <c r="G246" s="25">
        <v>7035087.6121190004</v>
      </c>
      <c r="H246" s="25">
        <v>831.41967799999998</v>
      </c>
      <c r="I246" s="25" t="s">
        <v>229</v>
      </c>
      <c r="J246" s="25" t="s">
        <v>230</v>
      </c>
      <c r="K246" s="25">
        <v>40</v>
      </c>
      <c r="L246" s="25" t="s">
        <v>250</v>
      </c>
      <c r="M246" s="10" t="s">
        <v>325</v>
      </c>
      <c r="O246" s="54">
        <v>10</v>
      </c>
      <c r="R246" s="54">
        <v>20</v>
      </c>
      <c r="S246" s="54">
        <v>70</v>
      </c>
      <c r="T246" s="54" t="s">
        <v>234</v>
      </c>
      <c r="U246" s="54" t="s">
        <v>243</v>
      </c>
      <c r="V246" s="54" t="s">
        <v>241</v>
      </c>
      <c r="W246" s="54" t="s">
        <v>251</v>
      </c>
      <c r="X246" s="54" t="s">
        <v>413</v>
      </c>
      <c r="Y246" s="54" t="s">
        <v>413</v>
      </c>
      <c r="AA246" s="54" t="s">
        <v>32</v>
      </c>
      <c r="AB246" s="69" t="s">
        <v>414</v>
      </c>
      <c r="AC246" s="15" t="s">
        <v>553</v>
      </c>
      <c r="AD246" s="54" t="s">
        <v>551</v>
      </c>
      <c r="AE246" s="15">
        <v>43327</v>
      </c>
      <c r="AF246" s="69" t="s">
        <v>554</v>
      </c>
      <c r="AG246" s="25">
        <v>1877206</v>
      </c>
      <c r="AH246" s="54" t="s">
        <v>230</v>
      </c>
      <c r="AI246" s="54">
        <v>0.3</v>
      </c>
      <c r="AJ246" s="54">
        <v>12.6</v>
      </c>
      <c r="AK246" s="54">
        <v>19</v>
      </c>
      <c r="AL246" s="54">
        <v>32</v>
      </c>
      <c r="AM246" s="54">
        <v>0.1</v>
      </c>
      <c r="AN246" s="54">
        <v>11.5</v>
      </c>
      <c r="AO246" s="54">
        <v>4.4000000000000004</v>
      </c>
      <c r="AP246" s="54">
        <v>153</v>
      </c>
      <c r="AQ246" s="54">
        <v>1.59</v>
      </c>
      <c r="AR246" s="54">
        <v>3</v>
      </c>
      <c r="AS246" s="54">
        <v>0.8</v>
      </c>
      <c r="AT246" s="54">
        <v>9.1999999999999993</v>
      </c>
      <c r="AU246" s="54">
        <v>52</v>
      </c>
      <c r="AV246" s="54">
        <v>0.1</v>
      </c>
      <c r="AW246" s="54">
        <v>0.3</v>
      </c>
      <c r="AX246" s="54">
        <v>0.3</v>
      </c>
      <c r="AY246" s="54">
        <v>45</v>
      </c>
      <c r="AZ246" s="54">
        <v>0.34</v>
      </c>
      <c r="BA246" s="54">
        <v>8.0000000000000002E-3</v>
      </c>
      <c r="BB246" s="54">
        <v>19</v>
      </c>
      <c r="BC246" s="54">
        <v>23</v>
      </c>
      <c r="BD246" s="54">
        <v>0.37</v>
      </c>
      <c r="BE246" s="54">
        <v>152</v>
      </c>
      <c r="BF246" s="54">
        <v>9.4E-2</v>
      </c>
      <c r="BG246" s="54">
        <v>1</v>
      </c>
      <c r="BH246" s="54">
        <v>1.24</v>
      </c>
      <c r="BI246" s="54">
        <v>4.9000000000000002E-2</v>
      </c>
      <c r="BJ246" s="54">
        <v>0.08</v>
      </c>
      <c r="BK246" s="54">
        <v>0.1</v>
      </c>
      <c r="BL246" s="54">
        <v>0.01</v>
      </c>
      <c r="BM246" s="54">
        <v>3.6</v>
      </c>
      <c r="BN246" s="54">
        <v>0.3</v>
      </c>
      <c r="BO246" s="54">
        <v>0.05</v>
      </c>
      <c r="BP246" s="54">
        <v>4</v>
      </c>
      <c r="BQ246" s="54">
        <v>0.5</v>
      </c>
      <c r="BR246" s="54">
        <v>0.2</v>
      </c>
    </row>
    <row r="247" spans="1:70" s="54" customFormat="1" x14ac:dyDescent="0.25">
      <c r="A247" s="25">
        <v>1877207</v>
      </c>
      <c r="B247" s="25" t="s">
        <v>324</v>
      </c>
      <c r="C247" s="25">
        <v>2018</v>
      </c>
      <c r="D247" s="69">
        <v>43283</v>
      </c>
      <c r="E247" s="25">
        <v>7</v>
      </c>
      <c r="F247" s="25">
        <v>504359.295557943</v>
      </c>
      <c r="G247" s="25">
        <v>7035088.1260111304</v>
      </c>
      <c r="H247" s="25">
        <v>826.13256799999999</v>
      </c>
      <c r="I247" s="25" t="s">
        <v>229</v>
      </c>
      <c r="J247" s="25" t="s">
        <v>230</v>
      </c>
      <c r="K247" s="25">
        <v>40</v>
      </c>
      <c r="L247" s="25" t="s">
        <v>250</v>
      </c>
      <c r="M247" s="10" t="s">
        <v>233</v>
      </c>
      <c r="O247" s="54">
        <v>10</v>
      </c>
      <c r="Q247" s="54">
        <v>20</v>
      </c>
      <c r="R247" s="54">
        <v>20</v>
      </c>
      <c r="S247" s="54">
        <v>50</v>
      </c>
      <c r="T247" s="54" t="s">
        <v>234</v>
      </c>
      <c r="U247" s="54" t="s">
        <v>243</v>
      </c>
      <c r="V247" s="54" t="s">
        <v>241</v>
      </c>
      <c r="W247" s="54" t="s">
        <v>251</v>
      </c>
      <c r="X247" s="54" t="s">
        <v>413</v>
      </c>
      <c r="Y247" s="54" t="s">
        <v>413</v>
      </c>
      <c r="AA247" s="54" t="s">
        <v>32</v>
      </c>
      <c r="AB247" s="69" t="s">
        <v>414</v>
      </c>
      <c r="AC247" s="15" t="s">
        <v>553</v>
      </c>
      <c r="AD247" s="54" t="s">
        <v>551</v>
      </c>
      <c r="AE247" s="15">
        <v>43327</v>
      </c>
      <c r="AF247" s="69" t="s">
        <v>554</v>
      </c>
      <c r="AG247" s="25">
        <v>1877207</v>
      </c>
      <c r="AH247" s="54" t="s">
        <v>230</v>
      </c>
      <c r="AI247" s="54">
        <v>0.7</v>
      </c>
      <c r="AJ247" s="54">
        <v>7.6</v>
      </c>
      <c r="AK247" s="54">
        <v>13</v>
      </c>
      <c r="AL247" s="54">
        <v>27</v>
      </c>
      <c r="AM247" s="54">
        <v>0.1</v>
      </c>
      <c r="AN247" s="54">
        <v>8.4</v>
      </c>
      <c r="AO247" s="54">
        <v>3.6</v>
      </c>
      <c r="AP247" s="54">
        <v>144</v>
      </c>
      <c r="AQ247" s="54">
        <v>1.45</v>
      </c>
      <c r="AR247" s="54">
        <v>3.6</v>
      </c>
      <c r="AS247" s="54">
        <v>0.5</v>
      </c>
      <c r="AT247" s="54">
        <v>4.7</v>
      </c>
      <c r="AU247" s="54">
        <v>42</v>
      </c>
      <c r="AV247" s="54">
        <v>0.1</v>
      </c>
      <c r="AW247" s="54">
        <v>0.2</v>
      </c>
      <c r="AX247" s="54">
        <v>0.4</v>
      </c>
      <c r="AY247" s="54">
        <v>43</v>
      </c>
      <c r="AZ247" s="54">
        <v>0.21</v>
      </c>
      <c r="BA247" s="54">
        <v>8.9999999999999993E-3</v>
      </c>
      <c r="BB247" s="54">
        <v>9</v>
      </c>
      <c r="BC247" s="54">
        <v>16</v>
      </c>
      <c r="BD247" s="54">
        <v>0.26</v>
      </c>
      <c r="BE247" s="54">
        <v>150</v>
      </c>
      <c r="BF247" s="54">
        <v>6.6000000000000003E-2</v>
      </c>
      <c r="BG247" s="54">
        <v>1</v>
      </c>
      <c r="BH247" s="54">
        <v>1.62</v>
      </c>
      <c r="BI247" s="54">
        <v>2.7E-2</v>
      </c>
      <c r="BJ247" s="54">
        <v>0.13</v>
      </c>
      <c r="BK247" s="54">
        <v>0.2</v>
      </c>
      <c r="BL247" s="54">
        <v>0.02</v>
      </c>
      <c r="BM247" s="54">
        <v>1.7</v>
      </c>
      <c r="BN247" s="54">
        <v>0.2</v>
      </c>
      <c r="BO247" s="54">
        <v>0.05</v>
      </c>
      <c r="BP247" s="54">
        <v>5</v>
      </c>
      <c r="BQ247" s="54">
        <v>0.5</v>
      </c>
      <c r="BR247" s="54">
        <v>0.2</v>
      </c>
    </row>
    <row r="248" spans="1:70" s="54" customFormat="1" x14ac:dyDescent="0.25">
      <c r="A248" s="25">
        <v>1877208</v>
      </c>
      <c r="B248" s="25" t="s">
        <v>324</v>
      </c>
      <c r="C248" s="25">
        <v>2018</v>
      </c>
      <c r="D248" s="69">
        <v>43283</v>
      </c>
      <c r="E248" s="25">
        <v>7</v>
      </c>
      <c r="F248" s="25">
        <v>504410.07785453298</v>
      </c>
      <c r="G248" s="25">
        <v>7035088.30779396</v>
      </c>
      <c r="H248" s="25">
        <v>823.00830099999996</v>
      </c>
      <c r="I248" s="25" t="s">
        <v>229</v>
      </c>
      <c r="J248" s="25" t="s">
        <v>230</v>
      </c>
      <c r="K248" s="25">
        <v>40</v>
      </c>
      <c r="L248" s="25" t="s">
        <v>250</v>
      </c>
      <c r="M248" s="10" t="s">
        <v>233</v>
      </c>
      <c r="O248" s="54">
        <v>10</v>
      </c>
      <c r="Q248" s="54">
        <v>30</v>
      </c>
      <c r="R248" s="54">
        <v>30</v>
      </c>
      <c r="S248" s="54">
        <v>30</v>
      </c>
      <c r="T248" s="54" t="s">
        <v>234</v>
      </c>
      <c r="U248" s="54" t="s">
        <v>243</v>
      </c>
      <c r="V248" s="54" t="s">
        <v>241</v>
      </c>
      <c r="W248" s="54" t="s">
        <v>251</v>
      </c>
      <c r="X248" s="54" t="s">
        <v>413</v>
      </c>
      <c r="Y248" s="54" t="s">
        <v>413</v>
      </c>
      <c r="AA248" s="54" t="s">
        <v>32</v>
      </c>
      <c r="AB248" s="69" t="s">
        <v>414</v>
      </c>
      <c r="AC248" s="15" t="s">
        <v>553</v>
      </c>
      <c r="AD248" s="54" t="s">
        <v>551</v>
      </c>
      <c r="AE248" s="15">
        <v>43327</v>
      </c>
      <c r="AF248" s="69" t="s">
        <v>554</v>
      </c>
      <c r="AG248" s="25">
        <v>1877208</v>
      </c>
      <c r="AH248" s="54" t="s">
        <v>230</v>
      </c>
      <c r="AI248" s="54">
        <v>0.7</v>
      </c>
      <c r="AJ248" s="54">
        <v>7.8</v>
      </c>
      <c r="AK248" s="54">
        <v>13.2</v>
      </c>
      <c r="AL248" s="54">
        <v>24</v>
      </c>
      <c r="AM248" s="54">
        <v>0.1</v>
      </c>
      <c r="AN248" s="54">
        <v>7.8</v>
      </c>
      <c r="AO248" s="54">
        <v>3.6</v>
      </c>
      <c r="AP248" s="54">
        <v>117</v>
      </c>
      <c r="AQ248" s="54">
        <v>1.41</v>
      </c>
      <c r="AR248" s="54">
        <v>3.1</v>
      </c>
      <c r="AS248" s="54">
        <v>0.5</v>
      </c>
      <c r="AT248" s="54">
        <v>4.9000000000000004</v>
      </c>
      <c r="AU248" s="54">
        <v>41</v>
      </c>
      <c r="AV248" s="54">
        <v>0.1</v>
      </c>
      <c r="AW248" s="54">
        <v>0.2</v>
      </c>
      <c r="AX248" s="54">
        <v>0.6</v>
      </c>
      <c r="AY248" s="54">
        <v>38</v>
      </c>
      <c r="AZ248" s="54">
        <v>0.26</v>
      </c>
      <c r="BA248" s="54">
        <v>1.0999999999999999E-2</v>
      </c>
      <c r="BB248" s="54">
        <v>10</v>
      </c>
      <c r="BC248" s="54">
        <v>16</v>
      </c>
      <c r="BD248" s="54">
        <v>0.25</v>
      </c>
      <c r="BE248" s="54">
        <v>103</v>
      </c>
      <c r="BF248" s="54">
        <v>6.3E-2</v>
      </c>
      <c r="BG248" s="54">
        <v>1</v>
      </c>
      <c r="BH248" s="54">
        <v>1.8</v>
      </c>
      <c r="BI248" s="54">
        <v>3.6999999999999998E-2</v>
      </c>
      <c r="BJ248" s="54">
        <v>0.15</v>
      </c>
      <c r="BK248" s="54">
        <v>0.2</v>
      </c>
      <c r="BL248" s="54">
        <v>0.01</v>
      </c>
      <c r="BM248" s="54">
        <v>1.8</v>
      </c>
      <c r="BN248" s="54">
        <v>0.2</v>
      </c>
      <c r="BO248" s="54">
        <v>0.05</v>
      </c>
      <c r="BP248" s="54">
        <v>5</v>
      </c>
      <c r="BQ248" s="54">
        <v>0.5</v>
      </c>
      <c r="BR248" s="54">
        <v>0.2</v>
      </c>
    </row>
    <row r="249" spans="1:70" s="54" customFormat="1" x14ac:dyDescent="0.25">
      <c r="A249" s="25">
        <v>1877209</v>
      </c>
      <c r="B249" s="25" t="s">
        <v>324</v>
      </c>
      <c r="C249" s="25">
        <v>2018</v>
      </c>
      <c r="D249" s="69">
        <v>43283</v>
      </c>
      <c r="E249" s="25">
        <v>7</v>
      </c>
      <c r="F249" s="25">
        <v>504460.39087508299</v>
      </c>
      <c r="G249" s="25">
        <v>7035092.1974812998</v>
      </c>
      <c r="H249" s="25">
        <v>822.046875</v>
      </c>
      <c r="I249" s="25" t="s">
        <v>229</v>
      </c>
      <c r="J249" s="25" t="s">
        <v>230</v>
      </c>
      <c r="K249" s="25">
        <v>40</v>
      </c>
      <c r="L249" s="25" t="s">
        <v>34</v>
      </c>
      <c r="M249" s="10" t="s">
        <v>325</v>
      </c>
      <c r="O249" s="54">
        <v>20</v>
      </c>
      <c r="Q249" s="54">
        <v>20</v>
      </c>
      <c r="S249" s="54">
        <v>60</v>
      </c>
      <c r="T249" s="54" t="s">
        <v>234</v>
      </c>
      <c r="U249" s="54" t="s">
        <v>243</v>
      </c>
      <c r="V249" s="54" t="s">
        <v>241</v>
      </c>
      <c r="W249" s="54" t="s">
        <v>251</v>
      </c>
      <c r="X249" s="54" t="s">
        <v>413</v>
      </c>
      <c r="Y249" s="54" t="s">
        <v>413</v>
      </c>
      <c r="AA249" s="54" t="s">
        <v>32</v>
      </c>
      <c r="AB249" s="69" t="s">
        <v>414</v>
      </c>
      <c r="AC249" s="15" t="s">
        <v>553</v>
      </c>
      <c r="AD249" s="54" t="s">
        <v>551</v>
      </c>
      <c r="AE249" s="15">
        <v>43327</v>
      </c>
      <c r="AF249" s="69" t="s">
        <v>554</v>
      </c>
      <c r="AG249" s="25">
        <v>1877209</v>
      </c>
      <c r="AH249" s="54" t="s">
        <v>230</v>
      </c>
      <c r="AI249" s="54">
        <v>0.6</v>
      </c>
      <c r="AJ249" s="54">
        <v>10.5</v>
      </c>
      <c r="AK249" s="54">
        <v>15.9</v>
      </c>
      <c r="AL249" s="54">
        <v>28</v>
      </c>
      <c r="AM249" s="54">
        <v>0.1</v>
      </c>
      <c r="AN249" s="54">
        <v>9.6999999999999993</v>
      </c>
      <c r="AO249" s="54">
        <v>5.6</v>
      </c>
      <c r="AP249" s="54">
        <v>136</v>
      </c>
      <c r="AQ249" s="54">
        <v>1.48</v>
      </c>
      <c r="AR249" s="54">
        <v>3.5</v>
      </c>
      <c r="AS249" s="54">
        <v>0.5</v>
      </c>
      <c r="AT249" s="54">
        <v>9.6</v>
      </c>
      <c r="AU249" s="54">
        <v>79</v>
      </c>
      <c r="AV249" s="54">
        <v>0.1</v>
      </c>
      <c r="AW249" s="54">
        <v>0.2</v>
      </c>
      <c r="AX249" s="54">
        <v>0.5</v>
      </c>
      <c r="AY249" s="54">
        <v>41</v>
      </c>
      <c r="AZ249" s="54">
        <v>0.36</v>
      </c>
      <c r="BA249" s="54">
        <v>7.0000000000000001E-3</v>
      </c>
      <c r="BB249" s="54">
        <v>15</v>
      </c>
      <c r="BC249" s="54">
        <v>18</v>
      </c>
      <c r="BD249" s="54">
        <v>0.28000000000000003</v>
      </c>
      <c r="BE249" s="54">
        <v>180</v>
      </c>
      <c r="BF249" s="54">
        <v>6.3E-2</v>
      </c>
      <c r="BG249" s="54">
        <v>1</v>
      </c>
      <c r="BH249" s="54">
        <v>1.74</v>
      </c>
      <c r="BI249" s="54">
        <v>4.9000000000000002E-2</v>
      </c>
      <c r="BJ249" s="54">
        <v>7.0000000000000007E-2</v>
      </c>
      <c r="BK249" s="54">
        <v>0.1</v>
      </c>
      <c r="BL249" s="54">
        <v>0.02</v>
      </c>
      <c r="BM249" s="54">
        <v>2.8</v>
      </c>
      <c r="BN249" s="54">
        <v>0.3</v>
      </c>
      <c r="BO249" s="54">
        <v>0.05</v>
      </c>
      <c r="BP249" s="54">
        <v>5</v>
      </c>
      <c r="BQ249" s="54">
        <v>0.5</v>
      </c>
      <c r="BR249" s="54">
        <v>0.2</v>
      </c>
    </row>
    <row r="250" spans="1:70" s="54" customFormat="1" x14ac:dyDescent="0.25">
      <c r="A250" s="25">
        <v>1877210</v>
      </c>
      <c r="B250" s="25" t="s">
        <v>324</v>
      </c>
      <c r="C250" s="25">
        <v>2018</v>
      </c>
      <c r="D250" s="69">
        <v>43283</v>
      </c>
      <c r="E250" s="25">
        <v>7</v>
      </c>
      <c r="F250" s="25">
        <v>504509.27382810798</v>
      </c>
      <c r="G250" s="25">
        <v>7035096.1232696502</v>
      </c>
      <c r="H250" s="25">
        <v>819.88378899999998</v>
      </c>
      <c r="I250" s="25" t="s">
        <v>229</v>
      </c>
      <c r="J250" s="25" t="s">
        <v>230</v>
      </c>
      <c r="K250" s="25">
        <v>40</v>
      </c>
      <c r="L250" s="25" t="s">
        <v>250</v>
      </c>
      <c r="M250" s="10" t="s">
        <v>233</v>
      </c>
      <c r="O250" s="54">
        <v>10</v>
      </c>
      <c r="S250" s="54">
        <v>90</v>
      </c>
      <c r="T250" s="54" t="s">
        <v>234</v>
      </c>
      <c r="U250" s="54" t="s">
        <v>243</v>
      </c>
      <c r="V250" s="54" t="s">
        <v>241</v>
      </c>
      <c r="W250" s="54" t="s">
        <v>251</v>
      </c>
      <c r="X250" s="54" t="s">
        <v>413</v>
      </c>
      <c r="Y250" s="54" t="s">
        <v>413</v>
      </c>
      <c r="AA250" s="54" t="s">
        <v>32</v>
      </c>
      <c r="AB250" s="69" t="s">
        <v>414</v>
      </c>
      <c r="AC250" s="15" t="s">
        <v>553</v>
      </c>
      <c r="AD250" s="54" t="s">
        <v>551</v>
      </c>
      <c r="AE250" s="15">
        <v>43327</v>
      </c>
      <c r="AF250" s="69" t="s">
        <v>554</v>
      </c>
      <c r="AG250" s="25">
        <v>1877210</v>
      </c>
      <c r="AH250" s="54" t="s">
        <v>230</v>
      </c>
      <c r="AI250" s="54">
        <v>0.9</v>
      </c>
      <c r="AJ250" s="54">
        <v>18.100000000000001</v>
      </c>
      <c r="AK250" s="54">
        <v>10.6</v>
      </c>
      <c r="AL250" s="54">
        <v>30</v>
      </c>
      <c r="AM250" s="54">
        <v>0.1</v>
      </c>
      <c r="AN250" s="54">
        <v>14.7</v>
      </c>
      <c r="AO250" s="54">
        <v>7.5</v>
      </c>
      <c r="AP250" s="54">
        <v>323</v>
      </c>
      <c r="AQ250" s="54">
        <v>2.4500000000000002</v>
      </c>
      <c r="AR250" s="54">
        <v>6.3</v>
      </c>
      <c r="AS250" s="54">
        <v>1.1000000000000001</v>
      </c>
      <c r="AT250" s="54">
        <v>2.4</v>
      </c>
      <c r="AU250" s="54">
        <v>20</v>
      </c>
      <c r="AV250" s="54">
        <v>0.1</v>
      </c>
      <c r="AW250" s="54">
        <v>0.3</v>
      </c>
      <c r="AX250" s="54">
        <v>0.2</v>
      </c>
      <c r="AY250" s="54">
        <v>70</v>
      </c>
      <c r="AZ250" s="54">
        <v>0.15</v>
      </c>
      <c r="BA250" s="54">
        <v>1.7000000000000001E-2</v>
      </c>
      <c r="BB250" s="54">
        <v>8</v>
      </c>
      <c r="BC250" s="54">
        <v>22</v>
      </c>
      <c r="BD250" s="54">
        <v>0.23</v>
      </c>
      <c r="BE250" s="54">
        <v>156</v>
      </c>
      <c r="BF250" s="54">
        <v>8.5999999999999993E-2</v>
      </c>
      <c r="BG250" s="54">
        <v>1</v>
      </c>
      <c r="BH250" s="54">
        <v>1.95</v>
      </c>
      <c r="BI250" s="54">
        <v>2.1000000000000001E-2</v>
      </c>
      <c r="BJ250" s="54">
        <v>0.04</v>
      </c>
      <c r="BK250" s="54">
        <v>0.1</v>
      </c>
      <c r="BL250" s="54">
        <v>0.01</v>
      </c>
      <c r="BM250" s="54">
        <v>2.6</v>
      </c>
      <c r="BN250" s="54">
        <v>0.1</v>
      </c>
      <c r="BO250" s="54">
        <v>0.05</v>
      </c>
      <c r="BP250" s="54">
        <v>7</v>
      </c>
      <c r="BQ250" s="54">
        <v>0.5</v>
      </c>
      <c r="BR250" s="54">
        <v>0.2</v>
      </c>
    </row>
    <row r="251" spans="1:70" s="54" customFormat="1" x14ac:dyDescent="0.25">
      <c r="A251" s="25">
        <v>1877211</v>
      </c>
      <c r="B251" s="25" t="s">
        <v>324</v>
      </c>
      <c r="C251" s="25">
        <v>2018</v>
      </c>
      <c r="D251" s="69">
        <v>43284</v>
      </c>
      <c r="E251" s="25">
        <v>7</v>
      </c>
      <c r="F251" s="25">
        <v>501378.58732118399</v>
      </c>
      <c r="G251" s="25">
        <v>7036314.9810456904</v>
      </c>
      <c r="H251" s="25">
        <v>897.75</v>
      </c>
      <c r="I251" s="25" t="s">
        <v>229</v>
      </c>
      <c r="J251" s="25" t="s">
        <v>230</v>
      </c>
      <c r="K251" s="25">
        <v>40</v>
      </c>
      <c r="L251" s="25" t="s">
        <v>250</v>
      </c>
      <c r="M251" s="10" t="s">
        <v>325</v>
      </c>
      <c r="O251" s="54">
        <v>10</v>
      </c>
      <c r="Q251" s="54">
        <v>10</v>
      </c>
      <c r="S251" s="54">
        <v>80</v>
      </c>
      <c r="T251" s="54" t="s">
        <v>234</v>
      </c>
      <c r="U251" s="54" t="s">
        <v>243</v>
      </c>
      <c r="V251" s="54" t="s">
        <v>241</v>
      </c>
      <c r="W251" s="54" t="s">
        <v>237</v>
      </c>
      <c r="X251" s="54" t="s">
        <v>413</v>
      </c>
      <c r="Y251" s="54" t="s">
        <v>413</v>
      </c>
      <c r="AA251" s="54" t="s">
        <v>32</v>
      </c>
      <c r="AB251" s="69" t="s">
        <v>414</v>
      </c>
      <c r="AC251" s="15" t="s">
        <v>553</v>
      </c>
      <c r="AD251" s="54" t="s">
        <v>551</v>
      </c>
      <c r="AE251" s="15">
        <v>43327</v>
      </c>
      <c r="AF251" s="69" t="s">
        <v>554</v>
      </c>
      <c r="AG251" s="25">
        <v>1877211</v>
      </c>
      <c r="AH251" s="54" t="s">
        <v>230</v>
      </c>
      <c r="AI251" s="54">
        <v>0.6</v>
      </c>
      <c r="AJ251" s="54">
        <v>28.2</v>
      </c>
      <c r="AK251" s="54">
        <v>28.6</v>
      </c>
      <c r="AL251" s="54">
        <v>52</v>
      </c>
      <c r="AM251" s="54">
        <v>0.1</v>
      </c>
      <c r="AN251" s="54">
        <v>19.899999999999999</v>
      </c>
      <c r="AO251" s="54">
        <v>7.8</v>
      </c>
      <c r="AP251" s="54">
        <v>349</v>
      </c>
      <c r="AQ251" s="54">
        <v>2.5099999999999998</v>
      </c>
      <c r="AR251" s="54">
        <v>6.1</v>
      </c>
      <c r="AS251" s="54">
        <v>2.6</v>
      </c>
      <c r="AT251" s="54">
        <v>15.1</v>
      </c>
      <c r="AU251" s="54">
        <v>26</v>
      </c>
      <c r="AV251" s="54">
        <v>0.1</v>
      </c>
      <c r="AW251" s="54">
        <v>0.4</v>
      </c>
      <c r="AX251" s="54">
        <v>0.4</v>
      </c>
      <c r="AY251" s="54">
        <v>68</v>
      </c>
      <c r="AZ251" s="54">
        <v>0.48</v>
      </c>
      <c r="BA251" s="54">
        <v>2.4E-2</v>
      </c>
      <c r="BB251" s="54">
        <v>48</v>
      </c>
      <c r="BC251" s="54">
        <v>37</v>
      </c>
      <c r="BD251" s="54">
        <v>0.5</v>
      </c>
      <c r="BE251" s="54">
        <v>78</v>
      </c>
      <c r="BF251" s="54">
        <v>0.112</v>
      </c>
      <c r="BG251" s="54">
        <v>1</v>
      </c>
      <c r="BH251" s="54">
        <v>2.21</v>
      </c>
      <c r="BI251" s="54">
        <v>7.0000000000000007E-2</v>
      </c>
      <c r="BJ251" s="54">
        <v>0.08</v>
      </c>
      <c r="BK251" s="54">
        <v>0.1</v>
      </c>
      <c r="BL251" s="54">
        <v>0.02</v>
      </c>
      <c r="BM251" s="54">
        <v>7.7</v>
      </c>
      <c r="BN251" s="54">
        <v>0.2</v>
      </c>
      <c r="BO251" s="54">
        <v>0.05</v>
      </c>
      <c r="BP251" s="54">
        <v>7</v>
      </c>
      <c r="BQ251" s="54">
        <v>0.5</v>
      </c>
      <c r="BR251" s="54">
        <v>0.2</v>
      </c>
    </row>
    <row r="252" spans="1:70" s="54" customFormat="1" x14ac:dyDescent="0.25">
      <c r="A252" s="25">
        <v>1877212</v>
      </c>
      <c r="B252" s="25" t="s">
        <v>324</v>
      </c>
      <c r="C252" s="25">
        <v>2018</v>
      </c>
      <c r="D252" s="69">
        <v>43284</v>
      </c>
      <c r="E252" s="25">
        <v>7</v>
      </c>
      <c r="F252" s="25">
        <v>501431.97015020601</v>
      </c>
      <c r="G252" s="25">
        <v>7036316.3775061397</v>
      </c>
      <c r="H252" s="25">
        <v>889.33862299999998</v>
      </c>
      <c r="I252" s="25" t="s">
        <v>229</v>
      </c>
      <c r="J252" s="25" t="s">
        <v>230</v>
      </c>
      <c r="K252" s="25">
        <v>50</v>
      </c>
      <c r="L252" s="25" t="s">
        <v>250</v>
      </c>
      <c r="M252" s="10" t="s">
        <v>325</v>
      </c>
      <c r="O252" s="54">
        <v>10</v>
      </c>
      <c r="Q252" s="54">
        <v>20</v>
      </c>
      <c r="S252" s="54">
        <v>70</v>
      </c>
      <c r="T252" s="54" t="s">
        <v>234</v>
      </c>
      <c r="U252" s="54" t="s">
        <v>243</v>
      </c>
      <c r="V252" s="54" t="s">
        <v>241</v>
      </c>
      <c r="W252" s="54" t="s">
        <v>237</v>
      </c>
      <c r="X252" s="54" t="s">
        <v>413</v>
      </c>
      <c r="Y252" s="54" t="s">
        <v>413</v>
      </c>
      <c r="AA252" s="54" t="s">
        <v>32</v>
      </c>
      <c r="AB252" s="69" t="s">
        <v>414</v>
      </c>
      <c r="AC252" s="15" t="s">
        <v>553</v>
      </c>
      <c r="AD252" s="54" t="s">
        <v>551</v>
      </c>
      <c r="AE252" s="15">
        <v>43327</v>
      </c>
      <c r="AF252" s="69" t="s">
        <v>554</v>
      </c>
      <c r="AG252" s="25">
        <v>1877212</v>
      </c>
      <c r="AH252" s="54" t="s">
        <v>230</v>
      </c>
      <c r="AI252" s="54">
        <v>0.6</v>
      </c>
      <c r="AJ252" s="54">
        <v>18.2</v>
      </c>
      <c r="AK252" s="54">
        <v>16.7</v>
      </c>
      <c r="AL252" s="54">
        <v>42</v>
      </c>
      <c r="AM252" s="54">
        <v>0.1</v>
      </c>
      <c r="AN252" s="54">
        <v>16</v>
      </c>
      <c r="AO252" s="54">
        <v>8.5</v>
      </c>
      <c r="AP252" s="54">
        <v>289</v>
      </c>
      <c r="AQ252" s="54">
        <v>2.2000000000000002</v>
      </c>
      <c r="AR252" s="54">
        <v>6</v>
      </c>
      <c r="AS252" s="54">
        <v>1.6</v>
      </c>
      <c r="AT252" s="54">
        <v>11.9</v>
      </c>
      <c r="AU252" s="54">
        <v>36</v>
      </c>
      <c r="AV252" s="54">
        <v>0.1</v>
      </c>
      <c r="AW252" s="54">
        <v>0.3</v>
      </c>
      <c r="AX252" s="54">
        <v>0.3</v>
      </c>
      <c r="AY252" s="54">
        <v>59</v>
      </c>
      <c r="AZ252" s="54">
        <v>0.41</v>
      </c>
      <c r="BA252" s="54">
        <v>1.9E-2</v>
      </c>
      <c r="BB252" s="54">
        <v>29</v>
      </c>
      <c r="BC252" s="54">
        <v>33</v>
      </c>
      <c r="BD252" s="54">
        <v>0.47</v>
      </c>
      <c r="BE252" s="54">
        <v>130</v>
      </c>
      <c r="BF252" s="54">
        <v>9.4E-2</v>
      </c>
      <c r="BG252" s="54">
        <v>1</v>
      </c>
      <c r="BH252" s="54">
        <v>1.8</v>
      </c>
      <c r="BI252" s="54">
        <v>6.8000000000000005E-2</v>
      </c>
      <c r="BJ252" s="54">
        <v>0.06</v>
      </c>
      <c r="BK252" s="54">
        <v>0.1</v>
      </c>
      <c r="BL252" s="54">
        <v>0.04</v>
      </c>
      <c r="BM252" s="54">
        <v>5.6</v>
      </c>
      <c r="BN252" s="54">
        <v>0.2</v>
      </c>
      <c r="BO252" s="54">
        <v>0.05</v>
      </c>
      <c r="BP252" s="54">
        <v>6</v>
      </c>
      <c r="BQ252" s="54">
        <v>0.5</v>
      </c>
      <c r="BR252" s="54">
        <v>0.2</v>
      </c>
    </row>
    <row r="253" spans="1:70" s="54" customFormat="1" x14ac:dyDescent="0.25">
      <c r="A253" s="25">
        <v>1877213</v>
      </c>
      <c r="B253" s="25" t="s">
        <v>324</v>
      </c>
      <c r="C253" s="25">
        <v>2018</v>
      </c>
      <c r="D253" s="69">
        <v>43284</v>
      </c>
      <c r="E253" s="25">
        <v>7</v>
      </c>
      <c r="F253" s="25">
        <v>501477.57602663001</v>
      </c>
      <c r="G253" s="25">
        <v>7036315.6510701198</v>
      </c>
      <c r="H253" s="25">
        <v>879.00439500000005</v>
      </c>
      <c r="I253" s="25" t="s">
        <v>229</v>
      </c>
      <c r="J253" s="25" t="s">
        <v>230</v>
      </c>
      <c r="K253" s="25">
        <v>40</v>
      </c>
      <c r="L253" s="25" t="s">
        <v>250</v>
      </c>
      <c r="M253" s="10" t="s">
        <v>325</v>
      </c>
      <c r="O253" s="54">
        <v>10</v>
      </c>
      <c r="Q253" s="54">
        <v>20</v>
      </c>
      <c r="S253" s="54">
        <v>70</v>
      </c>
      <c r="T253" s="54" t="s">
        <v>234</v>
      </c>
      <c r="U253" s="54" t="s">
        <v>243</v>
      </c>
      <c r="V253" s="54" t="s">
        <v>241</v>
      </c>
      <c r="W253" s="54" t="s">
        <v>237</v>
      </c>
      <c r="X253" s="54" t="s">
        <v>413</v>
      </c>
      <c r="Y253" s="54" t="s">
        <v>413</v>
      </c>
      <c r="AA253" s="54" t="s">
        <v>32</v>
      </c>
      <c r="AB253" s="69" t="s">
        <v>414</v>
      </c>
      <c r="AC253" s="15" t="s">
        <v>553</v>
      </c>
      <c r="AD253" s="54" t="s">
        <v>551</v>
      </c>
      <c r="AE253" s="15">
        <v>43327</v>
      </c>
      <c r="AF253" s="69" t="s">
        <v>554</v>
      </c>
      <c r="AG253" s="25">
        <v>1877213</v>
      </c>
      <c r="AH253" s="54" t="s">
        <v>230</v>
      </c>
      <c r="AI253" s="54">
        <v>0.8</v>
      </c>
      <c r="AJ253" s="54">
        <v>16.2</v>
      </c>
      <c r="AK253" s="54">
        <v>18.600000000000001</v>
      </c>
      <c r="AL253" s="54">
        <v>49</v>
      </c>
      <c r="AM253" s="54">
        <v>0.1</v>
      </c>
      <c r="AN253" s="54">
        <v>15</v>
      </c>
      <c r="AO253" s="54">
        <v>8.1</v>
      </c>
      <c r="AP253" s="54">
        <v>391</v>
      </c>
      <c r="AQ253" s="54">
        <v>2.36</v>
      </c>
      <c r="AR253" s="54">
        <v>7.3</v>
      </c>
      <c r="AS253" s="54">
        <v>1.5</v>
      </c>
      <c r="AT253" s="54">
        <v>8.1999999999999993</v>
      </c>
      <c r="AU253" s="54">
        <v>30</v>
      </c>
      <c r="AV253" s="54">
        <v>0.1</v>
      </c>
      <c r="AW253" s="54">
        <v>0.4</v>
      </c>
      <c r="AX253" s="54">
        <v>0.3</v>
      </c>
      <c r="AY253" s="54">
        <v>60</v>
      </c>
      <c r="AZ253" s="54">
        <v>0.37</v>
      </c>
      <c r="BA253" s="54">
        <v>1.7000000000000001E-2</v>
      </c>
      <c r="BB253" s="54">
        <v>19</v>
      </c>
      <c r="BC253" s="54">
        <v>30</v>
      </c>
      <c r="BD253" s="54">
        <v>0.45</v>
      </c>
      <c r="BE253" s="54">
        <v>95</v>
      </c>
      <c r="BF253" s="54">
        <v>8.6999999999999994E-2</v>
      </c>
      <c r="BG253" s="54">
        <v>1</v>
      </c>
      <c r="BH253" s="54">
        <v>2.15</v>
      </c>
      <c r="BI253" s="54">
        <v>3.7999999999999999E-2</v>
      </c>
      <c r="BJ253" s="54">
        <v>0.1</v>
      </c>
      <c r="BK253" s="54">
        <v>0.2</v>
      </c>
      <c r="BL253" s="54">
        <v>0.02</v>
      </c>
      <c r="BM253" s="54">
        <v>4.5</v>
      </c>
      <c r="BN253" s="54">
        <v>0.1</v>
      </c>
      <c r="BO253" s="54">
        <v>0.05</v>
      </c>
      <c r="BP253" s="54">
        <v>6</v>
      </c>
      <c r="BQ253" s="54">
        <v>0.5</v>
      </c>
      <c r="BR253" s="54">
        <v>0.2</v>
      </c>
    </row>
    <row r="254" spans="1:70" s="54" customFormat="1" x14ac:dyDescent="0.25">
      <c r="A254" s="25">
        <v>1877214</v>
      </c>
      <c r="B254" s="25" t="s">
        <v>324</v>
      </c>
      <c r="C254" s="25">
        <v>2018</v>
      </c>
      <c r="D254" s="69">
        <v>43284</v>
      </c>
      <c r="E254" s="25">
        <v>7</v>
      </c>
      <c r="F254" s="25">
        <v>501530.76681586698</v>
      </c>
      <c r="G254" s="25">
        <v>7036316.4606616097</v>
      </c>
      <c r="H254" s="25">
        <v>863.86377000000005</v>
      </c>
      <c r="I254" s="25" t="s">
        <v>229</v>
      </c>
      <c r="J254" s="25" t="s">
        <v>230</v>
      </c>
      <c r="K254" s="25">
        <v>50</v>
      </c>
      <c r="L254" s="25" t="s">
        <v>250</v>
      </c>
      <c r="M254" s="10" t="s">
        <v>325</v>
      </c>
      <c r="O254" s="54">
        <v>10</v>
      </c>
      <c r="Q254" s="54">
        <v>30</v>
      </c>
      <c r="S254" s="54">
        <v>60</v>
      </c>
      <c r="T254" s="54" t="s">
        <v>234</v>
      </c>
      <c r="U254" s="54" t="s">
        <v>243</v>
      </c>
      <c r="V254" s="54" t="s">
        <v>241</v>
      </c>
      <c r="W254" s="54" t="s">
        <v>237</v>
      </c>
      <c r="X254" s="54" t="s">
        <v>413</v>
      </c>
      <c r="Y254" s="54" t="s">
        <v>413</v>
      </c>
      <c r="AA254" s="54" t="s">
        <v>32</v>
      </c>
      <c r="AB254" s="69" t="s">
        <v>414</v>
      </c>
      <c r="AC254" s="15" t="s">
        <v>553</v>
      </c>
      <c r="AD254" s="54" t="s">
        <v>551</v>
      </c>
      <c r="AE254" s="15">
        <v>43327</v>
      </c>
      <c r="AF254" s="69" t="s">
        <v>554</v>
      </c>
      <c r="AG254" s="25">
        <v>1877214</v>
      </c>
      <c r="AH254" s="54" t="s">
        <v>230</v>
      </c>
      <c r="AI254" s="54">
        <v>0.7</v>
      </c>
      <c r="AJ254" s="54">
        <v>14.4</v>
      </c>
      <c r="AK254" s="54">
        <v>19.2</v>
      </c>
      <c r="AL254" s="54">
        <v>39</v>
      </c>
      <c r="AM254" s="54">
        <v>0.1</v>
      </c>
      <c r="AN254" s="54">
        <v>11.9</v>
      </c>
      <c r="AO254" s="54">
        <v>6.2</v>
      </c>
      <c r="AP254" s="54">
        <v>332</v>
      </c>
      <c r="AQ254" s="54">
        <v>2.02</v>
      </c>
      <c r="AR254" s="54">
        <v>6.1</v>
      </c>
      <c r="AS254" s="54">
        <v>2.7</v>
      </c>
      <c r="AT254" s="54">
        <v>9.1</v>
      </c>
      <c r="AU254" s="54">
        <v>21</v>
      </c>
      <c r="AV254" s="54">
        <v>0.1</v>
      </c>
      <c r="AW254" s="54">
        <v>0.3</v>
      </c>
      <c r="AX254" s="54">
        <v>0.3</v>
      </c>
      <c r="AY254" s="54">
        <v>51</v>
      </c>
      <c r="AZ254" s="54">
        <v>0.34</v>
      </c>
      <c r="BA254" s="54">
        <v>1.7999999999999999E-2</v>
      </c>
      <c r="BB254" s="54">
        <v>15</v>
      </c>
      <c r="BC254" s="54">
        <v>25</v>
      </c>
      <c r="BD254" s="54">
        <v>0.34</v>
      </c>
      <c r="BE254" s="54">
        <v>54</v>
      </c>
      <c r="BF254" s="54">
        <v>9.1999999999999998E-2</v>
      </c>
      <c r="BG254" s="54">
        <v>1</v>
      </c>
      <c r="BH254" s="54">
        <v>1.45</v>
      </c>
      <c r="BI254" s="54">
        <v>4.5999999999999999E-2</v>
      </c>
      <c r="BJ254" s="54">
        <v>0.08</v>
      </c>
      <c r="BK254" s="54">
        <v>0.2</v>
      </c>
      <c r="BL254" s="54">
        <v>0.03</v>
      </c>
      <c r="BM254" s="54">
        <v>3.1</v>
      </c>
      <c r="BN254" s="54">
        <v>0.1</v>
      </c>
      <c r="BO254" s="54">
        <v>0.05</v>
      </c>
      <c r="BP254" s="54">
        <v>4</v>
      </c>
      <c r="BQ254" s="54">
        <v>0.5</v>
      </c>
      <c r="BR254" s="54">
        <v>0.2</v>
      </c>
    </row>
    <row r="255" spans="1:70" s="54" customFormat="1" x14ac:dyDescent="0.25">
      <c r="A255" s="25">
        <v>1877215</v>
      </c>
      <c r="B255" s="25" t="s">
        <v>324</v>
      </c>
      <c r="C255" s="25">
        <v>2018</v>
      </c>
      <c r="D255" s="69">
        <v>43284</v>
      </c>
      <c r="E255" s="25">
        <v>7</v>
      </c>
      <c r="F255" s="25">
        <v>501578.55342593201</v>
      </c>
      <c r="G255" s="25">
        <v>7036317.6700363299</v>
      </c>
      <c r="H255" s="25">
        <v>849.92480499999999</v>
      </c>
      <c r="I255" s="25" t="s">
        <v>229</v>
      </c>
      <c r="J255" s="25" t="s">
        <v>230</v>
      </c>
      <c r="K255" s="25">
        <v>40</v>
      </c>
      <c r="L255" s="25" t="s">
        <v>250</v>
      </c>
      <c r="M255" s="10" t="s">
        <v>325</v>
      </c>
      <c r="O255" s="54">
        <v>10</v>
      </c>
      <c r="Q255" s="54">
        <v>20</v>
      </c>
      <c r="S255" s="54">
        <v>70</v>
      </c>
      <c r="T255" s="54" t="s">
        <v>234</v>
      </c>
      <c r="U255" s="54" t="s">
        <v>243</v>
      </c>
      <c r="V255" s="54" t="s">
        <v>241</v>
      </c>
      <c r="W255" s="54" t="s">
        <v>237</v>
      </c>
      <c r="X255" s="54" t="s">
        <v>413</v>
      </c>
      <c r="Y255" s="54" t="s">
        <v>413</v>
      </c>
      <c r="AA255" s="54" t="s">
        <v>32</v>
      </c>
      <c r="AB255" s="69" t="s">
        <v>414</v>
      </c>
      <c r="AC255" s="15" t="s">
        <v>553</v>
      </c>
      <c r="AD255" s="54" t="s">
        <v>551</v>
      </c>
      <c r="AE255" s="15">
        <v>43327</v>
      </c>
      <c r="AF255" s="69" t="s">
        <v>554</v>
      </c>
      <c r="AG255" s="25">
        <v>1877215</v>
      </c>
      <c r="AH255" s="54" t="s">
        <v>230</v>
      </c>
      <c r="AI255" s="54">
        <v>0.4</v>
      </c>
      <c r="AJ255" s="54">
        <v>8.5</v>
      </c>
      <c r="AK255" s="54">
        <v>11.7</v>
      </c>
      <c r="AL255" s="54">
        <v>27</v>
      </c>
      <c r="AM255" s="54">
        <v>0.1</v>
      </c>
      <c r="AN255" s="54">
        <v>6.7</v>
      </c>
      <c r="AO255" s="54">
        <v>3.6</v>
      </c>
      <c r="AP255" s="54">
        <v>118</v>
      </c>
      <c r="AQ255" s="54">
        <v>1.26</v>
      </c>
      <c r="AR255" s="54">
        <v>3</v>
      </c>
      <c r="AS255" s="54">
        <v>2.2999999999999998</v>
      </c>
      <c r="AT255" s="54">
        <v>3.6</v>
      </c>
      <c r="AU255" s="54">
        <v>12</v>
      </c>
      <c r="AV255" s="54">
        <v>0.1</v>
      </c>
      <c r="AW255" s="54">
        <v>0.2</v>
      </c>
      <c r="AX255" s="54">
        <v>0.2</v>
      </c>
      <c r="AY255" s="54">
        <v>29</v>
      </c>
      <c r="AZ255" s="54">
        <v>0.16</v>
      </c>
      <c r="BA255" s="54">
        <v>1.0999999999999999E-2</v>
      </c>
      <c r="BB255" s="54">
        <v>10</v>
      </c>
      <c r="BC255" s="54">
        <v>14</v>
      </c>
      <c r="BD255" s="54">
        <v>0.2</v>
      </c>
      <c r="BE255" s="54">
        <v>44</v>
      </c>
      <c r="BF255" s="54">
        <v>5.2999999999999999E-2</v>
      </c>
      <c r="BG255" s="54">
        <v>1</v>
      </c>
      <c r="BH255" s="54">
        <v>1.34</v>
      </c>
      <c r="BI255" s="54">
        <v>2.3E-2</v>
      </c>
      <c r="BJ255" s="54">
        <v>0.05</v>
      </c>
      <c r="BK255" s="54">
        <v>0.2</v>
      </c>
      <c r="BL255" s="54">
        <v>0.01</v>
      </c>
      <c r="BM255" s="54">
        <v>1.8</v>
      </c>
      <c r="BN255" s="54">
        <v>0.1</v>
      </c>
      <c r="BO255" s="54">
        <v>0.05</v>
      </c>
      <c r="BP255" s="54">
        <v>4</v>
      </c>
      <c r="BQ255" s="54">
        <v>0.5</v>
      </c>
      <c r="BR255" s="54">
        <v>0.2</v>
      </c>
    </row>
    <row r="256" spans="1:70" s="54" customFormat="1" x14ac:dyDescent="0.25">
      <c r="A256" s="25">
        <v>1877216</v>
      </c>
      <c r="B256" s="25" t="s">
        <v>324</v>
      </c>
      <c r="C256" s="25">
        <v>2018</v>
      </c>
      <c r="D256" s="69">
        <v>43284</v>
      </c>
      <c r="E256" s="25">
        <v>7</v>
      </c>
      <c r="F256" s="25">
        <v>501629.32114128198</v>
      </c>
      <c r="G256" s="25">
        <v>7036316.46273595</v>
      </c>
      <c r="H256" s="25">
        <v>837.42773399999999</v>
      </c>
      <c r="I256" s="25" t="s">
        <v>229</v>
      </c>
      <c r="J256" s="25" t="s">
        <v>230</v>
      </c>
      <c r="K256" s="25">
        <v>40</v>
      </c>
      <c r="L256" s="25" t="s">
        <v>250</v>
      </c>
      <c r="M256" s="10" t="s">
        <v>325</v>
      </c>
      <c r="O256" s="54">
        <v>10</v>
      </c>
      <c r="Q256" s="54">
        <v>30</v>
      </c>
      <c r="S256" s="54">
        <v>60</v>
      </c>
      <c r="T256" s="54" t="s">
        <v>234</v>
      </c>
      <c r="U256" s="54" t="s">
        <v>243</v>
      </c>
      <c r="V256" s="54" t="s">
        <v>241</v>
      </c>
      <c r="W256" s="54" t="s">
        <v>237</v>
      </c>
      <c r="X256" s="54" t="s">
        <v>413</v>
      </c>
      <c r="Y256" s="54" t="s">
        <v>413</v>
      </c>
      <c r="AA256" s="54" t="s">
        <v>32</v>
      </c>
      <c r="AB256" s="69" t="s">
        <v>414</v>
      </c>
      <c r="AC256" s="15" t="s">
        <v>553</v>
      </c>
      <c r="AD256" s="54" t="s">
        <v>551</v>
      </c>
      <c r="AE256" s="15">
        <v>43327</v>
      </c>
      <c r="AF256" s="69" t="s">
        <v>554</v>
      </c>
      <c r="AG256" s="25">
        <v>1877216</v>
      </c>
      <c r="AH256" s="54" t="s">
        <v>230</v>
      </c>
      <c r="AI256" s="54">
        <v>0.6</v>
      </c>
      <c r="AJ256" s="54">
        <v>12.4</v>
      </c>
      <c r="AK256" s="54">
        <v>20.100000000000001</v>
      </c>
      <c r="AL256" s="54">
        <v>45</v>
      </c>
      <c r="AM256" s="54">
        <v>0.1</v>
      </c>
      <c r="AN256" s="54">
        <v>11.6</v>
      </c>
      <c r="AO256" s="54">
        <v>6</v>
      </c>
      <c r="AP256" s="54">
        <v>210</v>
      </c>
      <c r="AQ256" s="54">
        <v>1.72</v>
      </c>
      <c r="AR256" s="54">
        <v>8.8000000000000007</v>
      </c>
      <c r="AS256" s="54">
        <v>2.2999999999999998</v>
      </c>
      <c r="AT256" s="54">
        <v>10.1</v>
      </c>
      <c r="AU256" s="54">
        <v>27</v>
      </c>
      <c r="AV256" s="54">
        <v>0.1</v>
      </c>
      <c r="AW256" s="54">
        <v>0.4</v>
      </c>
      <c r="AX256" s="54">
        <v>0.3</v>
      </c>
      <c r="AY256" s="54">
        <v>49</v>
      </c>
      <c r="AZ256" s="54">
        <v>0.36</v>
      </c>
      <c r="BA256" s="54">
        <v>2.1999999999999999E-2</v>
      </c>
      <c r="BB256" s="54">
        <v>16</v>
      </c>
      <c r="BC256" s="54">
        <v>23</v>
      </c>
      <c r="BD256" s="54">
        <v>0.4</v>
      </c>
      <c r="BE256" s="54">
        <v>90</v>
      </c>
      <c r="BF256" s="54">
        <v>9.0999999999999998E-2</v>
      </c>
      <c r="BG256" s="54">
        <v>2</v>
      </c>
      <c r="BH256" s="54">
        <v>1.32</v>
      </c>
      <c r="BI256" s="54">
        <v>4.3999999999999997E-2</v>
      </c>
      <c r="BJ256" s="54">
        <v>7.0000000000000007E-2</v>
      </c>
      <c r="BK256" s="54">
        <v>0.2</v>
      </c>
      <c r="BL256" s="54">
        <v>0.03</v>
      </c>
      <c r="BM256" s="54">
        <v>3.1</v>
      </c>
      <c r="BN256" s="54">
        <v>0.2</v>
      </c>
      <c r="BO256" s="54">
        <v>0.05</v>
      </c>
      <c r="BP256" s="54">
        <v>4</v>
      </c>
      <c r="BQ256" s="54">
        <v>0.5</v>
      </c>
      <c r="BR256" s="54">
        <v>0.2</v>
      </c>
    </row>
    <row r="257" spans="1:70" s="54" customFormat="1" x14ac:dyDescent="0.25">
      <c r="A257" s="25">
        <v>1877217</v>
      </c>
      <c r="B257" s="25" t="s">
        <v>324</v>
      </c>
      <c r="C257" s="25">
        <v>2018</v>
      </c>
      <c r="D257" s="69">
        <v>43284</v>
      </c>
      <c r="E257" s="25">
        <v>7</v>
      </c>
      <c r="F257" s="25">
        <v>501679.66185226501</v>
      </c>
      <c r="G257" s="25">
        <v>7036316.6288765799</v>
      </c>
      <c r="H257" s="25">
        <v>822.046875</v>
      </c>
      <c r="I257" s="25" t="s">
        <v>229</v>
      </c>
      <c r="J257" s="25" t="s">
        <v>230</v>
      </c>
      <c r="K257" s="25">
        <v>30</v>
      </c>
      <c r="L257" s="25" t="s">
        <v>250</v>
      </c>
      <c r="M257" s="10" t="s">
        <v>325</v>
      </c>
      <c r="O257" s="54">
        <v>20</v>
      </c>
      <c r="Q257" s="54">
        <v>40</v>
      </c>
      <c r="S257" s="54">
        <v>40</v>
      </c>
      <c r="T257" s="54" t="s">
        <v>234</v>
      </c>
      <c r="U257" s="54" t="s">
        <v>243</v>
      </c>
      <c r="V257" s="54" t="s">
        <v>241</v>
      </c>
      <c r="W257" s="54" t="s">
        <v>237</v>
      </c>
      <c r="X257" s="54" t="s">
        <v>413</v>
      </c>
      <c r="Y257" s="54" t="s">
        <v>413</v>
      </c>
      <c r="AA257" s="54" t="s">
        <v>32</v>
      </c>
      <c r="AB257" s="69" t="s">
        <v>414</v>
      </c>
      <c r="AC257" s="15" t="s">
        <v>553</v>
      </c>
      <c r="AD257" s="54" t="s">
        <v>551</v>
      </c>
      <c r="AE257" s="15">
        <v>43327</v>
      </c>
      <c r="AF257" s="69" t="s">
        <v>554</v>
      </c>
      <c r="AG257" s="25">
        <v>1877217</v>
      </c>
      <c r="AH257" s="54" t="s">
        <v>230</v>
      </c>
      <c r="AI257" s="54">
        <v>1.1000000000000001</v>
      </c>
      <c r="AJ257" s="54">
        <v>8.9</v>
      </c>
      <c r="AK257" s="54">
        <v>19.399999999999999</v>
      </c>
      <c r="AL257" s="54">
        <v>40</v>
      </c>
      <c r="AM257" s="54">
        <v>0.1</v>
      </c>
      <c r="AN257" s="54">
        <v>9.5</v>
      </c>
      <c r="AO257" s="54">
        <v>4.8</v>
      </c>
      <c r="AP257" s="54">
        <v>163</v>
      </c>
      <c r="AQ257" s="54">
        <v>1.56</v>
      </c>
      <c r="AR257" s="54">
        <v>12.6</v>
      </c>
      <c r="AS257" s="54">
        <v>5.2</v>
      </c>
      <c r="AT257" s="54">
        <v>7.4</v>
      </c>
      <c r="AU257" s="54">
        <v>22</v>
      </c>
      <c r="AV257" s="54">
        <v>0.1</v>
      </c>
      <c r="AW257" s="54">
        <v>0.4</v>
      </c>
      <c r="AX257" s="54">
        <v>0.3</v>
      </c>
      <c r="AY257" s="54">
        <v>43</v>
      </c>
      <c r="AZ257" s="54">
        <v>0.28999999999999998</v>
      </c>
      <c r="BA257" s="54">
        <v>1.7000000000000001E-2</v>
      </c>
      <c r="BB257" s="54">
        <v>14</v>
      </c>
      <c r="BC257" s="54">
        <v>20</v>
      </c>
      <c r="BD257" s="54">
        <v>0.32</v>
      </c>
      <c r="BE257" s="54">
        <v>84</v>
      </c>
      <c r="BF257" s="54">
        <v>7.0000000000000007E-2</v>
      </c>
      <c r="BG257" s="54">
        <v>1</v>
      </c>
      <c r="BH257" s="54">
        <v>1.34</v>
      </c>
      <c r="BI257" s="54">
        <v>3.3000000000000002E-2</v>
      </c>
      <c r="BJ257" s="54">
        <v>0.1</v>
      </c>
      <c r="BK257" s="54">
        <v>0.2</v>
      </c>
      <c r="BL257" s="54">
        <v>0.02</v>
      </c>
      <c r="BM257" s="54">
        <v>2.2000000000000002</v>
      </c>
      <c r="BN257" s="54">
        <v>0.2</v>
      </c>
      <c r="BO257" s="54">
        <v>0.05</v>
      </c>
      <c r="BP257" s="54">
        <v>4</v>
      </c>
      <c r="BQ257" s="54">
        <v>0.5</v>
      </c>
      <c r="BR257" s="54">
        <v>0.2</v>
      </c>
    </row>
    <row r="258" spans="1:70" s="54" customFormat="1" x14ac:dyDescent="0.25">
      <c r="A258" s="25">
        <v>1877218</v>
      </c>
      <c r="B258" s="25" t="s">
        <v>324</v>
      </c>
      <c r="C258" s="25">
        <v>2018</v>
      </c>
      <c r="D258" s="69">
        <v>43284</v>
      </c>
      <c r="E258" s="25">
        <v>7</v>
      </c>
      <c r="F258" s="25">
        <v>501730.520860605</v>
      </c>
      <c r="G258" s="25">
        <v>7036316.7307969304</v>
      </c>
      <c r="H258" s="25">
        <v>808.10790999999995</v>
      </c>
      <c r="I258" s="25" t="s">
        <v>229</v>
      </c>
      <c r="J258" s="25" t="s">
        <v>230</v>
      </c>
      <c r="K258" s="25">
        <v>40</v>
      </c>
      <c r="L258" s="25" t="s">
        <v>250</v>
      </c>
      <c r="M258" s="10" t="s">
        <v>325</v>
      </c>
      <c r="O258" s="54">
        <v>10</v>
      </c>
      <c r="Q258" s="54">
        <v>30</v>
      </c>
      <c r="R258" s="54">
        <v>30</v>
      </c>
      <c r="S258" s="54">
        <v>30</v>
      </c>
      <c r="T258" s="54" t="s">
        <v>234</v>
      </c>
      <c r="U258" s="54" t="s">
        <v>256</v>
      </c>
      <c r="V258" s="54" t="s">
        <v>241</v>
      </c>
      <c r="W258" s="54" t="s">
        <v>237</v>
      </c>
      <c r="X258" s="54" t="s">
        <v>413</v>
      </c>
      <c r="Y258" s="54" t="s">
        <v>413</v>
      </c>
      <c r="AA258" s="54" t="s">
        <v>32</v>
      </c>
      <c r="AB258" s="69" t="s">
        <v>414</v>
      </c>
      <c r="AC258" s="15" t="s">
        <v>553</v>
      </c>
      <c r="AD258" s="54" t="s">
        <v>551</v>
      </c>
      <c r="AE258" s="15">
        <v>43327</v>
      </c>
      <c r="AF258" s="69" t="s">
        <v>554</v>
      </c>
      <c r="AG258" s="25">
        <v>1877218</v>
      </c>
      <c r="AH258" s="54" t="s">
        <v>230</v>
      </c>
      <c r="AI258" s="54">
        <v>0.7</v>
      </c>
      <c r="AJ258" s="54">
        <v>11.9</v>
      </c>
      <c r="AK258" s="54">
        <v>13.1</v>
      </c>
      <c r="AL258" s="54">
        <v>46</v>
      </c>
      <c r="AM258" s="54">
        <v>0.1</v>
      </c>
      <c r="AN258" s="54">
        <v>12.3</v>
      </c>
      <c r="AO258" s="54">
        <v>5.8</v>
      </c>
      <c r="AP258" s="54">
        <v>201</v>
      </c>
      <c r="AQ258" s="54">
        <v>1.86</v>
      </c>
      <c r="AR258" s="54">
        <v>8.8000000000000007</v>
      </c>
      <c r="AS258" s="54">
        <v>2.8</v>
      </c>
      <c r="AT258" s="54">
        <v>6.9</v>
      </c>
      <c r="AU258" s="54">
        <v>31</v>
      </c>
      <c r="AV258" s="54">
        <v>0.1</v>
      </c>
      <c r="AW258" s="54">
        <v>0.3</v>
      </c>
      <c r="AX258" s="54">
        <v>0.2</v>
      </c>
      <c r="AY258" s="54">
        <v>49</v>
      </c>
      <c r="AZ258" s="54">
        <v>0.35</v>
      </c>
      <c r="BA258" s="54">
        <v>2.4E-2</v>
      </c>
      <c r="BB258" s="54">
        <v>12</v>
      </c>
      <c r="BC258" s="54">
        <v>22</v>
      </c>
      <c r="BD258" s="54">
        <v>0.39</v>
      </c>
      <c r="BE258" s="54">
        <v>108</v>
      </c>
      <c r="BF258" s="54">
        <v>8.7999999999999995E-2</v>
      </c>
      <c r="BG258" s="54">
        <v>1</v>
      </c>
      <c r="BH258" s="54">
        <v>1.55</v>
      </c>
      <c r="BI258" s="54">
        <v>3.5999999999999997E-2</v>
      </c>
      <c r="BJ258" s="54">
        <v>0.09</v>
      </c>
      <c r="BK258" s="54">
        <v>0.2</v>
      </c>
      <c r="BL258" s="54">
        <v>0.02</v>
      </c>
      <c r="BM258" s="54">
        <v>2.8</v>
      </c>
      <c r="BN258" s="54">
        <v>0.2</v>
      </c>
      <c r="BO258" s="54">
        <v>0.05</v>
      </c>
      <c r="BP258" s="54">
        <v>5</v>
      </c>
      <c r="BQ258" s="54">
        <v>0.5</v>
      </c>
      <c r="BR258" s="54">
        <v>0.2</v>
      </c>
    </row>
    <row r="259" spans="1:70" s="54" customFormat="1" x14ac:dyDescent="0.25">
      <c r="A259" s="25">
        <v>1877219</v>
      </c>
      <c r="B259" s="25" t="s">
        <v>324</v>
      </c>
      <c r="C259" s="25">
        <v>2018</v>
      </c>
      <c r="D259" s="69">
        <v>43284</v>
      </c>
      <c r="E259" s="25">
        <v>7</v>
      </c>
      <c r="F259" s="25">
        <v>501781.49731686601</v>
      </c>
      <c r="G259" s="25">
        <v>7036315.9836483197</v>
      </c>
      <c r="H259" s="25">
        <v>789.36230499999999</v>
      </c>
      <c r="I259" s="25" t="s">
        <v>229</v>
      </c>
      <c r="J259" s="25" t="s">
        <v>230</v>
      </c>
      <c r="K259" s="25">
        <v>30</v>
      </c>
      <c r="L259" s="25" t="s">
        <v>250</v>
      </c>
      <c r="M259" s="10" t="s">
        <v>325</v>
      </c>
      <c r="O259" s="54">
        <v>10</v>
      </c>
      <c r="Q259" s="54">
        <v>20</v>
      </c>
      <c r="S259" s="54">
        <v>70</v>
      </c>
      <c r="T259" s="54" t="s">
        <v>234</v>
      </c>
      <c r="U259" s="54" t="s">
        <v>243</v>
      </c>
      <c r="V259" s="54" t="s">
        <v>241</v>
      </c>
      <c r="W259" s="54" t="s">
        <v>237</v>
      </c>
      <c r="X259" s="54" t="s">
        <v>413</v>
      </c>
      <c r="Y259" s="54" t="s">
        <v>413</v>
      </c>
      <c r="AA259" s="54" t="s">
        <v>32</v>
      </c>
      <c r="AB259" s="69" t="s">
        <v>414</v>
      </c>
      <c r="AC259" s="15" t="s">
        <v>553</v>
      </c>
      <c r="AD259" s="54" t="s">
        <v>551</v>
      </c>
      <c r="AE259" s="15">
        <v>43327</v>
      </c>
      <c r="AF259" s="69" t="s">
        <v>554</v>
      </c>
      <c r="AG259" s="25">
        <v>1877219</v>
      </c>
      <c r="AH259" s="54" t="s">
        <v>230</v>
      </c>
      <c r="AI259" s="54">
        <v>0.8</v>
      </c>
      <c r="AJ259" s="54">
        <v>7.8</v>
      </c>
      <c r="AK259" s="54">
        <v>10.4</v>
      </c>
      <c r="AL259" s="54">
        <v>35</v>
      </c>
      <c r="AM259" s="54">
        <v>0.1</v>
      </c>
      <c r="AN259" s="54">
        <v>7.2</v>
      </c>
      <c r="AO259" s="54">
        <v>4.0999999999999996</v>
      </c>
      <c r="AP259" s="54">
        <v>159</v>
      </c>
      <c r="AQ259" s="54">
        <v>1.5</v>
      </c>
      <c r="AR259" s="54">
        <v>8.3000000000000007</v>
      </c>
      <c r="AS259" s="54">
        <v>4.0999999999999996</v>
      </c>
      <c r="AT259" s="54">
        <v>3.5</v>
      </c>
      <c r="AU259" s="54">
        <v>20</v>
      </c>
      <c r="AV259" s="54">
        <v>0.1</v>
      </c>
      <c r="AW259" s="54">
        <v>0.3</v>
      </c>
      <c r="AX259" s="54">
        <v>0.2</v>
      </c>
      <c r="AY259" s="54">
        <v>39</v>
      </c>
      <c r="AZ259" s="54">
        <v>0.27</v>
      </c>
      <c r="BA259" s="54">
        <v>2.1999999999999999E-2</v>
      </c>
      <c r="BB259" s="54">
        <v>9</v>
      </c>
      <c r="BC259" s="54">
        <v>15</v>
      </c>
      <c r="BD259" s="54">
        <v>0.23</v>
      </c>
      <c r="BE259" s="54">
        <v>82</v>
      </c>
      <c r="BF259" s="54">
        <v>6.2E-2</v>
      </c>
      <c r="BG259" s="54">
        <v>1</v>
      </c>
      <c r="BH259" s="54">
        <v>1.17</v>
      </c>
      <c r="BI259" s="54">
        <v>1.7999999999999999E-2</v>
      </c>
      <c r="BJ259" s="54">
        <v>0.1</v>
      </c>
      <c r="BK259" s="54">
        <v>0.2</v>
      </c>
      <c r="BL259" s="54">
        <v>0.02</v>
      </c>
      <c r="BM259" s="54">
        <v>1.8</v>
      </c>
      <c r="BN259" s="54">
        <v>0.1</v>
      </c>
      <c r="BO259" s="54">
        <v>0.05</v>
      </c>
      <c r="BP259" s="54">
        <v>4</v>
      </c>
      <c r="BQ259" s="54">
        <v>0.5</v>
      </c>
      <c r="BR259" s="54">
        <v>0.2</v>
      </c>
    </row>
    <row r="260" spans="1:70" s="54" customFormat="1" x14ac:dyDescent="0.25">
      <c r="A260" s="25">
        <v>1877220</v>
      </c>
      <c r="B260" s="25" t="s">
        <v>324</v>
      </c>
      <c r="C260" s="25">
        <v>2018</v>
      </c>
      <c r="D260" s="69">
        <v>43284</v>
      </c>
      <c r="E260" s="25">
        <v>7</v>
      </c>
      <c r="F260" s="25">
        <v>501829.769335541</v>
      </c>
      <c r="G260" s="25">
        <v>7036316.00158183</v>
      </c>
      <c r="H260" s="25">
        <v>776.38452099999995</v>
      </c>
      <c r="I260" s="25" t="s">
        <v>229</v>
      </c>
      <c r="J260" s="25" t="s">
        <v>230</v>
      </c>
      <c r="K260" s="25">
        <v>40</v>
      </c>
      <c r="L260" s="25" t="s">
        <v>250</v>
      </c>
      <c r="M260" s="10" t="s">
        <v>325</v>
      </c>
      <c r="O260" s="54">
        <v>10</v>
      </c>
      <c r="Q260" s="54">
        <v>20</v>
      </c>
      <c r="R260" s="54">
        <v>20</v>
      </c>
      <c r="S260" s="54">
        <v>50</v>
      </c>
      <c r="T260" s="54" t="s">
        <v>234</v>
      </c>
      <c r="U260" s="54" t="s">
        <v>243</v>
      </c>
      <c r="V260" s="54" t="s">
        <v>241</v>
      </c>
      <c r="W260" s="54" t="s">
        <v>237</v>
      </c>
      <c r="X260" s="54" t="s">
        <v>413</v>
      </c>
      <c r="Y260" s="54" t="s">
        <v>413</v>
      </c>
      <c r="AA260" s="54" t="s">
        <v>32</v>
      </c>
      <c r="AB260" s="69" t="s">
        <v>414</v>
      </c>
      <c r="AC260" s="15" t="s">
        <v>553</v>
      </c>
      <c r="AD260" s="54" t="s">
        <v>551</v>
      </c>
      <c r="AE260" s="15">
        <v>43327</v>
      </c>
      <c r="AF260" s="69" t="s">
        <v>554</v>
      </c>
      <c r="AG260" s="25">
        <v>1877220</v>
      </c>
      <c r="AH260" s="54" t="s">
        <v>230</v>
      </c>
      <c r="AI260" s="54">
        <v>0.9</v>
      </c>
      <c r="AJ260" s="54">
        <v>12.1</v>
      </c>
      <c r="AK260" s="54">
        <v>14.2</v>
      </c>
      <c r="AL260" s="54">
        <v>46</v>
      </c>
      <c r="AM260" s="54">
        <v>0.1</v>
      </c>
      <c r="AN260" s="54">
        <v>12.5</v>
      </c>
      <c r="AO260" s="54">
        <v>5.9</v>
      </c>
      <c r="AP260" s="54">
        <v>170</v>
      </c>
      <c r="AQ260" s="54">
        <v>1.97</v>
      </c>
      <c r="AR260" s="54">
        <v>9.3000000000000007</v>
      </c>
      <c r="AS260" s="54">
        <v>35.299999999999997</v>
      </c>
      <c r="AT260" s="54">
        <v>7.1</v>
      </c>
      <c r="AU260" s="54">
        <v>34</v>
      </c>
      <c r="AV260" s="54">
        <v>0.1</v>
      </c>
      <c r="AW260" s="54">
        <v>0.4</v>
      </c>
      <c r="AX260" s="54">
        <v>0.2</v>
      </c>
      <c r="AY260" s="54">
        <v>54</v>
      </c>
      <c r="AZ260" s="54">
        <v>0.38</v>
      </c>
      <c r="BA260" s="54">
        <v>2.7E-2</v>
      </c>
      <c r="BB260" s="54">
        <v>12</v>
      </c>
      <c r="BC260" s="54">
        <v>26</v>
      </c>
      <c r="BD260" s="54">
        <v>0.41</v>
      </c>
      <c r="BE260" s="54">
        <v>110</v>
      </c>
      <c r="BF260" s="54">
        <v>8.8999999999999996E-2</v>
      </c>
      <c r="BG260" s="54">
        <v>1</v>
      </c>
      <c r="BH260" s="54">
        <v>1.68</v>
      </c>
      <c r="BI260" s="54">
        <v>3.4000000000000002E-2</v>
      </c>
      <c r="BJ260" s="54">
        <v>0.1</v>
      </c>
      <c r="BK260" s="54">
        <v>0.2</v>
      </c>
      <c r="BL260" s="54">
        <v>0.02</v>
      </c>
      <c r="BM260" s="54">
        <v>3</v>
      </c>
      <c r="BN260" s="54">
        <v>0.1</v>
      </c>
      <c r="BO260" s="54">
        <v>0.05</v>
      </c>
      <c r="BP260" s="54">
        <v>5</v>
      </c>
      <c r="BQ260" s="54">
        <v>0.5</v>
      </c>
      <c r="BR260" s="54">
        <v>0.2</v>
      </c>
    </row>
    <row r="261" spans="1:70" s="54" customFormat="1" x14ac:dyDescent="0.25">
      <c r="A261" s="25">
        <v>1877221</v>
      </c>
      <c r="B261" s="25" t="s">
        <v>324</v>
      </c>
      <c r="C261" s="25">
        <v>2018</v>
      </c>
      <c r="D261" s="69">
        <v>43284</v>
      </c>
      <c r="E261" s="25">
        <v>7</v>
      </c>
      <c r="F261" s="25">
        <v>501881.69966769899</v>
      </c>
      <c r="G261" s="25">
        <v>7036313.7716278704</v>
      </c>
      <c r="H261" s="25">
        <v>763.88745100000006</v>
      </c>
      <c r="I261" s="25" t="s">
        <v>229</v>
      </c>
      <c r="J261" s="25" t="s">
        <v>230</v>
      </c>
      <c r="K261" s="25">
        <v>40</v>
      </c>
      <c r="L261" s="25" t="s">
        <v>250</v>
      </c>
      <c r="M261" s="10" t="s">
        <v>325</v>
      </c>
      <c r="O261" s="54">
        <v>10</v>
      </c>
      <c r="Q261" s="54">
        <v>40</v>
      </c>
      <c r="S261" s="54">
        <v>50</v>
      </c>
      <c r="T261" s="54" t="s">
        <v>234</v>
      </c>
      <c r="U261" s="54" t="s">
        <v>243</v>
      </c>
      <c r="V261" s="54" t="s">
        <v>241</v>
      </c>
      <c r="W261" s="54" t="s">
        <v>237</v>
      </c>
      <c r="X261" s="54" t="s">
        <v>413</v>
      </c>
      <c r="Y261" s="54" t="s">
        <v>413</v>
      </c>
      <c r="AA261" s="54" t="s">
        <v>32</v>
      </c>
      <c r="AB261" s="69" t="s">
        <v>414</v>
      </c>
      <c r="AC261" s="15" t="s">
        <v>553</v>
      </c>
      <c r="AD261" s="54" t="s">
        <v>551</v>
      </c>
      <c r="AE261" s="15">
        <v>43327</v>
      </c>
      <c r="AF261" s="69" t="s">
        <v>554</v>
      </c>
      <c r="AG261" s="25">
        <v>1877221</v>
      </c>
      <c r="AH261" s="54" t="s">
        <v>230</v>
      </c>
      <c r="AI261" s="54">
        <v>0.7</v>
      </c>
      <c r="AJ261" s="54">
        <v>16.399999999999999</v>
      </c>
      <c r="AK261" s="54">
        <v>17.5</v>
      </c>
      <c r="AL261" s="54">
        <v>50</v>
      </c>
      <c r="AM261" s="54">
        <v>0.1</v>
      </c>
      <c r="AN261" s="54">
        <v>13.7</v>
      </c>
      <c r="AO261" s="54">
        <v>6.2</v>
      </c>
      <c r="AP261" s="54">
        <v>168</v>
      </c>
      <c r="AQ261" s="54">
        <v>2.0499999999999998</v>
      </c>
      <c r="AR261" s="54">
        <v>13.6</v>
      </c>
      <c r="AS261" s="54">
        <v>50</v>
      </c>
      <c r="AT261" s="54">
        <v>9.5</v>
      </c>
      <c r="AU261" s="54">
        <v>32</v>
      </c>
      <c r="AV261" s="54">
        <v>0.1</v>
      </c>
      <c r="AW261" s="54">
        <v>0.6</v>
      </c>
      <c r="AX261" s="54">
        <v>0.3</v>
      </c>
      <c r="AY261" s="54">
        <v>52</v>
      </c>
      <c r="AZ261" s="54">
        <v>0.39</v>
      </c>
      <c r="BA261" s="54">
        <v>3.3000000000000002E-2</v>
      </c>
      <c r="BB261" s="54">
        <v>16</v>
      </c>
      <c r="BC261" s="54">
        <v>26</v>
      </c>
      <c r="BD261" s="54">
        <v>0.37</v>
      </c>
      <c r="BE261" s="54">
        <v>113</v>
      </c>
      <c r="BF261" s="54">
        <v>8.4000000000000005E-2</v>
      </c>
      <c r="BG261" s="54">
        <v>1</v>
      </c>
      <c r="BH261" s="54">
        <v>1.58</v>
      </c>
      <c r="BI261" s="54">
        <v>0.04</v>
      </c>
      <c r="BJ261" s="54">
        <v>0.09</v>
      </c>
      <c r="BK261" s="54">
        <v>0.2</v>
      </c>
      <c r="BL261" s="54">
        <v>0.04</v>
      </c>
      <c r="BM261" s="54">
        <v>4</v>
      </c>
      <c r="BN261" s="54">
        <v>0.2</v>
      </c>
      <c r="BO261" s="54">
        <v>0.05</v>
      </c>
      <c r="BP261" s="54">
        <v>5</v>
      </c>
      <c r="BQ261" s="54">
        <v>0.5</v>
      </c>
      <c r="BR261" s="54">
        <v>0.2</v>
      </c>
    </row>
    <row r="262" spans="1:70" s="54" customFormat="1" x14ac:dyDescent="0.25">
      <c r="A262" s="25">
        <v>1877222</v>
      </c>
      <c r="B262" s="25" t="s">
        <v>324</v>
      </c>
      <c r="C262" s="25">
        <v>2018</v>
      </c>
      <c r="D262" s="69">
        <v>43284</v>
      </c>
      <c r="E262" s="25">
        <v>7</v>
      </c>
      <c r="F262" s="25">
        <v>501932.465868245</v>
      </c>
      <c r="G262" s="25">
        <v>7036315.2868953897</v>
      </c>
      <c r="H262" s="25">
        <v>751.87109399999997</v>
      </c>
      <c r="I262" s="25" t="s">
        <v>229</v>
      </c>
      <c r="J262" s="25" t="s">
        <v>230</v>
      </c>
      <c r="K262" s="25">
        <v>50</v>
      </c>
      <c r="L262" s="25" t="s">
        <v>34</v>
      </c>
      <c r="M262" s="10" t="s">
        <v>233</v>
      </c>
      <c r="O262" s="54">
        <v>10</v>
      </c>
      <c r="Q262" s="54">
        <v>40</v>
      </c>
      <c r="R262" s="54">
        <v>50</v>
      </c>
      <c r="T262" s="54" t="s">
        <v>234</v>
      </c>
      <c r="U262" s="54" t="s">
        <v>256</v>
      </c>
      <c r="V262" s="54" t="s">
        <v>241</v>
      </c>
      <c r="W262" s="54" t="s">
        <v>237</v>
      </c>
      <c r="X262" s="54" t="s">
        <v>413</v>
      </c>
      <c r="Y262" s="54" t="s">
        <v>413</v>
      </c>
      <c r="AA262" s="54" t="s">
        <v>32</v>
      </c>
      <c r="AB262" s="69" t="s">
        <v>414</v>
      </c>
      <c r="AC262" s="15" t="s">
        <v>553</v>
      </c>
      <c r="AD262" s="54" t="s">
        <v>551</v>
      </c>
      <c r="AE262" s="15">
        <v>43327</v>
      </c>
      <c r="AF262" s="69" t="s">
        <v>554</v>
      </c>
      <c r="AG262" s="25">
        <v>1877222</v>
      </c>
      <c r="AH262" s="54" t="s">
        <v>230</v>
      </c>
      <c r="AI262" s="54">
        <v>2</v>
      </c>
      <c r="AJ262" s="54">
        <v>30.4</v>
      </c>
      <c r="AK262" s="54">
        <v>15.8</v>
      </c>
      <c r="AL262" s="54">
        <v>60</v>
      </c>
      <c r="AM262" s="54">
        <v>0.2</v>
      </c>
      <c r="AN262" s="54">
        <v>19.5</v>
      </c>
      <c r="AO262" s="54">
        <v>10.7</v>
      </c>
      <c r="AP262" s="54">
        <v>455</v>
      </c>
      <c r="AQ262" s="54">
        <v>2.5</v>
      </c>
      <c r="AR262" s="54">
        <v>11.5</v>
      </c>
      <c r="AS262" s="54">
        <v>9.9</v>
      </c>
      <c r="AT262" s="54">
        <v>5.0999999999999996</v>
      </c>
      <c r="AU262" s="54">
        <v>36</v>
      </c>
      <c r="AV262" s="54">
        <v>0.4</v>
      </c>
      <c r="AW262" s="54">
        <v>0.5</v>
      </c>
      <c r="AX262" s="54">
        <v>0.3</v>
      </c>
      <c r="AY262" s="54">
        <v>50</v>
      </c>
      <c r="AZ262" s="54">
        <v>0.49</v>
      </c>
      <c r="BA262" s="54">
        <v>5.7000000000000002E-2</v>
      </c>
      <c r="BB262" s="54">
        <v>22</v>
      </c>
      <c r="BC262" s="54">
        <v>27</v>
      </c>
      <c r="BD262" s="54">
        <v>0.33</v>
      </c>
      <c r="BE262" s="54">
        <v>155</v>
      </c>
      <c r="BF262" s="54">
        <v>5.3999999999999999E-2</v>
      </c>
      <c r="BG262" s="54">
        <v>2</v>
      </c>
      <c r="BH262" s="54">
        <v>2.12</v>
      </c>
      <c r="BI262" s="54">
        <v>2.7E-2</v>
      </c>
      <c r="BJ262" s="54">
        <v>0.14000000000000001</v>
      </c>
      <c r="BK262" s="54">
        <v>0.2</v>
      </c>
      <c r="BL262" s="54">
        <v>0.05</v>
      </c>
      <c r="BM262" s="54">
        <v>4.7</v>
      </c>
      <c r="BN262" s="54">
        <v>0.2</v>
      </c>
      <c r="BO262" s="54">
        <v>0.05</v>
      </c>
      <c r="BP262" s="54">
        <v>7</v>
      </c>
      <c r="BQ262" s="54">
        <v>0.6</v>
      </c>
      <c r="BR262" s="54">
        <v>0.2</v>
      </c>
    </row>
    <row r="263" spans="1:70" s="54" customFormat="1" x14ac:dyDescent="0.25">
      <c r="A263" s="25">
        <v>1877223</v>
      </c>
      <c r="B263" s="25" t="s">
        <v>324</v>
      </c>
      <c r="C263" s="25">
        <v>2018</v>
      </c>
      <c r="D263" s="69">
        <v>43284</v>
      </c>
      <c r="E263" s="25">
        <v>7</v>
      </c>
      <c r="F263" s="25">
        <v>501982.125959981</v>
      </c>
      <c r="G263" s="25">
        <v>7036314.5048258202</v>
      </c>
      <c r="H263" s="25">
        <v>737.69189500000005</v>
      </c>
      <c r="I263" s="25" t="s">
        <v>229</v>
      </c>
      <c r="J263" s="25" t="s">
        <v>230</v>
      </c>
      <c r="K263" s="25">
        <v>50</v>
      </c>
      <c r="L263" s="25" t="s">
        <v>250</v>
      </c>
      <c r="M263" s="10" t="s">
        <v>233</v>
      </c>
      <c r="O263" s="54">
        <v>10</v>
      </c>
      <c r="Q263" s="54">
        <v>30</v>
      </c>
      <c r="S263" s="54">
        <v>60</v>
      </c>
      <c r="T263" s="54" t="s">
        <v>234</v>
      </c>
      <c r="U263" s="54" t="s">
        <v>243</v>
      </c>
      <c r="V263" s="54" t="s">
        <v>241</v>
      </c>
      <c r="W263" s="54" t="s">
        <v>237</v>
      </c>
      <c r="X263" s="54" t="s">
        <v>413</v>
      </c>
      <c r="Y263" s="54" t="s">
        <v>413</v>
      </c>
      <c r="AA263" s="54" t="s">
        <v>32</v>
      </c>
      <c r="AB263" s="69" t="s">
        <v>414</v>
      </c>
      <c r="AC263" s="15" t="s">
        <v>553</v>
      </c>
      <c r="AD263" s="54" t="s">
        <v>551</v>
      </c>
      <c r="AE263" s="15">
        <v>43327</v>
      </c>
      <c r="AF263" s="69" t="s">
        <v>554</v>
      </c>
      <c r="AG263" s="25">
        <v>1877223</v>
      </c>
      <c r="AH263" s="54" t="s">
        <v>230</v>
      </c>
      <c r="AI263" s="54">
        <v>1.1000000000000001</v>
      </c>
      <c r="AJ263" s="54">
        <v>16</v>
      </c>
      <c r="AK263" s="54">
        <v>12.4</v>
      </c>
      <c r="AL263" s="54">
        <v>58</v>
      </c>
      <c r="AM263" s="54">
        <v>0.1</v>
      </c>
      <c r="AN263" s="54">
        <v>14.5</v>
      </c>
      <c r="AO263" s="54">
        <v>8.8000000000000007</v>
      </c>
      <c r="AP263" s="54">
        <v>417</v>
      </c>
      <c r="AQ263" s="54">
        <v>2.31</v>
      </c>
      <c r="AR263" s="54">
        <v>8.6</v>
      </c>
      <c r="AS263" s="54">
        <v>16.899999999999999</v>
      </c>
      <c r="AT263" s="54">
        <v>5.6</v>
      </c>
      <c r="AU263" s="54">
        <v>38</v>
      </c>
      <c r="AV263" s="54">
        <v>0.2</v>
      </c>
      <c r="AW263" s="54">
        <v>0.5</v>
      </c>
      <c r="AX263" s="54">
        <v>0.2</v>
      </c>
      <c r="AY263" s="54">
        <v>56</v>
      </c>
      <c r="AZ263" s="54">
        <v>0.51</v>
      </c>
      <c r="BA263" s="54">
        <v>5.8000000000000003E-2</v>
      </c>
      <c r="BB263" s="54">
        <v>14</v>
      </c>
      <c r="BC263" s="54">
        <v>29</v>
      </c>
      <c r="BD263" s="54">
        <v>0.45</v>
      </c>
      <c r="BE263" s="54">
        <v>145</v>
      </c>
      <c r="BF263" s="54">
        <v>8.8999999999999996E-2</v>
      </c>
      <c r="BG263" s="54">
        <v>2</v>
      </c>
      <c r="BH263" s="54">
        <v>1.87</v>
      </c>
      <c r="BI263" s="54">
        <v>4.2000000000000003E-2</v>
      </c>
      <c r="BJ263" s="54">
        <v>0.09</v>
      </c>
      <c r="BK263" s="54">
        <v>0.2</v>
      </c>
      <c r="BL263" s="54">
        <v>0.04</v>
      </c>
      <c r="BM263" s="54">
        <v>4</v>
      </c>
      <c r="BN263" s="54">
        <v>0.1</v>
      </c>
      <c r="BO263" s="54">
        <v>0.05</v>
      </c>
      <c r="BP263" s="54">
        <v>5</v>
      </c>
      <c r="BQ263" s="54">
        <v>0.5</v>
      </c>
      <c r="BR263" s="54">
        <v>0.2</v>
      </c>
    </row>
    <row r="264" spans="1:70" s="54" customFormat="1" x14ac:dyDescent="0.25">
      <c r="A264" s="25">
        <v>1877224</v>
      </c>
      <c r="B264" s="25" t="s">
        <v>324</v>
      </c>
      <c r="C264" s="25">
        <v>2018</v>
      </c>
      <c r="D264" s="69">
        <v>43284</v>
      </c>
      <c r="E264" s="25">
        <v>7</v>
      </c>
      <c r="F264" s="25">
        <v>502031.474631074</v>
      </c>
      <c r="G264" s="25">
        <v>7036317.1041661697</v>
      </c>
      <c r="H264" s="25">
        <v>723.03173800000002</v>
      </c>
      <c r="I264" s="25" t="s">
        <v>229</v>
      </c>
      <c r="J264" s="25" t="s">
        <v>230</v>
      </c>
      <c r="K264" s="25">
        <v>80</v>
      </c>
      <c r="L264" s="25" t="s">
        <v>250</v>
      </c>
      <c r="M264" s="10" t="s">
        <v>233</v>
      </c>
      <c r="O264" s="54">
        <v>10</v>
      </c>
      <c r="Q264" s="54">
        <v>30</v>
      </c>
      <c r="S264" s="54">
        <v>60</v>
      </c>
      <c r="T264" s="54" t="s">
        <v>234</v>
      </c>
      <c r="U264" s="54" t="s">
        <v>361</v>
      </c>
      <c r="V264" s="54" t="s">
        <v>241</v>
      </c>
      <c r="W264" s="54" t="s">
        <v>237</v>
      </c>
      <c r="X264" s="54" t="s">
        <v>413</v>
      </c>
      <c r="Y264" s="54" t="s">
        <v>413</v>
      </c>
      <c r="AA264" s="54" t="s">
        <v>32</v>
      </c>
      <c r="AB264" s="69" t="s">
        <v>414</v>
      </c>
      <c r="AC264" s="15" t="s">
        <v>553</v>
      </c>
      <c r="AD264" s="54" t="s">
        <v>551</v>
      </c>
      <c r="AE264" s="15">
        <v>43327</v>
      </c>
      <c r="AF264" s="69" t="s">
        <v>554</v>
      </c>
      <c r="AG264" s="25">
        <v>1877224</v>
      </c>
      <c r="AH264" s="54" t="s">
        <v>230</v>
      </c>
      <c r="AI264" s="54">
        <v>1.1000000000000001</v>
      </c>
      <c r="AJ264" s="54">
        <v>36</v>
      </c>
      <c r="AK264" s="54">
        <v>18.399999999999999</v>
      </c>
      <c r="AL264" s="54">
        <v>74</v>
      </c>
      <c r="AM264" s="54">
        <v>0.2</v>
      </c>
      <c r="AN264" s="54">
        <v>25.9</v>
      </c>
      <c r="AO264" s="54">
        <v>12.2</v>
      </c>
      <c r="AP264" s="54">
        <v>572</v>
      </c>
      <c r="AQ264" s="54">
        <v>2.96</v>
      </c>
      <c r="AR264" s="54">
        <v>15.1</v>
      </c>
      <c r="AS264" s="54">
        <v>17.7</v>
      </c>
      <c r="AT264" s="54">
        <v>7.4</v>
      </c>
      <c r="AU264" s="54">
        <v>45</v>
      </c>
      <c r="AV264" s="54">
        <v>0.4</v>
      </c>
      <c r="AW264" s="54">
        <v>0.8</v>
      </c>
      <c r="AX264" s="54">
        <v>0.3</v>
      </c>
      <c r="AY264" s="54">
        <v>69</v>
      </c>
      <c r="AZ264" s="54">
        <v>0.59</v>
      </c>
      <c r="BA264" s="54">
        <v>6.0999999999999999E-2</v>
      </c>
      <c r="BB264" s="54">
        <v>20</v>
      </c>
      <c r="BC264" s="54">
        <v>35</v>
      </c>
      <c r="BD264" s="54">
        <v>0.48</v>
      </c>
      <c r="BE264" s="54">
        <v>178</v>
      </c>
      <c r="BF264" s="54">
        <v>7.6999999999999999E-2</v>
      </c>
      <c r="BG264" s="54">
        <v>1</v>
      </c>
      <c r="BH264" s="54">
        <v>2.83</v>
      </c>
      <c r="BI264" s="54">
        <v>3.5000000000000003E-2</v>
      </c>
      <c r="BJ264" s="54">
        <v>0.11</v>
      </c>
      <c r="BK264" s="54">
        <v>0.2</v>
      </c>
      <c r="BL264" s="54">
        <v>0.05</v>
      </c>
      <c r="BM264" s="54">
        <v>6.6</v>
      </c>
      <c r="BN264" s="54">
        <v>0.2</v>
      </c>
      <c r="BO264" s="54">
        <v>0.05</v>
      </c>
      <c r="BP264" s="54">
        <v>7</v>
      </c>
      <c r="BQ264" s="54">
        <v>1.2</v>
      </c>
      <c r="BR264" s="54">
        <v>0.2</v>
      </c>
    </row>
    <row r="265" spans="1:70" s="54" customFormat="1" x14ac:dyDescent="0.25">
      <c r="A265" s="25">
        <v>1877225</v>
      </c>
      <c r="B265" s="25" t="s">
        <v>324</v>
      </c>
      <c r="C265" s="25">
        <v>2018</v>
      </c>
      <c r="D265" s="69">
        <v>43284</v>
      </c>
      <c r="E265" s="25">
        <v>7</v>
      </c>
      <c r="F265" s="25">
        <v>502081.217984811</v>
      </c>
      <c r="G265" s="25">
        <v>7036310.4398193099</v>
      </c>
      <c r="H265" s="25">
        <v>715.82202099999995</v>
      </c>
      <c r="I265" s="25" t="s">
        <v>229</v>
      </c>
      <c r="J265" s="25" t="s">
        <v>230</v>
      </c>
      <c r="K265" s="25">
        <v>50</v>
      </c>
      <c r="L265" s="25" t="s">
        <v>34</v>
      </c>
      <c r="M265" s="10" t="s">
        <v>233</v>
      </c>
      <c r="O265" s="54">
        <v>10</v>
      </c>
      <c r="P265" s="54">
        <v>10</v>
      </c>
      <c r="Q265" s="54">
        <v>30</v>
      </c>
      <c r="R265" s="54">
        <v>20</v>
      </c>
      <c r="S265" s="54">
        <v>30</v>
      </c>
      <c r="T265" s="54" t="s">
        <v>234</v>
      </c>
      <c r="U265" s="54" t="s">
        <v>361</v>
      </c>
      <c r="V265" s="54" t="s">
        <v>241</v>
      </c>
      <c r="W265" s="54" t="s">
        <v>329</v>
      </c>
      <c r="X265" s="54" t="s">
        <v>413</v>
      </c>
      <c r="Y265" s="54" t="s">
        <v>413</v>
      </c>
      <c r="AA265" s="54" t="s">
        <v>32</v>
      </c>
      <c r="AB265" s="69" t="s">
        <v>414</v>
      </c>
      <c r="AC265" s="15" t="s">
        <v>553</v>
      </c>
      <c r="AD265" s="54" t="s">
        <v>551</v>
      </c>
      <c r="AE265" s="15">
        <v>43327</v>
      </c>
      <c r="AF265" s="69" t="s">
        <v>554</v>
      </c>
      <c r="AG265" s="25">
        <v>1877225</v>
      </c>
      <c r="AH265" s="54" t="s">
        <v>230</v>
      </c>
      <c r="AI265" s="54">
        <v>0.8</v>
      </c>
      <c r="AJ265" s="54">
        <v>17.100000000000001</v>
      </c>
      <c r="AK265" s="54">
        <v>10.9</v>
      </c>
      <c r="AL265" s="54">
        <v>97</v>
      </c>
      <c r="AM265" s="54">
        <v>0.1</v>
      </c>
      <c r="AN265" s="54">
        <v>14.7</v>
      </c>
      <c r="AO265" s="54">
        <v>8.9</v>
      </c>
      <c r="AP265" s="54">
        <v>338</v>
      </c>
      <c r="AQ265" s="54">
        <v>2.2000000000000002</v>
      </c>
      <c r="AR265" s="54">
        <v>8.3000000000000007</v>
      </c>
      <c r="AS265" s="54">
        <v>10</v>
      </c>
      <c r="AT265" s="54">
        <v>6.1</v>
      </c>
      <c r="AU265" s="54">
        <v>36</v>
      </c>
      <c r="AV265" s="54">
        <v>0.3</v>
      </c>
      <c r="AW265" s="54">
        <v>0.5</v>
      </c>
      <c r="AX265" s="54">
        <v>0.2</v>
      </c>
      <c r="AY265" s="54">
        <v>56</v>
      </c>
      <c r="AZ265" s="54">
        <v>0.52</v>
      </c>
      <c r="BA265" s="54">
        <v>5.8000000000000003E-2</v>
      </c>
      <c r="BB265" s="54">
        <v>27</v>
      </c>
      <c r="BC265" s="54">
        <v>25</v>
      </c>
      <c r="BD265" s="54">
        <v>0.39</v>
      </c>
      <c r="BE265" s="54">
        <v>126</v>
      </c>
      <c r="BF265" s="54">
        <v>8.5999999999999993E-2</v>
      </c>
      <c r="BG265" s="54">
        <v>2</v>
      </c>
      <c r="BH265" s="54">
        <v>1.62</v>
      </c>
      <c r="BI265" s="54">
        <v>3.4000000000000002E-2</v>
      </c>
      <c r="BJ265" s="54">
        <v>0.08</v>
      </c>
      <c r="BK265" s="54">
        <v>0.2</v>
      </c>
      <c r="BL265" s="54">
        <v>0.04</v>
      </c>
      <c r="BM265" s="54">
        <v>4</v>
      </c>
      <c r="BN265" s="54">
        <v>0.1</v>
      </c>
      <c r="BO265" s="54">
        <v>0.05</v>
      </c>
      <c r="BP265" s="54">
        <v>4</v>
      </c>
      <c r="BQ265" s="54">
        <v>0.5</v>
      </c>
      <c r="BR265" s="54">
        <v>0.2</v>
      </c>
    </row>
    <row r="266" spans="1:70" s="54" customFormat="1" x14ac:dyDescent="0.25">
      <c r="A266" s="25">
        <v>1877226</v>
      </c>
      <c r="B266" s="25" t="s">
        <v>324</v>
      </c>
      <c r="C266" s="25">
        <v>2018</v>
      </c>
      <c r="D266" s="69">
        <v>43284</v>
      </c>
      <c r="E266" s="25">
        <v>7</v>
      </c>
      <c r="F266" s="25">
        <v>502131.58616460999</v>
      </c>
      <c r="G266" s="25">
        <v>7036313.42433652</v>
      </c>
      <c r="H266" s="25">
        <v>717.02343800000006</v>
      </c>
      <c r="I266" s="25" t="s">
        <v>229</v>
      </c>
      <c r="J266" s="25" t="s">
        <v>230</v>
      </c>
      <c r="K266" s="25">
        <v>40</v>
      </c>
      <c r="L266" s="25" t="s">
        <v>34</v>
      </c>
      <c r="M266" s="10" t="s">
        <v>233</v>
      </c>
      <c r="O266" s="54">
        <v>10</v>
      </c>
      <c r="Q266" s="54">
        <v>30</v>
      </c>
      <c r="R266" s="54">
        <v>30</v>
      </c>
      <c r="S266" s="54">
        <v>30</v>
      </c>
      <c r="T266" s="54" t="s">
        <v>234</v>
      </c>
      <c r="U266" s="54" t="s">
        <v>332</v>
      </c>
      <c r="V266" s="54" t="s">
        <v>241</v>
      </c>
      <c r="W266" s="54" t="s">
        <v>237</v>
      </c>
      <c r="X266" s="54" t="s">
        <v>413</v>
      </c>
      <c r="Y266" s="54" t="s">
        <v>413</v>
      </c>
      <c r="AA266" s="54" t="s">
        <v>32</v>
      </c>
      <c r="AB266" s="69" t="s">
        <v>414</v>
      </c>
      <c r="AC266" s="15" t="s">
        <v>553</v>
      </c>
      <c r="AD266" s="54" t="s">
        <v>551</v>
      </c>
      <c r="AE266" s="15">
        <v>43327</v>
      </c>
      <c r="AF266" s="69" t="s">
        <v>554</v>
      </c>
      <c r="AG266" s="25">
        <v>1877226</v>
      </c>
      <c r="AH266" s="54" t="s">
        <v>230</v>
      </c>
      <c r="AI266" s="54">
        <v>1.6</v>
      </c>
      <c r="AJ266" s="54">
        <v>10.4</v>
      </c>
      <c r="AK266" s="54">
        <v>21.4</v>
      </c>
      <c r="AL266" s="54">
        <v>57</v>
      </c>
      <c r="AM266" s="54">
        <v>0.2</v>
      </c>
      <c r="AN266" s="54">
        <v>9.6</v>
      </c>
      <c r="AO266" s="54">
        <v>3.5</v>
      </c>
      <c r="AP266" s="54">
        <v>154</v>
      </c>
      <c r="AQ266" s="54">
        <v>1.64</v>
      </c>
      <c r="AR266" s="54">
        <v>6.8</v>
      </c>
      <c r="AS266" s="54">
        <v>5.6</v>
      </c>
      <c r="AT266" s="54">
        <v>6.9</v>
      </c>
      <c r="AU266" s="54">
        <v>16</v>
      </c>
      <c r="AV266" s="54">
        <v>0.2</v>
      </c>
      <c r="AW266" s="54">
        <v>0.4</v>
      </c>
      <c r="AX266" s="54">
        <v>0.5</v>
      </c>
      <c r="AY266" s="54">
        <v>38</v>
      </c>
      <c r="AZ266" s="54">
        <v>0.27</v>
      </c>
      <c r="BA266" s="54">
        <v>4.3999999999999997E-2</v>
      </c>
      <c r="BB266" s="54">
        <v>32</v>
      </c>
      <c r="BC266" s="54">
        <v>20</v>
      </c>
      <c r="BD266" s="54">
        <v>0.24</v>
      </c>
      <c r="BE266" s="54">
        <v>56</v>
      </c>
      <c r="BF266" s="54">
        <v>3.2000000000000001E-2</v>
      </c>
      <c r="BG266" s="54">
        <v>1</v>
      </c>
      <c r="BH266" s="54">
        <v>1.89</v>
      </c>
      <c r="BI266" s="54">
        <v>2.1000000000000001E-2</v>
      </c>
      <c r="BJ266" s="54">
        <v>0.14000000000000001</v>
      </c>
      <c r="BK266" s="54">
        <v>0.2</v>
      </c>
      <c r="BL266" s="54">
        <v>0.05</v>
      </c>
      <c r="BM266" s="54">
        <v>2.5</v>
      </c>
      <c r="BN266" s="54">
        <v>0.3</v>
      </c>
      <c r="BO266" s="54">
        <v>0.05</v>
      </c>
      <c r="BP266" s="54">
        <v>6</v>
      </c>
      <c r="BQ266" s="54">
        <v>0.5</v>
      </c>
      <c r="BR266" s="54">
        <v>0.2</v>
      </c>
    </row>
    <row r="267" spans="1:70" s="54" customFormat="1" x14ac:dyDescent="0.25">
      <c r="A267" s="25">
        <v>1877227</v>
      </c>
      <c r="B267" s="25" t="s">
        <v>324</v>
      </c>
      <c r="C267" s="25">
        <v>2018</v>
      </c>
      <c r="D267" s="69">
        <v>43284</v>
      </c>
      <c r="E267" s="25">
        <v>7</v>
      </c>
      <c r="F267" s="25">
        <v>502180.72509717999</v>
      </c>
      <c r="G267" s="25">
        <v>7036316.9971288703</v>
      </c>
      <c r="H267" s="25">
        <v>717.98486300000002</v>
      </c>
      <c r="I267" s="25" t="s">
        <v>229</v>
      </c>
      <c r="J267" s="25" t="s">
        <v>230</v>
      </c>
      <c r="K267" s="25">
        <v>40</v>
      </c>
      <c r="L267" s="25" t="s">
        <v>327</v>
      </c>
      <c r="M267" s="10" t="s">
        <v>233</v>
      </c>
      <c r="P267" s="54">
        <v>20</v>
      </c>
      <c r="R267" s="54">
        <v>40</v>
      </c>
      <c r="S267" s="54">
        <v>40</v>
      </c>
      <c r="T267" s="54" t="s">
        <v>234</v>
      </c>
      <c r="U267" s="54" t="s">
        <v>332</v>
      </c>
      <c r="V267" s="54" t="s">
        <v>241</v>
      </c>
      <c r="W267" s="54" t="s">
        <v>237</v>
      </c>
      <c r="X267" s="54" t="s">
        <v>413</v>
      </c>
      <c r="Y267" s="54" t="s">
        <v>413</v>
      </c>
      <c r="AA267" s="54" t="s">
        <v>32</v>
      </c>
      <c r="AB267" s="69" t="s">
        <v>414</v>
      </c>
      <c r="AC267" s="15" t="s">
        <v>553</v>
      </c>
      <c r="AD267" s="54" t="s">
        <v>551</v>
      </c>
      <c r="AE267" s="15">
        <v>43327</v>
      </c>
      <c r="AF267" s="69" t="s">
        <v>554</v>
      </c>
      <c r="AG267" s="25">
        <v>1877227</v>
      </c>
      <c r="AH267" s="54" t="s">
        <v>230</v>
      </c>
      <c r="AI267" s="54">
        <v>1.7</v>
      </c>
      <c r="AJ267" s="54">
        <v>10.8</v>
      </c>
      <c r="AK267" s="54">
        <v>28.7</v>
      </c>
      <c r="AL267" s="54">
        <v>54</v>
      </c>
      <c r="AM267" s="54">
        <v>0.1</v>
      </c>
      <c r="AN267" s="54">
        <v>8.9</v>
      </c>
      <c r="AO267" s="54">
        <v>3.8</v>
      </c>
      <c r="AP267" s="54">
        <v>196</v>
      </c>
      <c r="AQ267" s="54">
        <v>1.54</v>
      </c>
      <c r="AR267" s="54">
        <v>8.6999999999999993</v>
      </c>
      <c r="AS267" s="54">
        <v>11</v>
      </c>
      <c r="AT267" s="54">
        <v>8.1</v>
      </c>
      <c r="AU267" s="54">
        <v>18</v>
      </c>
      <c r="AV267" s="54">
        <v>0.2</v>
      </c>
      <c r="AW267" s="54">
        <v>0.5</v>
      </c>
      <c r="AX267" s="54">
        <v>0.9</v>
      </c>
      <c r="AY267" s="54">
        <v>35</v>
      </c>
      <c r="AZ267" s="54">
        <v>0.33</v>
      </c>
      <c r="BA267" s="54">
        <v>4.1000000000000002E-2</v>
      </c>
      <c r="BB267" s="54">
        <v>40</v>
      </c>
      <c r="BC267" s="54">
        <v>19</v>
      </c>
      <c r="BD267" s="54">
        <v>0.24</v>
      </c>
      <c r="BE267" s="54">
        <v>59</v>
      </c>
      <c r="BF267" s="54">
        <v>3.1E-2</v>
      </c>
      <c r="BG267" s="54">
        <v>2</v>
      </c>
      <c r="BH267" s="54">
        <v>2</v>
      </c>
      <c r="BI267" s="54">
        <v>2.9000000000000001E-2</v>
      </c>
      <c r="BJ267" s="54">
        <v>0.13</v>
      </c>
      <c r="BK267" s="54">
        <v>0.3</v>
      </c>
      <c r="BL267" s="54">
        <v>0.06</v>
      </c>
      <c r="BM267" s="54">
        <v>2.9</v>
      </c>
      <c r="BN267" s="54">
        <v>0.2</v>
      </c>
      <c r="BO267" s="54">
        <v>0.05</v>
      </c>
      <c r="BP267" s="54">
        <v>7</v>
      </c>
      <c r="BQ267" s="54">
        <v>0.9</v>
      </c>
      <c r="BR267" s="54">
        <v>0.2</v>
      </c>
    </row>
    <row r="268" spans="1:70" s="54" customFormat="1" x14ac:dyDescent="0.25">
      <c r="A268" s="25">
        <v>1877228</v>
      </c>
      <c r="B268" s="25" t="s">
        <v>324</v>
      </c>
      <c r="C268" s="25">
        <v>2018</v>
      </c>
      <c r="D268" s="69">
        <v>43284</v>
      </c>
      <c r="E268" s="25">
        <v>7</v>
      </c>
      <c r="F268" s="25">
        <v>502230.643376772</v>
      </c>
      <c r="G268" s="25">
        <v>7036317.5546316998</v>
      </c>
      <c r="H268" s="25">
        <v>727.59814500000005</v>
      </c>
      <c r="I268" s="25" t="s">
        <v>229</v>
      </c>
      <c r="J268" s="25" t="s">
        <v>230</v>
      </c>
      <c r="K268" s="25">
        <v>50</v>
      </c>
      <c r="L268" s="25" t="s">
        <v>250</v>
      </c>
      <c r="M268" s="10" t="s">
        <v>325</v>
      </c>
      <c r="O268" s="54">
        <v>10</v>
      </c>
      <c r="Q268" s="54">
        <v>30</v>
      </c>
      <c r="S268" s="54">
        <v>60</v>
      </c>
      <c r="T268" s="54" t="s">
        <v>234</v>
      </c>
      <c r="U268" s="54" t="s">
        <v>330</v>
      </c>
      <c r="V268" s="54" t="s">
        <v>241</v>
      </c>
      <c r="W268" s="54" t="s">
        <v>237</v>
      </c>
      <c r="X268" s="54" t="s">
        <v>413</v>
      </c>
      <c r="Y268" s="54" t="s">
        <v>413</v>
      </c>
      <c r="AA268" s="54" t="s">
        <v>32</v>
      </c>
      <c r="AB268" s="69" t="s">
        <v>414</v>
      </c>
      <c r="AC268" s="15" t="s">
        <v>553</v>
      </c>
      <c r="AD268" s="54" t="s">
        <v>551</v>
      </c>
      <c r="AE268" s="15">
        <v>43327</v>
      </c>
      <c r="AF268" s="69" t="s">
        <v>554</v>
      </c>
      <c r="AG268" s="25">
        <v>1877228</v>
      </c>
      <c r="AH268" s="54" t="s">
        <v>230</v>
      </c>
      <c r="AI268" s="54">
        <v>1.8</v>
      </c>
      <c r="AJ268" s="54">
        <v>8.3000000000000007</v>
      </c>
      <c r="AK268" s="54">
        <v>27.6</v>
      </c>
      <c r="AL268" s="54">
        <v>55</v>
      </c>
      <c r="AM268" s="54">
        <v>0.1</v>
      </c>
      <c r="AN268" s="54">
        <v>6.9</v>
      </c>
      <c r="AO268" s="54">
        <v>6.8</v>
      </c>
      <c r="AP268" s="54">
        <v>571</v>
      </c>
      <c r="AQ268" s="54">
        <v>1.39</v>
      </c>
      <c r="AR268" s="54">
        <v>12.4</v>
      </c>
      <c r="AS268" s="54">
        <v>9.8000000000000007</v>
      </c>
      <c r="AT268" s="54">
        <v>10.6</v>
      </c>
      <c r="AU268" s="54">
        <v>17</v>
      </c>
      <c r="AV268" s="54">
        <v>0.1</v>
      </c>
      <c r="AW268" s="54">
        <v>0.7</v>
      </c>
      <c r="AX268" s="54">
        <v>0.6</v>
      </c>
      <c r="AY268" s="54">
        <v>33</v>
      </c>
      <c r="AZ268" s="54">
        <v>0.23</v>
      </c>
      <c r="BA268" s="54">
        <v>2.1000000000000001E-2</v>
      </c>
      <c r="BB268" s="54">
        <v>25</v>
      </c>
      <c r="BC268" s="54">
        <v>15</v>
      </c>
      <c r="BD268" s="54">
        <v>0.2</v>
      </c>
      <c r="BE268" s="54">
        <v>46</v>
      </c>
      <c r="BF268" s="54">
        <v>2.3E-2</v>
      </c>
      <c r="BG268" s="54">
        <v>1</v>
      </c>
      <c r="BH268" s="54">
        <v>1.69</v>
      </c>
      <c r="BI268" s="54">
        <v>4.2000000000000003E-2</v>
      </c>
      <c r="BJ268" s="54">
        <v>0.16</v>
      </c>
      <c r="BK268" s="54">
        <v>0.3</v>
      </c>
      <c r="BL268" s="54">
        <v>0.02</v>
      </c>
      <c r="BM268" s="54">
        <v>1.9</v>
      </c>
      <c r="BN268" s="54">
        <v>0.3</v>
      </c>
      <c r="BO268" s="54">
        <v>0.05</v>
      </c>
      <c r="BP268" s="54">
        <v>5</v>
      </c>
      <c r="BQ268" s="54">
        <v>0.5</v>
      </c>
      <c r="BR268" s="54">
        <v>0.2</v>
      </c>
    </row>
    <row r="269" spans="1:70" s="54" customFormat="1" x14ac:dyDescent="0.25">
      <c r="A269" s="25">
        <v>1877229</v>
      </c>
      <c r="B269" s="25" t="s">
        <v>324</v>
      </c>
      <c r="C269" s="25">
        <v>2018</v>
      </c>
      <c r="D269" s="69">
        <v>43284</v>
      </c>
      <c r="E269" s="25">
        <v>7</v>
      </c>
      <c r="F269" s="25">
        <v>502282.703116344</v>
      </c>
      <c r="G269" s="25">
        <v>7036315.8822818296</v>
      </c>
      <c r="H269" s="25">
        <v>747.54516599999999</v>
      </c>
      <c r="I269" s="25" t="s">
        <v>229</v>
      </c>
      <c r="J269" s="25" t="s">
        <v>230</v>
      </c>
      <c r="K269" s="25">
        <v>50</v>
      </c>
      <c r="L269" s="25" t="s">
        <v>232</v>
      </c>
      <c r="M269" s="10" t="s">
        <v>325</v>
      </c>
      <c r="O269" s="54">
        <v>10</v>
      </c>
      <c r="Q269" s="54">
        <v>60</v>
      </c>
      <c r="S269" s="54">
        <v>30</v>
      </c>
      <c r="T269" s="54" t="s">
        <v>234</v>
      </c>
      <c r="U269" s="54" t="s">
        <v>330</v>
      </c>
      <c r="V269" s="54" t="s">
        <v>241</v>
      </c>
      <c r="W269" s="54" t="s">
        <v>237</v>
      </c>
      <c r="X269" s="54" t="s">
        <v>413</v>
      </c>
      <c r="Y269" s="54" t="s">
        <v>413</v>
      </c>
      <c r="AA269" s="54" t="s">
        <v>32</v>
      </c>
      <c r="AB269" s="69" t="s">
        <v>414</v>
      </c>
      <c r="AC269" s="15" t="s">
        <v>553</v>
      </c>
      <c r="AD269" s="54" t="s">
        <v>551</v>
      </c>
      <c r="AE269" s="15">
        <v>43327</v>
      </c>
      <c r="AF269" s="69" t="s">
        <v>554</v>
      </c>
      <c r="AG269" s="25">
        <v>1877229</v>
      </c>
      <c r="AH269" s="54" t="s">
        <v>230</v>
      </c>
      <c r="AI269" s="54">
        <v>1.1000000000000001</v>
      </c>
      <c r="AJ269" s="54">
        <v>10.7</v>
      </c>
      <c r="AK269" s="54">
        <v>27.3</v>
      </c>
      <c r="AL269" s="54">
        <v>56</v>
      </c>
      <c r="AM269" s="54">
        <v>0.1</v>
      </c>
      <c r="AN269" s="54">
        <v>8.1</v>
      </c>
      <c r="AO269" s="54">
        <v>4.5</v>
      </c>
      <c r="AP269" s="54">
        <v>227</v>
      </c>
      <c r="AQ269" s="54">
        <v>1.27</v>
      </c>
      <c r="AR269" s="54">
        <v>6.5</v>
      </c>
      <c r="AS269" s="54">
        <v>10.7</v>
      </c>
      <c r="AT269" s="54">
        <v>14.7</v>
      </c>
      <c r="AU269" s="54">
        <v>24</v>
      </c>
      <c r="AV269" s="54">
        <v>0.2</v>
      </c>
      <c r="AW269" s="54">
        <v>0.5</v>
      </c>
      <c r="AX269" s="54">
        <v>0.7</v>
      </c>
      <c r="AY269" s="54">
        <v>29</v>
      </c>
      <c r="AZ269" s="54">
        <v>0.45</v>
      </c>
      <c r="BA269" s="54">
        <v>2.1000000000000001E-2</v>
      </c>
      <c r="BB269" s="54">
        <v>45</v>
      </c>
      <c r="BC269" s="54">
        <v>17</v>
      </c>
      <c r="BD269" s="54">
        <v>0.22</v>
      </c>
      <c r="BE269" s="54">
        <v>52</v>
      </c>
      <c r="BF269" s="54">
        <v>3.6999999999999998E-2</v>
      </c>
      <c r="BG269" s="54">
        <v>1</v>
      </c>
      <c r="BH269" s="54">
        <v>1.45</v>
      </c>
      <c r="BI269" s="54">
        <v>8.5000000000000006E-2</v>
      </c>
      <c r="BJ269" s="54">
        <v>0.15</v>
      </c>
      <c r="BK269" s="54">
        <v>0.4</v>
      </c>
      <c r="BL269" s="54">
        <v>0.03</v>
      </c>
      <c r="BM269" s="54">
        <v>2.8</v>
      </c>
      <c r="BN269" s="54">
        <v>0.2</v>
      </c>
      <c r="BO269" s="54">
        <v>0.05</v>
      </c>
      <c r="BP269" s="54">
        <v>5</v>
      </c>
      <c r="BQ269" s="54">
        <v>0.8</v>
      </c>
      <c r="BR269" s="54">
        <v>0.2</v>
      </c>
    </row>
    <row r="270" spans="1:70" s="54" customFormat="1" x14ac:dyDescent="0.25">
      <c r="A270" s="25">
        <v>1877230</v>
      </c>
      <c r="B270" s="25" t="s">
        <v>324</v>
      </c>
      <c r="C270" s="25">
        <v>2018</v>
      </c>
      <c r="D270" s="69">
        <v>43284</v>
      </c>
      <c r="E270" s="25">
        <v>7</v>
      </c>
      <c r="F270" s="25">
        <v>502133.30624151998</v>
      </c>
      <c r="G270" s="25">
        <v>7036115.9328579698</v>
      </c>
      <c r="H270" s="25">
        <v>780.71044900000004</v>
      </c>
      <c r="I270" s="25" t="s">
        <v>229</v>
      </c>
      <c r="J270" s="25" t="s">
        <v>230</v>
      </c>
      <c r="K270" s="25">
        <v>40</v>
      </c>
      <c r="L270" s="25" t="s">
        <v>34</v>
      </c>
      <c r="M270" s="10" t="s">
        <v>325</v>
      </c>
      <c r="O270" s="54">
        <v>10</v>
      </c>
      <c r="P270" s="54">
        <v>10</v>
      </c>
      <c r="Q270" s="54">
        <v>20</v>
      </c>
      <c r="R270" s="54">
        <v>60</v>
      </c>
      <c r="T270" s="54" t="s">
        <v>234</v>
      </c>
      <c r="U270" s="54" t="s">
        <v>243</v>
      </c>
      <c r="V270" s="54" t="s">
        <v>241</v>
      </c>
      <c r="W270" s="54" t="s">
        <v>237</v>
      </c>
      <c r="X270" s="54" t="s">
        <v>413</v>
      </c>
      <c r="Y270" s="54" t="s">
        <v>413</v>
      </c>
      <c r="AA270" s="54" t="s">
        <v>32</v>
      </c>
      <c r="AB270" s="69" t="s">
        <v>414</v>
      </c>
      <c r="AC270" s="15" t="s">
        <v>553</v>
      </c>
      <c r="AD270" s="54" t="s">
        <v>551</v>
      </c>
      <c r="AE270" s="15">
        <v>43327</v>
      </c>
      <c r="AF270" s="69" t="s">
        <v>554</v>
      </c>
      <c r="AG270" s="25">
        <v>1877230</v>
      </c>
      <c r="AH270" s="54" t="s">
        <v>230</v>
      </c>
      <c r="AI270" s="54">
        <v>0.3</v>
      </c>
      <c r="AJ270" s="54">
        <v>4.8</v>
      </c>
      <c r="AK270" s="54">
        <v>3.6</v>
      </c>
      <c r="AL270" s="54">
        <v>15</v>
      </c>
      <c r="AM270" s="54">
        <v>0.1</v>
      </c>
      <c r="AN270" s="54">
        <v>2.5</v>
      </c>
      <c r="AO270" s="54">
        <v>1.6</v>
      </c>
      <c r="AP270" s="54">
        <v>44</v>
      </c>
      <c r="AQ270" s="54">
        <v>0.73</v>
      </c>
      <c r="AR270" s="54">
        <v>1.2</v>
      </c>
      <c r="AS270" s="54">
        <v>0.5</v>
      </c>
      <c r="AT270" s="54">
        <v>0.3</v>
      </c>
      <c r="AU270" s="54">
        <v>9</v>
      </c>
      <c r="AV270" s="54">
        <v>0.1</v>
      </c>
      <c r="AW270" s="54">
        <v>0.2</v>
      </c>
      <c r="AX270" s="54">
        <v>0.1</v>
      </c>
      <c r="AY270" s="54">
        <v>24</v>
      </c>
      <c r="AZ270" s="54">
        <v>0.08</v>
      </c>
      <c r="BA270" s="54">
        <v>1.2999999999999999E-2</v>
      </c>
      <c r="BB270" s="54">
        <v>3</v>
      </c>
      <c r="BC270" s="54">
        <v>6</v>
      </c>
      <c r="BD270" s="54">
        <v>0.04</v>
      </c>
      <c r="BE270" s="54">
        <v>36</v>
      </c>
      <c r="BF270" s="54">
        <v>3.6999999999999998E-2</v>
      </c>
      <c r="BG270" s="54">
        <v>1</v>
      </c>
      <c r="BH270" s="54">
        <v>0.35</v>
      </c>
      <c r="BI270" s="54">
        <v>1.9E-2</v>
      </c>
      <c r="BJ270" s="54">
        <v>0.02</v>
      </c>
      <c r="BK270" s="54">
        <v>0.1</v>
      </c>
      <c r="BL270" s="54">
        <v>0.02</v>
      </c>
      <c r="BM270" s="54">
        <v>0.6</v>
      </c>
      <c r="BN270" s="54">
        <v>0.1</v>
      </c>
      <c r="BO270" s="54">
        <v>0.05</v>
      </c>
      <c r="BP270" s="54">
        <v>2</v>
      </c>
      <c r="BQ270" s="54">
        <v>0.5</v>
      </c>
      <c r="BR270" s="54">
        <v>0.2</v>
      </c>
    </row>
    <row r="271" spans="1:70" s="54" customFormat="1" x14ac:dyDescent="0.25">
      <c r="A271" s="25">
        <v>1877231</v>
      </c>
      <c r="B271" s="25" t="s">
        <v>324</v>
      </c>
      <c r="C271" s="25">
        <v>2018</v>
      </c>
      <c r="D271" s="69">
        <v>43284</v>
      </c>
      <c r="E271" s="25">
        <v>7</v>
      </c>
      <c r="F271" s="25">
        <v>502082.72424524301</v>
      </c>
      <c r="G271" s="25">
        <v>7036115.5820242399</v>
      </c>
      <c r="H271" s="25">
        <v>772.29907200000002</v>
      </c>
      <c r="I271" s="25" t="s">
        <v>229</v>
      </c>
      <c r="J271" s="25" t="s">
        <v>230</v>
      </c>
      <c r="K271" s="25">
        <v>30</v>
      </c>
      <c r="L271" s="25" t="s">
        <v>34</v>
      </c>
      <c r="M271" s="10" t="s">
        <v>233</v>
      </c>
      <c r="N271" s="54">
        <v>10</v>
      </c>
      <c r="Q271" s="54">
        <v>30</v>
      </c>
      <c r="R271" s="54">
        <v>30</v>
      </c>
      <c r="S271" s="54">
        <v>30</v>
      </c>
      <c r="T271" s="54" t="s">
        <v>234</v>
      </c>
      <c r="U271" s="54" t="s">
        <v>243</v>
      </c>
      <c r="V271" s="54" t="s">
        <v>241</v>
      </c>
      <c r="W271" s="54" t="s">
        <v>237</v>
      </c>
      <c r="X271" s="54" t="s">
        <v>413</v>
      </c>
      <c r="Y271" s="54" t="s">
        <v>413</v>
      </c>
      <c r="AA271" s="54" t="s">
        <v>32</v>
      </c>
      <c r="AB271" s="69" t="s">
        <v>414</v>
      </c>
      <c r="AC271" s="15" t="s">
        <v>553</v>
      </c>
      <c r="AD271" s="54" t="s">
        <v>551</v>
      </c>
      <c r="AE271" s="15">
        <v>43327</v>
      </c>
      <c r="AF271" s="69" t="s">
        <v>554</v>
      </c>
      <c r="AG271" s="25">
        <v>1877231</v>
      </c>
      <c r="AH271" s="54" t="s">
        <v>230</v>
      </c>
      <c r="AI271" s="54">
        <v>0.4</v>
      </c>
      <c r="AJ271" s="54">
        <v>8.6</v>
      </c>
      <c r="AK271" s="54">
        <v>4</v>
      </c>
      <c r="AL271" s="54">
        <v>17</v>
      </c>
      <c r="AM271" s="54">
        <v>0.1</v>
      </c>
      <c r="AN271" s="54">
        <v>2.8</v>
      </c>
      <c r="AO271" s="54">
        <v>1.7</v>
      </c>
      <c r="AP271" s="54">
        <v>82</v>
      </c>
      <c r="AQ271" s="54">
        <v>0.77</v>
      </c>
      <c r="AR271" s="54">
        <v>1.2</v>
      </c>
      <c r="AS271" s="54">
        <v>0.5</v>
      </c>
      <c r="AT271" s="54">
        <v>0.4</v>
      </c>
      <c r="AU271" s="54">
        <v>9</v>
      </c>
      <c r="AV271" s="54">
        <v>0.1</v>
      </c>
      <c r="AW271" s="54">
        <v>0.1</v>
      </c>
      <c r="AX271" s="54">
        <v>0.1</v>
      </c>
      <c r="AY271" s="54">
        <v>22</v>
      </c>
      <c r="AZ271" s="54">
        <v>0.09</v>
      </c>
      <c r="BA271" s="54">
        <v>1.6E-2</v>
      </c>
      <c r="BB271" s="54">
        <v>4</v>
      </c>
      <c r="BC271" s="54">
        <v>6</v>
      </c>
      <c r="BD271" s="54">
        <v>0.05</v>
      </c>
      <c r="BE271" s="54">
        <v>30</v>
      </c>
      <c r="BF271" s="54">
        <v>3.9E-2</v>
      </c>
      <c r="BG271" s="54">
        <v>1</v>
      </c>
      <c r="BH271" s="54">
        <v>0.48</v>
      </c>
      <c r="BI271" s="54">
        <v>2.1999999999999999E-2</v>
      </c>
      <c r="BJ271" s="54">
        <v>0.03</v>
      </c>
      <c r="BK271" s="54">
        <v>0.1</v>
      </c>
      <c r="BL271" s="54">
        <v>0.03</v>
      </c>
      <c r="BM271" s="54">
        <v>0.7</v>
      </c>
      <c r="BN271" s="54">
        <v>0.1</v>
      </c>
      <c r="BO271" s="54">
        <v>0.05</v>
      </c>
      <c r="BP271" s="54">
        <v>3</v>
      </c>
      <c r="BQ271" s="54">
        <v>0.5</v>
      </c>
      <c r="BR271" s="54">
        <v>0.2</v>
      </c>
    </row>
    <row r="272" spans="1:70" s="54" customFormat="1" x14ac:dyDescent="0.25">
      <c r="A272" s="25">
        <v>1877232</v>
      </c>
      <c r="B272" s="25" t="s">
        <v>324</v>
      </c>
      <c r="C272" s="25">
        <v>2018</v>
      </c>
      <c r="D272" s="69">
        <v>43284</v>
      </c>
      <c r="E272" s="25">
        <v>7</v>
      </c>
      <c r="F272" s="25">
        <v>502032.19765548297</v>
      </c>
      <c r="G272" s="25">
        <v>7036113.5601058202</v>
      </c>
      <c r="H272" s="25">
        <v>760.52294900000004</v>
      </c>
      <c r="I272" s="25" t="s">
        <v>229</v>
      </c>
      <c r="J272" s="25" t="s">
        <v>230</v>
      </c>
      <c r="K272" s="25">
        <v>40</v>
      </c>
      <c r="L272" s="25" t="s">
        <v>250</v>
      </c>
      <c r="M272" s="10" t="s">
        <v>325</v>
      </c>
      <c r="O272" s="54">
        <v>10</v>
      </c>
      <c r="Q272" s="54">
        <v>20</v>
      </c>
      <c r="S272" s="54">
        <v>70</v>
      </c>
      <c r="T272" s="54" t="s">
        <v>234</v>
      </c>
      <c r="U272" s="54" t="s">
        <v>330</v>
      </c>
      <c r="V272" s="54" t="s">
        <v>241</v>
      </c>
      <c r="W272" s="54" t="s">
        <v>237</v>
      </c>
      <c r="X272" s="54" t="s">
        <v>413</v>
      </c>
      <c r="Y272" s="54" t="s">
        <v>413</v>
      </c>
      <c r="AA272" s="54" t="s">
        <v>32</v>
      </c>
      <c r="AB272" s="69" t="s">
        <v>414</v>
      </c>
      <c r="AC272" s="15" t="s">
        <v>553</v>
      </c>
      <c r="AD272" s="54" t="s">
        <v>551</v>
      </c>
      <c r="AE272" s="15">
        <v>43327</v>
      </c>
      <c r="AF272" s="69" t="s">
        <v>554</v>
      </c>
      <c r="AG272" s="25">
        <v>1877232</v>
      </c>
      <c r="AH272" s="54" t="s">
        <v>230</v>
      </c>
      <c r="AI272" s="54">
        <v>0.9</v>
      </c>
      <c r="AJ272" s="54">
        <v>12</v>
      </c>
      <c r="AK272" s="54">
        <v>21.7</v>
      </c>
      <c r="AL272" s="54">
        <v>55</v>
      </c>
      <c r="AM272" s="54">
        <v>0.1</v>
      </c>
      <c r="AN272" s="54">
        <v>10.1</v>
      </c>
      <c r="AO272" s="54">
        <v>5.7</v>
      </c>
      <c r="AP272" s="54">
        <v>422</v>
      </c>
      <c r="AQ272" s="54">
        <v>1.53</v>
      </c>
      <c r="AR272" s="54">
        <v>4.4000000000000004</v>
      </c>
      <c r="AS272" s="54">
        <v>0.5</v>
      </c>
      <c r="AT272" s="54">
        <v>20.5</v>
      </c>
      <c r="AU272" s="54">
        <v>25</v>
      </c>
      <c r="AV272" s="54">
        <v>0.4</v>
      </c>
      <c r="AW272" s="54">
        <v>0.3</v>
      </c>
      <c r="AX272" s="54">
        <v>0.2</v>
      </c>
      <c r="AY272" s="54">
        <v>38</v>
      </c>
      <c r="AZ272" s="54">
        <v>0.42</v>
      </c>
      <c r="BA272" s="54">
        <v>0.03</v>
      </c>
      <c r="BB272" s="54">
        <v>144</v>
      </c>
      <c r="BC272" s="54">
        <v>19</v>
      </c>
      <c r="BD272" s="54">
        <v>0.25</v>
      </c>
      <c r="BE272" s="54">
        <v>106</v>
      </c>
      <c r="BF272" s="54">
        <v>4.3999999999999997E-2</v>
      </c>
      <c r="BG272" s="54">
        <v>2</v>
      </c>
      <c r="BH272" s="54">
        <v>1.62</v>
      </c>
      <c r="BI272" s="54">
        <v>1.9E-2</v>
      </c>
      <c r="BJ272" s="54">
        <v>0.08</v>
      </c>
      <c r="BK272" s="54">
        <v>0.5</v>
      </c>
      <c r="BL272" s="54">
        <v>0.04</v>
      </c>
      <c r="BM272" s="54">
        <v>2.9</v>
      </c>
      <c r="BN272" s="54">
        <v>0.2</v>
      </c>
      <c r="BO272" s="54">
        <v>0.05</v>
      </c>
      <c r="BP272" s="54">
        <v>6</v>
      </c>
      <c r="BQ272" s="54">
        <v>1.8</v>
      </c>
      <c r="BR272" s="54">
        <v>0.2</v>
      </c>
    </row>
    <row r="273" spans="1:70" s="54" customFormat="1" x14ac:dyDescent="0.25">
      <c r="A273" s="25">
        <v>1877233</v>
      </c>
      <c r="B273" s="25" t="s">
        <v>324</v>
      </c>
      <c r="C273" s="25">
        <v>2018</v>
      </c>
      <c r="D273" s="69">
        <v>43284</v>
      </c>
      <c r="E273" s="25">
        <v>7</v>
      </c>
      <c r="F273" s="25">
        <v>501981.213372636</v>
      </c>
      <c r="G273" s="25">
        <v>7036114.7795888996</v>
      </c>
      <c r="H273" s="25">
        <v>751.87109399999997</v>
      </c>
      <c r="I273" s="25" t="s">
        <v>229</v>
      </c>
      <c r="J273" s="25" t="s">
        <v>230</v>
      </c>
      <c r="K273" s="25">
        <v>40</v>
      </c>
      <c r="L273" s="25" t="s">
        <v>34</v>
      </c>
      <c r="M273" s="10" t="s">
        <v>233</v>
      </c>
      <c r="N273" s="54">
        <v>10</v>
      </c>
      <c r="O273" s="54">
        <v>10</v>
      </c>
      <c r="R273" s="54">
        <v>40</v>
      </c>
      <c r="S273" s="54">
        <v>40</v>
      </c>
      <c r="T273" s="54" t="s">
        <v>234</v>
      </c>
      <c r="U273" s="54" t="s">
        <v>330</v>
      </c>
      <c r="V273" s="54" t="s">
        <v>241</v>
      </c>
      <c r="W273" s="54" t="s">
        <v>329</v>
      </c>
      <c r="X273" s="54" t="s">
        <v>413</v>
      </c>
      <c r="Y273" s="54" t="s">
        <v>413</v>
      </c>
      <c r="AA273" s="54" t="s">
        <v>32</v>
      </c>
      <c r="AB273" s="69" t="s">
        <v>414</v>
      </c>
      <c r="AC273" s="15" t="s">
        <v>553</v>
      </c>
      <c r="AD273" s="54" t="s">
        <v>551</v>
      </c>
      <c r="AE273" s="15">
        <v>43327</v>
      </c>
      <c r="AF273" s="69" t="s">
        <v>554</v>
      </c>
      <c r="AG273" s="25">
        <v>1877233</v>
      </c>
      <c r="AH273" s="54" t="s">
        <v>230</v>
      </c>
      <c r="AI273" s="54">
        <v>0.7</v>
      </c>
      <c r="AJ273" s="54">
        <v>7.6</v>
      </c>
      <c r="AK273" s="54">
        <v>21.1</v>
      </c>
      <c r="AL273" s="54">
        <v>38</v>
      </c>
      <c r="AM273" s="54">
        <v>0.1</v>
      </c>
      <c r="AN273" s="54">
        <v>7.8</v>
      </c>
      <c r="AO273" s="54">
        <v>3.6</v>
      </c>
      <c r="AP273" s="54">
        <v>102</v>
      </c>
      <c r="AQ273" s="54">
        <v>1.39</v>
      </c>
      <c r="AR273" s="54">
        <v>4.0999999999999996</v>
      </c>
      <c r="AS273" s="54">
        <v>1.3</v>
      </c>
      <c r="AT273" s="54">
        <v>7.5</v>
      </c>
      <c r="AU273" s="54">
        <v>18</v>
      </c>
      <c r="AV273" s="54">
        <v>0.1</v>
      </c>
      <c r="AW273" s="54">
        <v>0.3</v>
      </c>
      <c r="AX273" s="54">
        <v>0.3</v>
      </c>
      <c r="AY273" s="54">
        <v>21</v>
      </c>
      <c r="AZ273" s="54">
        <v>0.25</v>
      </c>
      <c r="BA273" s="54">
        <v>4.2000000000000003E-2</v>
      </c>
      <c r="BB273" s="54">
        <v>70</v>
      </c>
      <c r="BC273" s="54">
        <v>15</v>
      </c>
      <c r="BD273" s="54">
        <v>0.2</v>
      </c>
      <c r="BE273" s="54">
        <v>102</v>
      </c>
      <c r="BF273" s="54">
        <v>3.1E-2</v>
      </c>
      <c r="BG273" s="54">
        <v>1</v>
      </c>
      <c r="BH273" s="54">
        <v>1.37</v>
      </c>
      <c r="BI273" s="54">
        <v>1.4E-2</v>
      </c>
      <c r="BJ273" s="54">
        <v>0.08</v>
      </c>
      <c r="BK273" s="54">
        <v>0.3</v>
      </c>
      <c r="BL273" s="54">
        <v>0.04</v>
      </c>
      <c r="BM273" s="54">
        <v>2.4</v>
      </c>
      <c r="BN273" s="54">
        <v>0.2</v>
      </c>
      <c r="BO273" s="54">
        <v>0.05</v>
      </c>
      <c r="BP273" s="54">
        <v>5</v>
      </c>
      <c r="BQ273" s="54">
        <v>1.2</v>
      </c>
      <c r="BR273" s="54">
        <v>0.2</v>
      </c>
    </row>
    <row r="274" spans="1:70" s="54" customFormat="1" x14ac:dyDescent="0.25">
      <c r="A274" s="25">
        <v>1877234</v>
      </c>
      <c r="B274" s="25" t="s">
        <v>324</v>
      </c>
      <c r="C274" s="25">
        <v>2018</v>
      </c>
      <c r="D274" s="69">
        <v>43284</v>
      </c>
      <c r="E274" s="25">
        <v>7</v>
      </c>
      <c r="F274" s="25">
        <v>501930.71108367498</v>
      </c>
      <c r="G274" s="25">
        <v>7036113.9267945504</v>
      </c>
      <c r="H274" s="25">
        <v>747.06445299999996</v>
      </c>
      <c r="I274" s="25" t="s">
        <v>229</v>
      </c>
      <c r="J274" s="25" t="s">
        <v>230</v>
      </c>
      <c r="K274" s="25">
        <v>40</v>
      </c>
      <c r="L274" s="25" t="s">
        <v>34</v>
      </c>
      <c r="M274" s="10" t="s">
        <v>233</v>
      </c>
      <c r="N274" s="54">
        <v>10</v>
      </c>
      <c r="R274" s="54">
        <v>30</v>
      </c>
      <c r="S274" s="54">
        <v>60</v>
      </c>
      <c r="T274" s="54" t="s">
        <v>234</v>
      </c>
      <c r="U274" s="54" t="s">
        <v>332</v>
      </c>
      <c r="V274" s="54" t="s">
        <v>241</v>
      </c>
      <c r="W274" s="54" t="s">
        <v>237</v>
      </c>
      <c r="X274" s="54" t="s">
        <v>413</v>
      </c>
      <c r="Y274" s="54" t="s">
        <v>413</v>
      </c>
      <c r="AA274" s="54" t="s">
        <v>32</v>
      </c>
      <c r="AB274" s="69" t="s">
        <v>414</v>
      </c>
      <c r="AC274" s="15" t="s">
        <v>553</v>
      </c>
      <c r="AD274" s="54" t="s">
        <v>551</v>
      </c>
      <c r="AE274" s="15">
        <v>43327</v>
      </c>
      <c r="AF274" s="69" t="s">
        <v>554</v>
      </c>
      <c r="AG274" s="25">
        <v>1877234</v>
      </c>
      <c r="AH274" s="54" t="s">
        <v>230</v>
      </c>
      <c r="AI274" s="54">
        <v>1.1000000000000001</v>
      </c>
      <c r="AJ274" s="54">
        <v>20.7</v>
      </c>
      <c r="AK274" s="54">
        <v>19.3</v>
      </c>
      <c r="AL274" s="54">
        <v>57</v>
      </c>
      <c r="AM274" s="54">
        <v>0.2</v>
      </c>
      <c r="AN274" s="54">
        <v>14.6</v>
      </c>
      <c r="AO274" s="54">
        <v>5.9</v>
      </c>
      <c r="AP274" s="54">
        <v>178</v>
      </c>
      <c r="AQ274" s="54">
        <v>2.0699999999999998</v>
      </c>
      <c r="AR274" s="54">
        <v>14.4</v>
      </c>
      <c r="AS274" s="54">
        <v>40</v>
      </c>
      <c r="AT274" s="54">
        <v>6.7</v>
      </c>
      <c r="AU274" s="54">
        <v>38</v>
      </c>
      <c r="AV274" s="54">
        <v>0.1</v>
      </c>
      <c r="AW274" s="54">
        <v>0.7</v>
      </c>
      <c r="AX274" s="54">
        <v>0.3</v>
      </c>
      <c r="AY274" s="54">
        <v>40</v>
      </c>
      <c r="AZ274" s="54">
        <v>0.52</v>
      </c>
      <c r="BA274" s="54">
        <v>4.2000000000000003E-2</v>
      </c>
      <c r="BB274" s="54">
        <v>29</v>
      </c>
      <c r="BC274" s="54">
        <v>27</v>
      </c>
      <c r="BD274" s="54">
        <v>0.38</v>
      </c>
      <c r="BE274" s="54">
        <v>131</v>
      </c>
      <c r="BF274" s="54">
        <v>4.7E-2</v>
      </c>
      <c r="BG274" s="54">
        <v>1</v>
      </c>
      <c r="BH274" s="54">
        <v>2.29</v>
      </c>
      <c r="BI274" s="54">
        <v>2.3E-2</v>
      </c>
      <c r="BJ274" s="54">
        <v>0.1</v>
      </c>
      <c r="BK274" s="54">
        <v>0.2</v>
      </c>
      <c r="BL274" s="54">
        <v>7.0000000000000007E-2</v>
      </c>
      <c r="BM274" s="54">
        <v>4.3</v>
      </c>
      <c r="BN274" s="54">
        <v>0.3</v>
      </c>
      <c r="BO274" s="54">
        <v>0.05</v>
      </c>
      <c r="BP274" s="54">
        <v>7</v>
      </c>
      <c r="BQ274" s="54">
        <v>0.8</v>
      </c>
      <c r="BR274" s="54">
        <v>0.2</v>
      </c>
    </row>
    <row r="275" spans="1:70" s="54" customFormat="1" x14ac:dyDescent="0.25">
      <c r="A275" s="25">
        <v>1877235</v>
      </c>
      <c r="B275" s="25" t="s">
        <v>324</v>
      </c>
      <c r="C275" s="25">
        <v>2018</v>
      </c>
      <c r="D275" s="69">
        <v>43284</v>
      </c>
      <c r="E275" s="25">
        <v>7</v>
      </c>
      <c r="F275" s="25">
        <v>501882.33860378002</v>
      </c>
      <c r="G275" s="25">
        <v>7036116.0553151704</v>
      </c>
      <c r="H275" s="25">
        <v>754.51464799999997</v>
      </c>
      <c r="I275" s="25" t="s">
        <v>229</v>
      </c>
      <c r="J275" s="25" t="s">
        <v>230</v>
      </c>
      <c r="K275" s="25">
        <v>40</v>
      </c>
      <c r="L275" s="25" t="s">
        <v>250</v>
      </c>
      <c r="M275" s="10" t="s">
        <v>325</v>
      </c>
      <c r="O275" s="54">
        <v>10</v>
      </c>
      <c r="Q275" s="54">
        <v>30</v>
      </c>
      <c r="S275" s="54">
        <v>60</v>
      </c>
      <c r="T275" s="54" t="s">
        <v>234</v>
      </c>
      <c r="U275" s="54" t="s">
        <v>243</v>
      </c>
      <c r="V275" s="54" t="s">
        <v>241</v>
      </c>
      <c r="W275" s="54" t="s">
        <v>237</v>
      </c>
      <c r="X275" s="54" t="s">
        <v>413</v>
      </c>
      <c r="Y275" s="54" t="s">
        <v>413</v>
      </c>
      <c r="AA275" s="54" t="s">
        <v>32</v>
      </c>
      <c r="AB275" s="69" t="s">
        <v>414</v>
      </c>
      <c r="AC275" s="15" t="s">
        <v>553</v>
      </c>
      <c r="AD275" s="54" t="s">
        <v>551</v>
      </c>
      <c r="AE275" s="15">
        <v>43327</v>
      </c>
      <c r="AF275" s="69" t="s">
        <v>554</v>
      </c>
      <c r="AG275" s="25">
        <v>1877235</v>
      </c>
      <c r="AH275" s="54" t="s">
        <v>230</v>
      </c>
      <c r="AI275" s="54">
        <v>0.4</v>
      </c>
      <c r="AJ275" s="54">
        <v>21.5</v>
      </c>
      <c r="AK275" s="54">
        <v>14</v>
      </c>
      <c r="AL275" s="54">
        <v>53</v>
      </c>
      <c r="AM275" s="54">
        <v>0.1</v>
      </c>
      <c r="AN275" s="54">
        <v>16.100000000000001</v>
      </c>
      <c r="AO275" s="54">
        <v>6.8</v>
      </c>
      <c r="AP275" s="54">
        <v>221</v>
      </c>
      <c r="AQ275" s="54">
        <v>2.16</v>
      </c>
      <c r="AR275" s="54">
        <v>6.9</v>
      </c>
      <c r="AS275" s="54">
        <v>10.5</v>
      </c>
      <c r="AT275" s="54">
        <v>7.5</v>
      </c>
      <c r="AU275" s="54">
        <v>39</v>
      </c>
      <c r="AV275" s="54">
        <v>0.1</v>
      </c>
      <c r="AW275" s="54">
        <v>0.4</v>
      </c>
      <c r="AX275" s="54">
        <v>0.2</v>
      </c>
      <c r="AY275" s="54">
        <v>59</v>
      </c>
      <c r="AZ275" s="54">
        <v>0.5</v>
      </c>
      <c r="BA275" s="54">
        <v>4.4999999999999998E-2</v>
      </c>
      <c r="BB275" s="54">
        <v>17</v>
      </c>
      <c r="BC275" s="54">
        <v>31</v>
      </c>
      <c r="BD275" s="54">
        <v>0.53</v>
      </c>
      <c r="BE275" s="54">
        <v>135</v>
      </c>
      <c r="BF275" s="54">
        <v>0.112</v>
      </c>
      <c r="BG275" s="54">
        <v>1</v>
      </c>
      <c r="BH275" s="54">
        <v>1.57</v>
      </c>
      <c r="BI275" s="54">
        <v>5.0999999999999997E-2</v>
      </c>
      <c r="BJ275" s="54">
        <v>0.08</v>
      </c>
      <c r="BK275" s="54">
        <v>0.2</v>
      </c>
      <c r="BL275" s="54">
        <v>0.03</v>
      </c>
      <c r="BM275" s="54">
        <v>4.5999999999999996</v>
      </c>
      <c r="BN275" s="54">
        <v>0.1</v>
      </c>
      <c r="BO275" s="54">
        <v>0.05</v>
      </c>
      <c r="BP275" s="54">
        <v>5</v>
      </c>
      <c r="BQ275" s="54">
        <v>0.5</v>
      </c>
      <c r="BR275" s="54">
        <v>0.2</v>
      </c>
    </row>
    <row r="276" spans="1:70" s="54" customFormat="1" x14ac:dyDescent="0.25">
      <c r="A276" s="25">
        <v>1877236</v>
      </c>
      <c r="B276" s="25" t="s">
        <v>324</v>
      </c>
      <c r="C276" s="25">
        <v>2018</v>
      </c>
      <c r="D276" s="69">
        <v>43284</v>
      </c>
      <c r="E276" s="25">
        <v>7</v>
      </c>
      <c r="F276" s="25">
        <v>501831.26271476003</v>
      </c>
      <c r="G276" s="25">
        <v>7036116.8474859996</v>
      </c>
      <c r="H276" s="25">
        <v>767.73266599999999</v>
      </c>
      <c r="I276" s="25" t="s">
        <v>229</v>
      </c>
      <c r="J276" s="25" t="s">
        <v>230</v>
      </c>
      <c r="K276" s="25">
        <v>30</v>
      </c>
      <c r="L276" s="25" t="s">
        <v>250</v>
      </c>
      <c r="M276" s="10" t="s">
        <v>325</v>
      </c>
      <c r="O276" s="54">
        <v>20</v>
      </c>
      <c r="Q276" s="54">
        <v>40</v>
      </c>
      <c r="S276" s="54">
        <v>40</v>
      </c>
      <c r="T276" s="54" t="s">
        <v>234</v>
      </c>
      <c r="U276" s="54" t="s">
        <v>243</v>
      </c>
      <c r="V276" s="54" t="s">
        <v>241</v>
      </c>
      <c r="W276" s="54" t="s">
        <v>237</v>
      </c>
      <c r="X276" s="54" t="s">
        <v>413</v>
      </c>
      <c r="Y276" s="54" t="s">
        <v>413</v>
      </c>
      <c r="AA276" s="54" t="s">
        <v>32</v>
      </c>
      <c r="AB276" s="69" t="s">
        <v>414</v>
      </c>
      <c r="AC276" s="15" t="s">
        <v>553</v>
      </c>
      <c r="AD276" s="54" t="s">
        <v>551</v>
      </c>
      <c r="AE276" s="15">
        <v>43327</v>
      </c>
      <c r="AF276" s="69" t="s">
        <v>554</v>
      </c>
      <c r="AG276" s="25">
        <v>1877236</v>
      </c>
      <c r="AH276" s="54" t="s">
        <v>230</v>
      </c>
      <c r="AI276" s="54">
        <v>1</v>
      </c>
      <c r="AJ276" s="54">
        <v>11.1</v>
      </c>
      <c r="AK276" s="54">
        <v>13.1</v>
      </c>
      <c r="AL276" s="54">
        <v>47</v>
      </c>
      <c r="AM276" s="54">
        <v>0.1</v>
      </c>
      <c r="AN276" s="54">
        <v>11.8</v>
      </c>
      <c r="AO276" s="54">
        <v>6.2</v>
      </c>
      <c r="AP276" s="54">
        <v>219</v>
      </c>
      <c r="AQ276" s="54">
        <v>1.88</v>
      </c>
      <c r="AR276" s="54">
        <v>9.3000000000000007</v>
      </c>
      <c r="AS276" s="54">
        <v>2.1</v>
      </c>
      <c r="AT276" s="54">
        <v>5.0999999999999996</v>
      </c>
      <c r="AU276" s="54">
        <v>29</v>
      </c>
      <c r="AV276" s="54">
        <v>0.1</v>
      </c>
      <c r="AW276" s="54">
        <v>0.4</v>
      </c>
      <c r="AX276" s="54">
        <v>0.2</v>
      </c>
      <c r="AY276" s="54">
        <v>59</v>
      </c>
      <c r="AZ276" s="54">
        <v>0.28000000000000003</v>
      </c>
      <c r="BA276" s="54">
        <v>1.7000000000000001E-2</v>
      </c>
      <c r="BB276" s="54">
        <v>13</v>
      </c>
      <c r="BC276" s="54">
        <v>24</v>
      </c>
      <c r="BD276" s="54">
        <v>0.37</v>
      </c>
      <c r="BE276" s="54">
        <v>92</v>
      </c>
      <c r="BF276" s="54">
        <v>0.107</v>
      </c>
      <c r="BG276" s="54">
        <v>1</v>
      </c>
      <c r="BH276" s="54">
        <v>1.35</v>
      </c>
      <c r="BI276" s="54">
        <v>2.4E-2</v>
      </c>
      <c r="BJ276" s="54">
        <v>0.11</v>
      </c>
      <c r="BK276" s="54">
        <v>0.2</v>
      </c>
      <c r="BL276" s="54">
        <v>0.02</v>
      </c>
      <c r="BM276" s="54">
        <v>2.7</v>
      </c>
      <c r="BN276" s="54">
        <v>0.1</v>
      </c>
      <c r="BO276" s="54">
        <v>0.05</v>
      </c>
      <c r="BP276" s="54">
        <v>5</v>
      </c>
      <c r="BQ276" s="54">
        <v>0.5</v>
      </c>
      <c r="BR276" s="54">
        <v>0.2</v>
      </c>
    </row>
    <row r="277" spans="1:70" s="54" customFormat="1" x14ac:dyDescent="0.25">
      <c r="A277" s="25">
        <v>1877237</v>
      </c>
      <c r="B277" s="25" t="s">
        <v>324</v>
      </c>
      <c r="C277" s="25">
        <v>2018</v>
      </c>
      <c r="D277" s="69">
        <v>43284</v>
      </c>
      <c r="E277" s="25">
        <v>7</v>
      </c>
      <c r="F277" s="25">
        <v>501781.43305472302</v>
      </c>
      <c r="G277" s="25">
        <v>7036116.5298229903</v>
      </c>
      <c r="H277" s="25">
        <v>784.07495100000006</v>
      </c>
      <c r="I277" s="25" t="s">
        <v>229</v>
      </c>
      <c r="J277" s="25" t="s">
        <v>230</v>
      </c>
      <c r="K277" s="25">
        <v>40</v>
      </c>
      <c r="L277" s="25" t="s">
        <v>250</v>
      </c>
      <c r="M277" s="10" t="s">
        <v>325</v>
      </c>
      <c r="O277" s="54">
        <v>10</v>
      </c>
      <c r="Q277" s="54">
        <v>20</v>
      </c>
      <c r="S277" s="54">
        <v>70</v>
      </c>
      <c r="T277" s="54" t="s">
        <v>234</v>
      </c>
      <c r="U277" s="54" t="s">
        <v>243</v>
      </c>
      <c r="V277" s="54" t="s">
        <v>241</v>
      </c>
      <c r="W277" s="54" t="s">
        <v>237</v>
      </c>
      <c r="X277" s="54" t="s">
        <v>413</v>
      </c>
      <c r="Y277" s="54" t="s">
        <v>413</v>
      </c>
      <c r="AA277" s="54" t="s">
        <v>32</v>
      </c>
      <c r="AB277" s="69" t="s">
        <v>414</v>
      </c>
      <c r="AC277" s="15" t="s">
        <v>553</v>
      </c>
      <c r="AD277" s="54" t="s">
        <v>551</v>
      </c>
      <c r="AE277" s="15">
        <v>43327</v>
      </c>
      <c r="AF277" s="69" t="s">
        <v>554</v>
      </c>
      <c r="AG277" s="25">
        <v>1877237</v>
      </c>
      <c r="AH277" s="54" t="s">
        <v>230</v>
      </c>
      <c r="AI277" s="54">
        <v>0.9</v>
      </c>
      <c r="AJ277" s="54">
        <v>15</v>
      </c>
      <c r="AK277" s="54">
        <v>15.5</v>
      </c>
      <c r="AL277" s="54">
        <v>50</v>
      </c>
      <c r="AM277" s="54">
        <v>0.1</v>
      </c>
      <c r="AN277" s="54">
        <v>13.3</v>
      </c>
      <c r="AO277" s="54">
        <v>7.3</v>
      </c>
      <c r="AP277" s="54">
        <v>230</v>
      </c>
      <c r="AQ277" s="54">
        <v>2.12</v>
      </c>
      <c r="AR277" s="54">
        <v>8.6</v>
      </c>
      <c r="AS277" s="54">
        <v>3.1</v>
      </c>
      <c r="AT277" s="54">
        <v>5.8</v>
      </c>
      <c r="AU277" s="54">
        <v>24</v>
      </c>
      <c r="AV277" s="54">
        <v>0.1</v>
      </c>
      <c r="AW277" s="54">
        <v>0.4</v>
      </c>
      <c r="AX277" s="54">
        <v>0.3</v>
      </c>
      <c r="AY277" s="54">
        <v>59</v>
      </c>
      <c r="AZ277" s="54">
        <v>0.34</v>
      </c>
      <c r="BA277" s="54">
        <v>2.4E-2</v>
      </c>
      <c r="BB277" s="54">
        <v>13</v>
      </c>
      <c r="BC277" s="54">
        <v>28</v>
      </c>
      <c r="BD277" s="54">
        <v>0.44</v>
      </c>
      <c r="BE277" s="54">
        <v>95</v>
      </c>
      <c r="BF277" s="54">
        <v>0.10100000000000001</v>
      </c>
      <c r="BG277" s="54">
        <v>2</v>
      </c>
      <c r="BH277" s="54">
        <v>1.62</v>
      </c>
      <c r="BI277" s="54">
        <v>2.4E-2</v>
      </c>
      <c r="BJ277" s="54">
        <v>0.09</v>
      </c>
      <c r="BK277" s="54">
        <v>0.2</v>
      </c>
      <c r="BL277" s="54">
        <v>0.02</v>
      </c>
      <c r="BM277" s="54">
        <v>3.2</v>
      </c>
      <c r="BN277" s="54">
        <v>0.1</v>
      </c>
      <c r="BO277" s="54">
        <v>0.05</v>
      </c>
      <c r="BP277" s="54">
        <v>5</v>
      </c>
      <c r="BQ277" s="54">
        <v>0.7</v>
      </c>
      <c r="BR277" s="54">
        <v>0.2</v>
      </c>
    </row>
    <row r="278" spans="1:70" s="54" customFormat="1" x14ac:dyDescent="0.25">
      <c r="A278" s="25">
        <v>1877238</v>
      </c>
      <c r="B278" s="25" t="s">
        <v>324</v>
      </c>
      <c r="C278" s="25">
        <v>2018</v>
      </c>
      <c r="D278" s="69">
        <v>43284</v>
      </c>
      <c r="E278" s="25">
        <v>7</v>
      </c>
      <c r="F278" s="25">
        <v>501732.325129362</v>
      </c>
      <c r="G278" s="25">
        <v>7036118.6135187</v>
      </c>
      <c r="H278" s="25">
        <v>801.37866199999996</v>
      </c>
      <c r="I278" s="25" t="s">
        <v>229</v>
      </c>
      <c r="J278" s="25" t="s">
        <v>230</v>
      </c>
      <c r="K278" s="25">
        <v>30</v>
      </c>
      <c r="L278" s="25" t="s">
        <v>34</v>
      </c>
      <c r="M278" s="10" t="s">
        <v>233</v>
      </c>
      <c r="N278" s="54">
        <v>10</v>
      </c>
      <c r="O278" s="54">
        <v>10</v>
      </c>
      <c r="R278" s="54">
        <v>80</v>
      </c>
      <c r="T278" s="54" t="s">
        <v>234</v>
      </c>
      <c r="U278" s="54" t="s">
        <v>235</v>
      </c>
      <c r="V278" s="54" t="s">
        <v>241</v>
      </c>
      <c r="W278" s="54" t="s">
        <v>237</v>
      </c>
      <c r="X278" s="54" t="s">
        <v>413</v>
      </c>
      <c r="Y278" s="54" t="s">
        <v>413</v>
      </c>
      <c r="AA278" s="54" t="s">
        <v>32</v>
      </c>
      <c r="AB278" s="69" t="s">
        <v>414</v>
      </c>
      <c r="AC278" s="15" t="s">
        <v>553</v>
      </c>
      <c r="AD278" s="54" t="s">
        <v>551</v>
      </c>
      <c r="AE278" s="15">
        <v>43327</v>
      </c>
      <c r="AF278" s="69" t="s">
        <v>554</v>
      </c>
      <c r="AG278" s="25">
        <v>1877238</v>
      </c>
      <c r="AH278" s="54" t="s">
        <v>230</v>
      </c>
      <c r="AI278" s="54">
        <v>1</v>
      </c>
      <c r="AJ278" s="54">
        <v>11.1</v>
      </c>
      <c r="AK278" s="54">
        <v>11.6</v>
      </c>
      <c r="AL278" s="54">
        <v>51</v>
      </c>
      <c r="AM278" s="54">
        <v>0.1</v>
      </c>
      <c r="AN278" s="54">
        <v>9.6</v>
      </c>
      <c r="AO278" s="54">
        <v>5.8</v>
      </c>
      <c r="AP278" s="54">
        <v>327</v>
      </c>
      <c r="AQ278" s="54">
        <v>1.76</v>
      </c>
      <c r="AR278" s="54">
        <v>6</v>
      </c>
      <c r="AS278" s="54">
        <v>3.7</v>
      </c>
      <c r="AT278" s="54">
        <v>2.5</v>
      </c>
      <c r="AU278" s="54">
        <v>17</v>
      </c>
      <c r="AV278" s="54">
        <v>0.1</v>
      </c>
      <c r="AW278" s="54">
        <v>0.3</v>
      </c>
      <c r="AX278" s="54">
        <v>0.2</v>
      </c>
      <c r="AY278" s="54">
        <v>47</v>
      </c>
      <c r="AZ278" s="54">
        <v>0.2</v>
      </c>
      <c r="BA278" s="54">
        <v>2.9000000000000001E-2</v>
      </c>
      <c r="BB278" s="54">
        <v>7</v>
      </c>
      <c r="BC278" s="54">
        <v>18</v>
      </c>
      <c r="BD278" s="54">
        <v>0.28000000000000003</v>
      </c>
      <c r="BE278" s="54">
        <v>85</v>
      </c>
      <c r="BF278" s="54">
        <v>7.4999999999999997E-2</v>
      </c>
      <c r="BG278" s="54">
        <v>1</v>
      </c>
      <c r="BH278" s="54">
        <v>1.28</v>
      </c>
      <c r="BI278" s="54">
        <v>2.1000000000000001E-2</v>
      </c>
      <c r="BJ278" s="54">
        <v>0.09</v>
      </c>
      <c r="BK278" s="54">
        <v>0.1</v>
      </c>
      <c r="BL278" s="54">
        <v>0.01</v>
      </c>
      <c r="BM278" s="54">
        <v>2</v>
      </c>
      <c r="BN278" s="54">
        <v>0.1</v>
      </c>
      <c r="BO278" s="54">
        <v>0.05</v>
      </c>
      <c r="BP278" s="54">
        <v>5</v>
      </c>
      <c r="BQ278" s="54">
        <v>0.5</v>
      </c>
      <c r="BR278" s="54">
        <v>0.2</v>
      </c>
    </row>
    <row r="279" spans="1:70" s="54" customFormat="1" x14ac:dyDescent="0.25">
      <c r="A279" s="25">
        <v>1877239</v>
      </c>
      <c r="B279" s="25" t="s">
        <v>324</v>
      </c>
      <c r="C279" s="25">
        <v>2018</v>
      </c>
      <c r="D279" s="69">
        <v>43284</v>
      </c>
      <c r="E279" s="25">
        <v>7</v>
      </c>
      <c r="F279" s="25">
        <v>501680.93381720502</v>
      </c>
      <c r="G279" s="25">
        <v>7036115.34528278</v>
      </c>
      <c r="H279" s="25">
        <v>819.64355499999999</v>
      </c>
      <c r="I279" s="25" t="s">
        <v>229</v>
      </c>
      <c r="J279" s="25" t="s">
        <v>230</v>
      </c>
      <c r="K279" s="25">
        <v>40</v>
      </c>
      <c r="L279" s="25" t="s">
        <v>250</v>
      </c>
      <c r="M279" s="10" t="s">
        <v>325</v>
      </c>
      <c r="O279" s="54">
        <v>10</v>
      </c>
      <c r="Q279" s="54">
        <v>20</v>
      </c>
      <c r="S279" s="54">
        <v>70</v>
      </c>
      <c r="T279" s="54" t="s">
        <v>234</v>
      </c>
      <c r="U279" s="54" t="s">
        <v>243</v>
      </c>
      <c r="V279" s="54" t="s">
        <v>241</v>
      </c>
      <c r="W279" s="54" t="s">
        <v>237</v>
      </c>
      <c r="X279" s="54" t="s">
        <v>413</v>
      </c>
      <c r="Y279" s="54" t="s">
        <v>413</v>
      </c>
      <c r="AA279" s="54" t="s">
        <v>32</v>
      </c>
      <c r="AB279" s="69" t="s">
        <v>414</v>
      </c>
      <c r="AC279" s="15" t="s">
        <v>553</v>
      </c>
      <c r="AD279" s="54" t="s">
        <v>551</v>
      </c>
      <c r="AE279" s="15">
        <v>43327</v>
      </c>
      <c r="AF279" s="69" t="s">
        <v>554</v>
      </c>
      <c r="AG279" s="25">
        <v>1877239</v>
      </c>
      <c r="AH279" s="54" t="s">
        <v>230</v>
      </c>
      <c r="AI279" s="54">
        <v>1.2</v>
      </c>
      <c r="AJ279" s="54">
        <v>13.1</v>
      </c>
      <c r="AK279" s="54">
        <v>16.3</v>
      </c>
      <c r="AL279" s="54">
        <v>52</v>
      </c>
      <c r="AM279" s="54">
        <v>0.1</v>
      </c>
      <c r="AN279" s="54">
        <v>13</v>
      </c>
      <c r="AO279" s="54">
        <v>5.8</v>
      </c>
      <c r="AP279" s="54">
        <v>261</v>
      </c>
      <c r="AQ279" s="54">
        <v>2.08</v>
      </c>
      <c r="AR279" s="54">
        <v>10</v>
      </c>
      <c r="AS279" s="54">
        <v>3.3</v>
      </c>
      <c r="AT279" s="54">
        <v>4.9000000000000004</v>
      </c>
      <c r="AU279" s="54">
        <v>26</v>
      </c>
      <c r="AV279" s="54">
        <v>0.2</v>
      </c>
      <c r="AW279" s="54">
        <v>0.4</v>
      </c>
      <c r="AX279" s="54">
        <v>0.3</v>
      </c>
      <c r="AY279" s="54">
        <v>62</v>
      </c>
      <c r="AZ279" s="54">
        <v>0.45</v>
      </c>
      <c r="BA279" s="54">
        <v>2.9000000000000001E-2</v>
      </c>
      <c r="BB279" s="54">
        <v>15</v>
      </c>
      <c r="BC279" s="54">
        <v>24</v>
      </c>
      <c r="BD279" s="54">
        <v>0.41</v>
      </c>
      <c r="BE279" s="54">
        <v>101</v>
      </c>
      <c r="BF279" s="54">
        <v>9.9000000000000005E-2</v>
      </c>
      <c r="BG279" s="54">
        <v>2</v>
      </c>
      <c r="BH279" s="54">
        <v>1.73</v>
      </c>
      <c r="BI279" s="54">
        <v>1.9E-2</v>
      </c>
      <c r="BJ279" s="54">
        <v>0.14000000000000001</v>
      </c>
      <c r="BK279" s="54">
        <v>0.3</v>
      </c>
      <c r="BL279" s="54">
        <v>0.01</v>
      </c>
      <c r="BM279" s="54">
        <v>3</v>
      </c>
      <c r="BN279" s="54">
        <v>0.1</v>
      </c>
      <c r="BO279" s="54">
        <v>0.05</v>
      </c>
      <c r="BP279" s="54">
        <v>6</v>
      </c>
      <c r="BQ279" s="54">
        <v>0.7</v>
      </c>
      <c r="BR279" s="54">
        <v>0.2</v>
      </c>
    </row>
    <row r="280" spans="1:70" s="54" customFormat="1" x14ac:dyDescent="0.25">
      <c r="A280" s="25">
        <v>1877240</v>
      </c>
      <c r="B280" s="25" t="s">
        <v>324</v>
      </c>
      <c r="C280" s="25">
        <v>2018</v>
      </c>
      <c r="D280" s="69">
        <v>43284</v>
      </c>
      <c r="E280" s="25">
        <v>7</v>
      </c>
      <c r="F280" s="25">
        <v>501631.30716634</v>
      </c>
      <c r="G280" s="25">
        <v>7036118.4575903602</v>
      </c>
      <c r="H280" s="25">
        <v>839.83105499999999</v>
      </c>
      <c r="I280" s="25" t="s">
        <v>229</v>
      </c>
      <c r="J280" s="25" t="s">
        <v>230</v>
      </c>
      <c r="K280" s="25">
        <v>50</v>
      </c>
      <c r="L280" s="25" t="s">
        <v>232</v>
      </c>
      <c r="M280" s="10" t="s">
        <v>325</v>
      </c>
      <c r="O280" s="54">
        <v>20</v>
      </c>
      <c r="Q280" s="54">
        <v>40</v>
      </c>
      <c r="R280" s="54">
        <v>40</v>
      </c>
      <c r="T280" s="54" t="s">
        <v>234</v>
      </c>
      <c r="U280" s="54" t="s">
        <v>235</v>
      </c>
      <c r="V280" s="54" t="s">
        <v>241</v>
      </c>
      <c r="W280" s="54" t="s">
        <v>237</v>
      </c>
      <c r="X280" s="54" t="s">
        <v>413</v>
      </c>
      <c r="Y280" s="54" t="s">
        <v>413</v>
      </c>
      <c r="AA280" s="54" t="s">
        <v>32</v>
      </c>
      <c r="AB280" s="69" t="s">
        <v>414</v>
      </c>
      <c r="AC280" s="15" t="s">
        <v>553</v>
      </c>
      <c r="AD280" s="54" t="s">
        <v>551</v>
      </c>
      <c r="AE280" s="15">
        <v>43327</v>
      </c>
      <c r="AF280" s="69" t="s">
        <v>554</v>
      </c>
      <c r="AG280" s="25">
        <v>1877240</v>
      </c>
      <c r="AH280" s="54" t="s">
        <v>230</v>
      </c>
      <c r="AI280" s="54">
        <v>0.5</v>
      </c>
      <c r="AJ280" s="54">
        <v>9.3000000000000007</v>
      </c>
      <c r="AK280" s="54">
        <v>15.7</v>
      </c>
      <c r="AL280" s="54">
        <v>43</v>
      </c>
      <c r="AM280" s="54">
        <v>0.1</v>
      </c>
      <c r="AN280" s="54">
        <v>10.8</v>
      </c>
      <c r="AO280" s="54">
        <v>4.9000000000000004</v>
      </c>
      <c r="AP280" s="54">
        <v>166</v>
      </c>
      <c r="AQ280" s="54">
        <v>1.67</v>
      </c>
      <c r="AR280" s="54">
        <v>9.5</v>
      </c>
      <c r="AS280" s="54">
        <v>1.2</v>
      </c>
      <c r="AT280" s="54">
        <v>7.6</v>
      </c>
      <c r="AU280" s="54">
        <v>26</v>
      </c>
      <c r="AV280" s="54">
        <v>0.1</v>
      </c>
      <c r="AW280" s="54">
        <v>0.4</v>
      </c>
      <c r="AX280" s="54">
        <v>0.2</v>
      </c>
      <c r="AY280" s="54">
        <v>46</v>
      </c>
      <c r="AZ280" s="54">
        <v>0.34</v>
      </c>
      <c r="BA280" s="54">
        <v>2.4E-2</v>
      </c>
      <c r="BB280" s="54">
        <v>12</v>
      </c>
      <c r="BC280" s="54">
        <v>21</v>
      </c>
      <c r="BD280" s="54">
        <v>0.37</v>
      </c>
      <c r="BE280" s="54">
        <v>71</v>
      </c>
      <c r="BF280" s="54">
        <v>8.8999999999999996E-2</v>
      </c>
      <c r="BG280" s="54">
        <v>1</v>
      </c>
      <c r="BH280" s="54">
        <v>1.34</v>
      </c>
      <c r="BI280" s="54">
        <v>3.5999999999999997E-2</v>
      </c>
      <c r="BJ280" s="54">
        <v>7.0000000000000007E-2</v>
      </c>
      <c r="BK280" s="54">
        <v>0.3</v>
      </c>
      <c r="BL280" s="54">
        <v>0.03</v>
      </c>
      <c r="BM280" s="54">
        <v>2.7</v>
      </c>
      <c r="BN280" s="54">
        <v>0.1</v>
      </c>
      <c r="BO280" s="54">
        <v>0.05</v>
      </c>
      <c r="BP280" s="54">
        <v>4</v>
      </c>
      <c r="BQ280" s="54">
        <v>0.5</v>
      </c>
      <c r="BR280" s="54">
        <v>0.2</v>
      </c>
    </row>
    <row r="281" spans="1:70" s="54" customFormat="1" x14ac:dyDescent="0.25">
      <c r="A281" s="25">
        <v>1877241</v>
      </c>
      <c r="B281" s="25" t="s">
        <v>324</v>
      </c>
      <c r="C281" s="25">
        <v>2018</v>
      </c>
      <c r="D281" s="69">
        <v>43284</v>
      </c>
      <c r="E281" s="25">
        <v>7</v>
      </c>
      <c r="F281" s="25">
        <v>501580.62508685101</v>
      </c>
      <c r="G281" s="25">
        <v>7036117.6008803695</v>
      </c>
      <c r="H281" s="25">
        <v>856.89453100000003</v>
      </c>
      <c r="I281" s="25" t="s">
        <v>229</v>
      </c>
      <c r="J281" s="25" t="s">
        <v>230</v>
      </c>
      <c r="K281" s="25">
        <v>40</v>
      </c>
      <c r="L281" s="25" t="s">
        <v>34</v>
      </c>
      <c r="M281" s="10" t="s">
        <v>233</v>
      </c>
      <c r="N281" s="54">
        <v>10</v>
      </c>
      <c r="O281" s="54">
        <v>10</v>
      </c>
      <c r="R281" s="54">
        <v>40</v>
      </c>
      <c r="S281" s="54">
        <v>40</v>
      </c>
      <c r="T281" s="54" t="s">
        <v>234</v>
      </c>
      <c r="U281" s="54" t="s">
        <v>243</v>
      </c>
      <c r="V281" s="54" t="s">
        <v>241</v>
      </c>
      <c r="W281" s="54" t="s">
        <v>237</v>
      </c>
      <c r="X281" s="54" t="s">
        <v>413</v>
      </c>
      <c r="Y281" s="54" t="s">
        <v>413</v>
      </c>
      <c r="AA281" s="54" t="s">
        <v>32</v>
      </c>
      <c r="AB281" s="69" t="s">
        <v>414</v>
      </c>
      <c r="AC281" s="15" t="s">
        <v>553</v>
      </c>
      <c r="AD281" s="54" t="s">
        <v>551</v>
      </c>
      <c r="AE281" s="15">
        <v>43327</v>
      </c>
      <c r="AF281" s="69" t="s">
        <v>554</v>
      </c>
      <c r="AG281" s="25">
        <v>1877241</v>
      </c>
      <c r="AH281" s="54" t="s">
        <v>230</v>
      </c>
      <c r="AI281" s="54">
        <v>2</v>
      </c>
      <c r="AJ281" s="54">
        <v>19.8</v>
      </c>
      <c r="AK281" s="54">
        <v>11.3</v>
      </c>
      <c r="AL281" s="54">
        <v>83</v>
      </c>
      <c r="AM281" s="54">
        <v>0.2</v>
      </c>
      <c r="AN281" s="54">
        <v>9.1999999999999993</v>
      </c>
      <c r="AO281" s="54">
        <v>5.2</v>
      </c>
      <c r="AP281" s="54">
        <v>1041</v>
      </c>
      <c r="AQ281" s="54">
        <v>1.21</v>
      </c>
      <c r="AR281" s="54">
        <v>6</v>
      </c>
      <c r="AS281" s="54">
        <v>0.5</v>
      </c>
      <c r="AT281" s="54">
        <v>1.2</v>
      </c>
      <c r="AU281" s="54">
        <v>16</v>
      </c>
      <c r="AV281" s="54">
        <v>0.7</v>
      </c>
      <c r="AW281" s="54">
        <v>0.3</v>
      </c>
      <c r="AX281" s="54">
        <v>0.2</v>
      </c>
      <c r="AY281" s="54">
        <v>30</v>
      </c>
      <c r="AZ281" s="54">
        <v>0.28999999999999998</v>
      </c>
      <c r="BA281" s="54">
        <v>5.7000000000000002E-2</v>
      </c>
      <c r="BB281" s="54">
        <v>9</v>
      </c>
      <c r="BC281" s="54">
        <v>15</v>
      </c>
      <c r="BD281" s="54">
        <v>0.16</v>
      </c>
      <c r="BE281" s="54">
        <v>80</v>
      </c>
      <c r="BF281" s="54">
        <v>3.5000000000000003E-2</v>
      </c>
      <c r="BG281" s="54">
        <v>1</v>
      </c>
      <c r="BH281" s="54">
        <v>1.18</v>
      </c>
      <c r="BI281" s="54">
        <v>2.1000000000000001E-2</v>
      </c>
      <c r="BJ281" s="54">
        <v>0.09</v>
      </c>
      <c r="BK281" s="54">
        <v>0.2</v>
      </c>
      <c r="BL281" s="54">
        <v>0.04</v>
      </c>
      <c r="BM281" s="54">
        <v>1.8</v>
      </c>
      <c r="BN281" s="54">
        <v>0.2</v>
      </c>
      <c r="BO281" s="54">
        <v>0.05</v>
      </c>
      <c r="BP281" s="54">
        <v>5</v>
      </c>
      <c r="BQ281" s="54">
        <v>0.5</v>
      </c>
      <c r="BR281" s="54">
        <v>0.2</v>
      </c>
    </row>
    <row r="282" spans="1:70" s="54" customFormat="1" x14ac:dyDescent="0.25">
      <c r="A282" s="25">
        <v>1877242</v>
      </c>
      <c r="B282" s="25" t="s">
        <v>324</v>
      </c>
      <c r="C282" s="25">
        <v>2018</v>
      </c>
      <c r="D282" s="69">
        <v>43284</v>
      </c>
      <c r="E282" s="25">
        <v>7</v>
      </c>
      <c r="F282" s="25">
        <v>501530.78985347302</v>
      </c>
      <c r="G282" s="25">
        <v>7036120.1542939898</v>
      </c>
      <c r="H282" s="25">
        <v>872.27539100000001</v>
      </c>
      <c r="I282" s="25" t="s">
        <v>229</v>
      </c>
      <c r="J282" s="25" t="s">
        <v>230</v>
      </c>
      <c r="K282" s="25">
        <v>40</v>
      </c>
      <c r="L282" s="25" t="s">
        <v>34</v>
      </c>
      <c r="M282" s="10" t="s">
        <v>337</v>
      </c>
      <c r="O282" s="54">
        <v>10</v>
      </c>
      <c r="R282" s="54">
        <v>70</v>
      </c>
      <c r="S282" s="54">
        <v>20</v>
      </c>
      <c r="T282" s="54" t="s">
        <v>234</v>
      </c>
      <c r="U282" s="54" t="s">
        <v>235</v>
      </c>
      <c r="V282" s="54" t="s">
        <v>241</v>
      </c>
      <c r="W282" s="54" t="s">
        <v>237</v>
      </c>
      <c r="X282" s="54" t="s">
        <v>413</v>
      </c>
      <c r="Y282" s="54" t="s">
        <v>413</v>
      </c>
      <c r="AA282" s="54" t="s">
        <v>32</v>
      </c>
      <c r="AB282" s="69" t="s">
        <v>414</v>
      </c>
      <c r="AC282" s="15" t="s">
        <v>553</v>
      </c>
      <c r="AD282" s="54" t="s">
        <v>551</v>
      </c>
      <c r="AE282" s="15">
        <v>43327</v>
      </c>
      <c r="AF282" s="69" t="s">
        <v>554</v>
      </c>
      <c r="AG282" s="25">
        <v>1877242</v>
      </c>
      <c r="AH282" s="54" t="s">
        <v>230</v>
      </c>
      <c r="AI282" s="54">
        <v>0.8</v>
      </c>
      <c r="AJ282" s="54">
        <v>15.5</v>
      </c>
      <c r="AK282" s="54">
        <v>15.6</v>
      </c>
      <c r="AL282" s="54">
        <v>64</v>
      </c>
      <c r="AM282" s="54">
        <v>0.1</v>
      </c>
      <c r="AN282" s="54">
        <v>15.4</v>
      </c>
      <c r="AO282" s="54">
        <v>7.7</v>
      </c>
      <c r="AP282" s="54">
        <v>830</v>
      </c>
      <c r="AQ282" s="54">
        <v>2.23</v>
      </c>
      <c r="AR282" s="54">
        <v>15.8</v>
      </c>
      <c r="AS282" s="54">
        <v>0.5</v>
      </c>
      <c r="AT282" s="54">
        <v>6.8</v>
      </c>
      <c r="AU282" s="54">
        <v>24</v>
      </c>
      <c r="AV282" s="54">
        <v>0.5</v>
      </c>
      <c r="AW282" s="54">
        <v>0.6</v>
      </c>
      <c r="AX282" s="54">
        <v>0.2</v>
      </c>
      <c r="AY282" s="54">
        <v>67</v>
      </c>
      <c r="AZ282" s="54">
        <v>0.31</v>
      </c>
      <c r="BA282" s="54">
        <v>2.8000000000000001E-2</v>
      </c>
      <c r="BB282" s="54">
        <v>14</v>
      </c>
      <c r="BC282" s="54">
        <v>29</v>
      </c>
      <c r="BD282" s="54">
        <v>0.46</v>
      </c>
      <c r="BE282" s="54">
        <v>95</v>
      </c>
      <c r="BF282" s="54">
        <v>9.2999999999999999E-2</v>
      </c>
      <c r="BG282" s="54">
        <v>2</v>
      </c>
      <c r="BH282" s="54">
        <v>1.79</v>
      </c>
      <c r="BI282" s="54">
        <v>2.3E-2</v>
      </c>
      <c r="BJ282" s="54">
        <v>0.1</v>
      </c>
      <c r="BK282" s="54">
        <v>0.2</v>
      </c>
      <c r="BL282" s="54">
        <v>0.04</v>
      </c>
      <c r="BM282" s="54">
        <v>3.1</v>
      </c>
      <c r="BN282" s="54">
        <v>0.2</v>
      </c>
      <c r="BO282" s="54">
        <v>0.05</v>
      </c>
      <c r="BP282" s="54">
        <v>5</v>
      </c>
      <c r="BQ282" s="54">
        <v>0.5</v>
      </c>
      <c r="BR282" s="54">
        <v>0.2</v>
      </c>
    </row>
    <row r="283" spans="1:70" s="54" customFormat="1" x14ac:dyDescent="0.25">
      <c r="A283" s="25">
        <v>1877243</v>
      </c>
      <c r="B283" s="25" t="s">
        <v>324</v>
      </c>
      <c r="C283" s="25">
        <v>2018</v>
      </c>
      <c r="D283" s="69">
        <v>43284</v>
      </c>
      <c r="E283" s="25">
        <v>7</v>
      </c>
      <c r="F283" s="25">
        <v>501479.67911908601</v>
      </c>
      <c r="G283" s="25">
        <v>7036115.3484337004</v>
      </c>
      <c r="H283" s="25">
        <v>886.93530299999998</v>
      </c>
      <c r="I283" s="25" t="s">
        <v>229</v>
      </c>
      <c r="J283" s="25" t="s">
        <v>230</v>
      </c>
      <c r="K283" s="25">
        <v>40</v>
      </c>
      <c r="L283" s="25" t="s">
        <v>34</v>
      </c>
      <c r="M283" s="10" t="s">
        <v>337</v>
      </c>
      <c r="N283" s="54">
        <v>10</v>
      </c>
      <c r="R283" s="54">
        <v>40</v>
      </c>
      <c r="S283" s="54">
        <v>50</v>
      </c>
      <c r="T283" s="54" t="s">
        <v>234</v>
      </c>
      <c r="U283" s="54" t="s">
        <v>243</v>
      </c>
      <c r="V283" s="54" t="s">
        <v>241</v>
      </c>
      <c r="W283" s="54" t="s">
        <v>237</v>
      </c>
      <c r="X283" s="54" t="s">
        <v>413</v>
      </c>
      <c r="Y283" s="54" t="s">
        <v>413</v>
      </c>
      <c r="AA283" s="54" t="s">
        <v>32</v>
      </c>
      <c r="AB283" s="69" t="s">
        <v>414</v>
      </c>
      <c r="AC283" s="15" t="s">
        <v>553</v>
      </c>
      <c r="AD283" s="54" t="s">
        <v>551</v>
      </c>
      <c r="AE283" s="15">
        <v>43327</v>
      </c>
      <c r="AF283" s="69" t="s">
        <v>554</v>
      </c>
      <c r="AG283" s="25">
        <v>1877243</v>
      </c>
      <c r="AH283" s="54" t="s">
        <v>230</v>
      </c>
      <c r="AI283" s="54">
        <v>1.4</v>
      </c>
      <c r="AJ283" s="54">
        <v>13.7</v>
      </c>
      <c r="AK283" s="54">
        <v>10.3</v>
      </c>
      <c r="AL283" s="54">
        <v>43</v>
      </c>
      <c r="AM283" s="54">
        <v>0.1</v>
      </c>
      <c r="AN283" s="54">
        <v>8.6</v>
      </c>
      <c r="AO283" s="54">
        <v>5.6</v>
      </c>
      <c r="AP283" s="54">
        <v>990</v>
      </c>
      <c r="AQ283" s="54">
        <v>1.36</v>
      </c>
      <c r="AR283" s="54">
        <v>6.2</v>
      </c>
      <c r="AS283" s="54">
        <v>0.5</v>
      </c>
      <c r="AT283" s="54">
        <v>1.8</v>
      </c>
      <c r="AU283" s="54">
        <v>19</v>
      </c>
      <c r="AV283" s="54">
        <v>0.3</v>
      </c>
      <c r="AW283" s="54">
        <v>0.3</v>
      </c>
      <c r="AX283" s="54">
        <v>0.2</v>
      </c>
      <c r="AY283" s="54">
        <v>33</v>
      </c>
      <c r="AZ283" s="54">
        <v>0.28000000000000003</v>
      </c>
      <c r="BA283" s="54">
        <v>4.1000000000000002E-2</v>
      </c>
      <c r="BB283" s="54">
        <v>10</v>
      </c>
      <c r="BC283" s="54">
        <v>16</v>
      </c>
      <c r="BD283" s="54">
        <v>0.17</v>
      </c>
      <c r="BE283" s="54">
        <v>115</v>
      </c>
      <c r="BF283" s="54">
        <v>0.05</v>
      </c>
      <c r="BG283" s="54">
        <v>2</v>
      </c>
      <c r="BH283" s="54">
        <v>1.22</v>
      </c>
      <c r="BI283" s="54">
        <v>0.02</v>
      </c>
      <c r="BJ283" s="54">
        <v>7.0000000000000007E-2</v>
      </c>
      <c r="BK283" s="54">
        <v>0.1</v>
      </c>
      <c r="BL283" s="54">
        <v>0.05</v>
      </c>
      <c r="BM283" s="54">
        <v>2.5</v>
      </c>
      <c r="BN283" s="54">
        <v>0.2</v>
      </c>
      <c r="BO283" s="54">
        <v>0.05</v>
      </c>
      <c r="BP283" s="54">
        <v>5</v>
      </c>
      <c r="BQ283" s="54">
        <v>0.6</v>
      </c>
      <c r="BR283" s="54">
        <v>0.2</v>
      </c>
    </row>
    <row r="284" spans="1:70" s="54" customFormat="1" x14ac:dyDescent="0.25">
      <c r="A284" s="25">
        <v>1877244</v>
      </c>
      <c r="B284" s="25" t="s">
        <v>324</v>
      </c>
      <c r="C284" s="25">
        <v>2018</v>
      </c>
      <c r="D284" s="69">
        <v>43284</v>
      </c>
      <c r="E284" s="25">
        <v>7</v>
      </c>
      <c r="F284" s="25">
        <v>501430.576175077</v>
      </c>
      <c r="G284" s="25">
        <v>7036116.0731613701</v>
      </c>
      <c r="H284" s="25">
        <v>900.39379899999994</v>
      </c>
      <c r="I284" s="25" t="s">
        <v>229</v>
      </c>
      <c r="J284" s="25" t="s">
        <v>230</v>
      </c>
      <c r="K284" s="25">
        <v>40</v>
      </c>
      <c r="L284" s="25" t="s">
        <v>250</v>
      </c>
      <c r="M284" s="10" t="s">
        <v>233</v>
      </c>
      <c r="O284" s="54">
        <v>10</v>
      </c>
      <c r="S284" s="54">
        <v>90</v>
      </c>
      <c r="T284" s="54" t="s">
        <v>234</v>
      </c>
      <c r="U284" s="54" t="s">
        <v>243</v>
      </c>
      <c r="V284" s="54" t="s">
        <v>241</v>
      </c>
      <c r="W284" s="54" t="s">
        <v>237</v>
      </c>
      <c r="X284" s="54" t="s">
        <v>413</v>
      </c>
      <c r="Y284" s="54" t="s">
        <v>413</v>
      </c>
      <c r="AA284" s="54" t="s">
        <v>32</v>
      </c>
      <c r="AB284" s="69" t="s">
        <v>414</v>
      </c>
      <c r="AC284" s="15" t="s">
        <v>553</v>
      </c>
      <c r="AD284" s="54" t="s">
        <v>551</v>
      </c>
      <c r="AE284" s="15">
        <v>43327</v>
      </c>
      <c r="AF284" s="69" t="s">
        <v>554</v>
      </c>
      <c r="AG284" s="25">
        <v>1877244</v>
      </c>
      <c r="AH284" s="54" t="s">
        <v>230</v>
      </c>
      <c r="AI284" s="54">
        <v>0.6</v>
      </c>
      <c r="AJ284" s="54">
        <v>13.8</v>
      </c>
      <c r="AK284" s="54">
        <v>18.3</v>
      </c>
      <c r="AL284" s="54">
        <v>42</v>
      </c>
      <c r="AM284" s="54">
        <v>0.1</v>
      </c>
      <c r="AN284" s="54">
        <v>12.6</v>
      </c>
      <c r="AO284" s="54">
        <v>5</v>
      </c>
      <c r="AP284" s="54">
        <v>159</v>
      </c>
      <c r="AQ284" s="54">
        <v>1.9</v>
      </c>
      <c r="AR284" s="54">
        <v>5.2</v>
      </c>
      <c r="AS284" s="54">
        <v>0.5</v>
      </c>
      <c r="AT284" s="54">
        <v>11.9</v>
      </c>
      <c r="AU284" s="54">
        <v>25</v>
      </c>
      <c r="AV284" s="54">
        <v>0.2</v>
      </c>
      <c r="AW284" s="54">
        <v>0.3</v>
      </c>
      <c r="AX284" s="54">
        <v>0.2</v>
      </c>
      <c r="AY284" s="54">
        <v>56</v>
      </c>
      <c r="AZ284" s="54">
        <v>0.28999999999999998</v>
      </c>
      <c r="BA284" s="54">
        <v>1.9E-2</v>
      </c>
      <c r="BB284" s="54">
        <v>41</v>
      </c>
      <c r="BC284" s="54">
        <v>25</v>
      </c>
      <c r="BD284" s="54">
        <v>0.34</v>
      </c>
      <c r="BE284" s="54">
        <v>115</v>
      </c>
      <c r="BF284" s="54">
        <v>0.109</v>
      </c>
      <c r="BG284" s="54">
        <v>1</v>
      </c>
      <c r="BH284" s="54">
        <v>1.74</v>
      </c>
      <c r="BI284" s="54">
        <v>2.4E-2</v>
      </c>
      <c r="BJ284" s="54">
        <v>0.06</v>
      </c>
      <c r="BK284" s="54">
        <v>0.3</v>
      </c>
      <c r="BL284" s="54">
        <v>0.04</v>
      </c>
      <c r="BM284" s="54">
        <v>3.6</v>
      </c>
      <c r="BN284" s="54">
        <v>0.2</v>
      </c>
      <c r="BO284" s="54">
        <v>0.05</v>
      </c>
      <c r="BP284" s="54">
        <v>6</v>
      </c>
      <c r="BQ284" s="54">
        <v>0.5</v>
      </c>
      <c r="BR284" s="54">
        <v>0.2</v>
      </c>
    </row>
    <row r="285" spans="1:70" s="54" customFormat="1" x14ac:dyDescent="0.25">
      <c r="A285" s="25">
        <v>1877245</v>
      </c>
      <c r="B285" s="25" t="s">
        <v>324</v>
      </c>
      <c r="C285" s="25">
        <v>2018</v>
      </c>
      <c r="D285" s="69">
        <v>43284</v>
      </c>
      <c r="E285" s="25">
        <v>7</v>
      </c>
      <c r="F285" s="25">
        <v>501380.94705515599</v>
      </c>
      <c r="G285" s="25">
        <v>7036115.8085233998</v>
      </c>
      <c r="H285" s="25">
        <v>906.16137700000002</v>
      </c>
      <c r="I285" s="25" t="s">
        <v>229</v>
      </c>
      <c r="J285" s="25" t="s">
        <v>230</v>
      </c>
      <c r="K285" s="25">
        <v>40</v>
      </c>
      <c r="L285" s="25" t="s">
        <v>250</v>
      </c>
      <c r="M285" s="10" t="s">
        <v>233</v>
      </c>
      <c r="O285" s="54">
        <v>10</v>
      </c>
      <c r="S285" s="54">
        <v>90</v>
      </c>
      <c r="T285" s="54" t="s">
        <v>234</v>
      </c>
      <c r="U285" s="54" t="s">
        <v>243</v>
      </c>
      <c r="V285" s="54" t="s">
        <v>241</v>
      </c>
      <c r="W285" s="54" t="s">
        <v>251</v>
      </c>
      <c r="X285" s="54" t="s">
        <v>413</v>
      </c>
      <c r="Y285" s="54" t="s">
        <v>413</v>
      </c>
      <c r="AA285" s="54" t="s">
        <v>32</v>
      </c>
      <c r="AB285" s="69" t="s">
        <v>414</v>
      </c>
      <c r="AC285" s="15" t="s">
        <v>553</v>
      </c>
      <c r="AD285" s="54" t="s">
        <v>551</v>
      </c>
      <c r="AE285" s="15">
        <v>43327</v>
      </c>
      <c r="AF285" s="69" t="s">
        <v>554</v>
      </c>
      <c r="AG285" s="25">
        <v>1877245</v>
      </c>
      <c r="AH285" s="54" t="s">
        <v>230</v>
      </c>
      <c r="AI285" s="54">
        <v>0.6</v>
      </c>
      <c r="AJ285" s="54">
        <v>24.9</v>
      </c>
      <c r="AK285" s="54">
        <v>13.2</v>
      </c>
      <c r="AL285" s="54">
        <v>55</v>
      </c>
      <c r="AM285" s="54">
        <v>0.1</v>
      </c>
      <c r="AN285" s="54">
        <v>23.5</v>
      </c>
      <c r="AO285" s="54">
        <v>10.8</v>
      </c>
      <c r="AP285" s="54">
        <v>286</v>
      </c>
      <c r="AQ285" s="54">
        <v>3.43</v>
      </c>
      <c r="AR285" s="54">
        <v>8.3000000000000007</v>
      </c>
      <c r="AS285" s="54">
        <v>1.6</v>
      </c>
      <c r="AT285" s="54">
        <v>13.3</v>
      </c>
      <c r="AU285" s="54">
        <v>29</v>
      </c>
      <c r="AV285" s="54">
        <v>0.1</v>
      </c>
      <c r="AW285" s="54">
        <v>0.4</v>
      </c>
      <c r="AX285" s="54">
        <v>0.2</v>
      </c>
      <c r="AY285" s="54">
        <v>94</v>
      </c>
      <c r="AZ285" s="54">
        <v>0.27</v>
      </c>
      <c r="BA285" s="54">
        <v>8.9999999999999993E-3</v>
      </c>
      <c r="BB285" s="54">
        <v>30</v>
      </c>
      <c r="BC285" s="54">
        <v>51</v>
      </c>
      <c r="BD285" s="54">
        <v>0.53</v>
      </c>
      <c r="BE285" s="54">
        <v>169</v>
      </c>
      <c r="BF285" s="54">
        <v>0.124</v>
      </c>
      <c r="BG285" s="54">
        <v>1</v>
      </c>
      <c r="BH285" s="54">
        <v>2.99</v>
      </c>
      <c r="BI285" s="54">
        <v>1.7000000000000001E-2</v>
      </c>
      <c r="BJ285" s="54">
        <v>0.05</v>
      </c>
      <c r="BK285" s="54">
        <v>0.1</v>
      </c>
      <c r="BL285" s="54">
        <v>0.03</v>
      </c>
      <c r="BM285" s="54">
        <v>8.6999999999999993</v>
      </c>
      <c r="BN285" s="54">
        <v>0.1</v>
      </c>
      <c r="BO285" s="54">
        <v>0.05</v>
      </c>
      <c r="BP285" s="54">
        <v>7</v>
      </c>
      <c r="BQ285" s="54">
        <v>0.5</v>
      </c>
      <c r="BR285" s="54">
        <v>0.2</v>
      </c>
    </row>
    <row r="286" spans="1:70" s="54" customFormat="1" x14ac:dyDescent="0.25">
      <c r="A286" s="25">
        <v>1877246</v>
      </c>
      <c r="B286" s="25" t="s">
        <v>324</v>
      </c>
      <c r="C286" s="25">
        <v>2018</v>
      </c>
      <c r="D286" s="69">
        <v>43285</v>
      </c>
      <c r="E286" s="25">
        <v>7</v>
      </c>
      <c r="F286" s="25">
        <v>504862.794355997</v>
      </c>
      <c r="G286" s="25">
        <v>7035252.5643058196</v>
      </c>
      <c r="H286" s="25">
        <v>810.75146500000005</v>
      </c>
      <c r="I286" s="25" t="s">
        <v>229</v>
      </c>
      <c r="J286" s="25" t="s">
        <v>230</v>
      </c>
      <c r="K286" s="25">
        <v>40</v>
      </c>
      <c r="L286" s="25" t="s">
        <v>250</v>
      </c>
      <c r="M286" s="10" t="s">
        <v>233</v>
      </c>
      <c r="O286" s="54">
        <v>20</v>
      </c>
      <c r="Q286" s="54">
        <v>20</v>
      </c>
      <c r="R286" s="54">
        <v>60</v>
      </c>
      <c r="T286" s="54" t="s">
        <v>234</v>
      </c>
      <c r="U286" s="54" t="s">
        <v>235</v>
      </c>
      <c r="V286" s="54" t="s">
        <v>241</v>
      </c>
      <c r="W286" s="54" t="s">
        <v>251</v>
      </c>
      <c r="X286" s="54" t="s">
        <v>413</v>
      </c>
      <c r="Y286" s="54" t="s">
        <v>413</v>
      </c>
      <c r="AA286" s="54" t="s">
        <v>32</v>
      </c>
      <c r="AB286" s="69" t="s">
        <v>414</v>
      </c>
      <c r="AC286" s="15" t="s">
        <v>553</v>
      </c>
      <c r="AD286" s="54" t="s">
        <v>551</v>
      </c>
      <c r="AE286" s="15">
        <v>43327</v>
      </c>
      <c r="AF286" s="69" t="s">
        <v>554</v>
      </c>
      <c r="AG286" s="25">
        <v>1877246</v>
      </c>
      <c r="AH286" s="54" t="s">
        <v>230</v>
      </c>
      <c r="AI286" s="54">
        <v>0.8</v>
      </c>
      <c r="AJ286" s="54">
        <v>15.5</v>
      </c>
      <c r="AK286" s="54">
        <v>9.4</v>
      </c>
      <c r="AL286" s="54">
        <v>51</v>
      </c>
      <c r="AM286" s="54">
        <v>0.1</v>
      </c>
      <c r="AN286" s="54">
        <v>17.100000000000001</v>
      </c>
      <c r="AO286" s="54">
        <v>8.4</v>
      </c>
      <c r="AP286" s="54">
        <v>239</v>
      </c>
      <c r="AQ286" s="54">
        <v>2.48</v>
      </c>
      <c r="AR286" s="54">
        <v>6.1</v>
      </c>
      <c r="AS286" s="54">
        <v>0.5</v>
      </c>
      <c r="AT286" s="54">
        <v>3.4</v>
      </c>
      <c r="AU286" s="54">
        <v>21</v>
      </c>
      <c r="AV286" s="54">
        <v>0.1</v>
      </c>
      <c r="AW286" s="54">
        <v>0.4</v>
      </c>
      <c r="AX286" s="54">
        <v>0.2</v>
      </c>
      <c r="AY286" s="54">
        <v>69</v>
      </c>
      <c r="AZ286" s="54">
        <v>0.21</v>
      </c>
      <c r="BA286" s="54">
        <v>8.0000000000000002E-3</v>
      </c>
      <c r="BB286" s="54">
        <v>9</v>
      </c>
      <c r="BC286" s="54">
        <v>30</v>
      </c>
      <c r="BD286" s="54">
        <v>0.42</v>
      </c>
      <c r="BE286" s="54">
        <v>134</v>
      </c>
      <c r="BF286" s="54">
        <v>9.0999999999999998E-2</v>
      </c>
      <c r="BG286" s="54">
        <v>1</v>
      </c>
      <c r="BH286" s="54">
        <v>1.84</v>
      </c>
      <c r="BI286" s="54">
        <v>1.7000000000000001E-2</v>
      </c>
      <c r="BJ286" s="54">
        <v>0.05</v>
      </c>
      <c r="BK286" s="54">
        <v>0.1</v>
      </c>
      <c r="BL286" s="54">
        <v>0.01</v>
      </c>
      <c r="BM286" s="54">
        <v>2.8</v>
      </c>
      <c r="BN286" s="54">
        <v>0.1</v>
      </c>
      <c r="BO286" s="54">
        <v>0.05</v>
      </c>
      <c r="BP286" s="54">
        <v>6</v>
      </c>
      <c r="BQ286" s="54">
        <v>0.5</v>
      </c>
      <c r="BR286" s="54">
        <v>0.2</v>
      </c>
    </row>
    <row r="287" spans="1:70" s="54" customFormat="1" x14ac:dyDescent="0.25">
      <c r="A287" s="25">
        <v>1877247</v>
      </c>
      <c r="B287" s="25" t="s">
        <v>324</v>
      </c>
      <c r="C287" s="25">
        <v>2018</v>
      </c>
      <c r="D287" s="69">
        <v>43285</v>
      </c>
      <c r="E287" s="25">
        <v>7</v>
      </c>
      <c r="F287" s="25">
        <v>504830.16336539201</v>
      </c>
      <c r="G287" s="25">
        <v>7035213.7652336098</v>
      </c>
      <c r="H287" s="25">
        <v>819.16284199999996</v>
      </c>
      <c r="I287" s="25" t="s">
        <v>229</v>
      </c>
      <c r="J287" s="25" t="s">
        <v>230</v>
      </c>
      <c r="K287" s="25">
        <v>40</v>
      </c>
      <c r="L287" s="25" t="s">
        <v>250</v>
      </c>
      <c r="M287" s="10" t="s">
        <v>337</v>
      </c>
      <c r="O287" s="54">
        <v>20</v>
      </c>
      <c r="Q287" s="54">
        <v>40</v>
      </c>
      <c r="R287" s="54">
        <v>40</v>
      </c>
      <c r="T287" s="54" t="s">
        <v>234</v>
      </c>
      <c r="U287" s="54" t="s">
        <v>243</v>
      </c>
      <c r="V287" s="54" t="s">
        <v>241</v>
      </c>
      <c r="W287" s="54" t="s">
        <v>251</v>
      </c>
      <c r="X287" s="54" t="s">
        <v>413</v>
      </c>
      <c r="Y287" s="54" t="s">
        <v>413</v>
      </c>
      <c r="AA287" s="54" t="s">
        <v>32</v>
      </c>
      <c r="AB287" s="69" t="s">
        <v>414</v>
      </c>
      <c r="AC287" s="15" t="s">
        <v>553</v>
      </c>
      <c r="AD287" s="54" t="s">
        <v>551</v>
      </c>
      <c r="AE287" s="15">
        <v>43327</v>
      </c>
      <c r="AF287" s="69" t="s">
        <v>554</v>
      </c>
      <c r="AG287" s="25">
        <v>1877247</v>
      </c>
      <c r="AH287" s="54" t="s">
        <v>230</v>
      </c>
      <c r="AI287" s="54">
        <v>0.8</v>
      </c>
      <c r="AJ287" s="54">
        <v>14.4</v>
      </c>
      <c r="AK287" s="54">
        <v>11.9</v>
      </c>
      <c r="AL287" s="54">
        <v>47</v>
      </c>
      <c r="AM287" s="54">
        <v>0.1</v>
      </c>
      <c r="AN287" s="54">
        <v>15.9</v>
      </c>
      <c r="AO287" s="54">
        <v>7.6</v>
      </c>
      <c r="AP287" s="54">
        <v>215</v>
      </c>
      <c r="AQ287" s="54">
        <v>2.48</v>
      </c>
      <c r="AR287" s="54">
        <v>6.7</v>
      </c>
      <c r="AS287" s="54">
        <v>0.5</v>
      </c>
      <c r="AT287" s="54">
        <v>4.0999999999999996</v>
      </c>
      <c r="AU287" s="54">
        <v>23</v>
      </c>
      <c r="AV287" s="54">
        <v>0.1</v>
      </c>
      <c r="AW287" s="54">
        <v>0.4</v>
      </c>
      <c r="AX287" s="54">
        <v>0.3</v>
      </c>
      <c r="AY287" s="54">
        <v>70</v>
      </c>
      <c r="AZ287" s="54">
        <v>0.24</v>
      </c>
      <c r="BA287" s="54">
        <v>8.0000000000000002E-3</v>
      </c>
      <c r="BB287" s="54">
        <v>10</v>
      </c>
      <c r="BC287" s="54">
        <v>31</v>
      </c>
      <c r="BD287" s="54">
        <v>0.45</v>
      </c>
      <c r="BE287" s="54">
        <v>101</v>
      </c>
      <c r="BF287" s="54">
        <v>9.8000000000000004E-2</v>
      </c>
      <c r="BG287" s="54">
        <v>1</v>
      </c>
      <c r="BH287" s="54">
        <v>2.06</v>
      </c>
      <c r="BI287" s="54">
        <v>1.9E-2</v>
      </c>
      <c r="BJ287" s="54">
        <v>7.0000000000000007E-2</v>
      </c>
      <c r="BK287" s="54">
        <v>0.1</v>
      </c>
      <c r="BL287" s="54">
        <v>0.01</v>
      </c>
      <c r="BM287" s="54">
        <v>2.8</v>
      </c>
      <c r="BN287" s="54">
        <v>0.2</v>
      </c>
      <c r="BO287" s="54">
        <v>0.05</v>
      </c>
      <c r="BP287" s="54">
        <v>6</v>
      </c>
      <c r="BQ287" s="54">
        <v>0.5</v>
      </c>
      <c r="BR287" s="54">
        <v>0.2</v>
      </c>
    </row>
    <row r="288" spans="1:70" s="54" customFormat="1" x14ac:dyDescent="0.25">
      <c r="A288" s="25">
        <v>1877248</v>
      </c>
      <c r="B288" s="25" t="s">
        <v>324</v>
      </c>
      <c r="C288" s="25">
        <v>2018</v>
      </c>
      <c r="D288" s="69">
        <v>43285</v>
      </c>
      <c r="E288" s="25">
        <v>7</v>
      </c>
      <c r="F288" s="25">
        <v>504790.74995387997</v>
      </c>
      <c r="G288" s="25">
        <v>7035186.2665516501</v>
      </c>
      <c r="H288" s="25">
        <v>824.69042999999999</v>
      </c>
      <c r="I288" s="25" t="s">
        <v>229</v>
      </c>
      <c r="J288" s="25" t="s">
        <v>230</v>
      </c>
      <c r="K288" s="25">
        <v>40</v>
      </c>
      <c r="L288" s="25" t="s">
        <v>250</v>
      </c>
      <c r="M288" s="10" t="s">
        <v>325</v>
      </c>
      <c r="O288" s="54">
        <v>20</v>
      </c>
      <c r="Q288" s="54">
        <v>40</v>
      </c>
      <c r="R288" s="54">
        <v>40</v>
      </c>
      <c r="T288" s="54" t="s">
        <v>234</v>
      </c>
      <c r="U288" s="54" t="s">
        <v>243</v>
      </c>
      <c r="V288" s="54" t="s">
        <v>241</v>
      </c>
      <c r="W288" s="54" t="s">
        <v>251</v>
      </c>
      <c r="X288" s="54" t="s">
        <v>413</v>
      </c>
      <c r="Y288" s="54" t="s">
        <v>413</v>
      </c>
      <c r="AA288" s="54" t="s">
        <v>32</v>
      </c>
      <c r="AB288" s="69" t="s">
        <v>414</v>
      </c>
      <c r="AC288" s="15" t="s">
        <v>553</v>
      </c>
      <c r="AD288" s="54" t="s">
        <v>551</v>
      </c>
      <c r="AE288" s="15">
        <v>43327</v>
      </c>
      <c r="AF288" s="69" t="s">
        <v>554</v>
      </c>
      <c r="AG288" s="25">
        <v>1877248</v>
      </c>
      <c r="AH288" s="54" t="s">
        <v>230</v>
      </c>
      <c r="AI288" s="54">
        <v>0.7</v>
      </c>
      <c r="AJ288" s="54">
        <v>8.5</v>
      </c>
      <c r="AK288" s="54">
        <v>20.9</v>
      </c>
      <c r="AL288" s="54">
        <v>50</v>
      </c>
      <c r="AM288" s="54">
        <v>0.1</v>
      </c>
      <c r="AN288" s="54">
        <v>8.9</v>
      </c>
      <c r="AO288" s="54">
        <v>4.4000000000000004</v>
      </c>
      <c r="AP288" s="54">
        <v>180</v>
      </c>
      <c r="AQ288" s="54">
        <v>1.67</v>
      </c>
      <c r="AR288" s="54">
        <v>4.5</v>
      </c>
      <c r="AS288" s="54">
        <v>0.5</v>
      </c>
      <c r="AT288" s="54">
        <v>9.6999999999999993</v>
      </c>
      <c r="AU288" s="54">
        <v>66</v>
      </c>
      <c r="AV288" s="54">
        <v>0.1</v>
      </c>
      <c r="AW288" s="54">
        <v>0.2</v>
      </c>
      <c r="AX288" s="54">
        <v>0.3</v>
      </c>
      <c r="AY288" s="54">
        <v>41</v>
      </c>
      <c r="AZ288" s="54">
        <v>0.33</v>
      </c>
      <c r="BA288" s="54">
        <v>8.9999999999999993E-3</v>
      </c>
      <c r="BB288" s="54">
        <v>19</v>
      </c>
      <c r="BC288" s="54">
        <v>17</v>
      </c>
      <c r="BD288" s="54">
        <v>0.25</v>
      </c>
      <c r="BE288" s="54">
        <v>136</v>
      </c>
      <c r="BF288" s="54">
        <v>4.4999999999999998E-2</v>
      </c>
      <c r="BG288" s="54">
        <v>1</v>
      </c>
      <c r="BH288" s="54">
        <v>2.13</v>
      </c>
      <c r="BI288" s="54">
        <v>3.4000000000000002E-2</v>
      </c>
      <c r="BJ288" s="54">
        <v>7.0000000000000007E-2</v>
      </c>
      <c r="BK288" s="54">
        <v>0.1</v>
      </c>
      <c r="BL288" s="54">
        <v>0.01</v>
      </c>
      <c r="BM288" s="54">
        <v>1.9</v>
      </c>
      <c r="BN288" s="54">
        <v>0.2</v>
      </c>
      <c r="BO288" s="54">
        <v>0.05</v>
      </c>
      <c r="BP288" s="54">
        <v>7</v>
      </c>
      <c r="BQ288" s="54">
        <v>0.5</v>
      </c>
      <c r="BR288" s="54">
        <v>0.2</v>
      </c>
    </row>
    <row r="289" spans="1:70" s="54" customFormat="1" x14ac:dyDescent="0.25">
      <c r="A289" s="25">
        <v>1877249</v>
      </c>
      <c r="B289" s="25" t="s">
        <v>324</v>
      </c>
      <c r="C289" s="25">
        <v>2018</v>
      </c>
      <c r="D289" s="69">
        <v>43285</v>
      </c>
      <c r="E289" s="25">
        <v>7</v>
      </c>
      <c r="F289" s="25">
        <v>504741.83899105102</v>
      </c>
      <c r="G289" s="25">
        <v>7035162.9102614</v>
      </c>
      <c r="H289" s="25">
        <v>824.45019500000001</v>
      </c>
      <c r="I289" s="25" t="s">
        <v>229</v>
      </c>
      <c r="J289" s="25" t="s">
        <v>230</v>
      </c>
      <c r="K289" s="25">
        <v>30</v>
      </c>
      <c r="L289" s="25" t="s">
        <v>34</v>
      </c>
      <c r="M289" s="10" t="s">
        <v>233</v>
      </c>
      <c r="O289" s="54">
        <v>10</v>
      </c>
      <c r="Q289" s="54">
        <v>20</v>
      </c>
      <c r="R289" s="54">
        <v>50</v>
      </c>
      <c r="S289" s="54">
        <v>20</v>
      </c>
      <c r="T289" s="54" t="s">
        <v>234</v>
      </c>
      <c r="U289" s="54" t="s">
        <v>235</v>
      </c>
      <c r="V289" s="54" t="s">
        <v>241</v>
      </c>
      <c r="W289" s="54" t="s">
        <v>251</v>
      </c>
      <c r="X289" s="54" t="s">
        <v>413</v>
      </c>
      <c r="Y289" s="54" t="s">
        <v>413</v>
      </c>
      <c r="AA289" s="54" t="s">
        <v>32</v>
      </c>
      <c r="AB289" s="69" t="s">
        <v>414</v>
      </c>
      <c r="AC289" s="15" t="s">
        <v>553</v>
      </c>
      <c r="AD289" s="54" t="s">
        <v>551</v>
      </c>
      <c r="AE289" s="15">
        <v>43327</v>
      </c>
      <c r="AF289" s="69" t="s">
        <v>554</v>
      </c>
      <c r="AG289" s="25">
        <v>1877249</v>
      </c>
      <c r="AH289" s="54" t="s">
        <v>230</v>
      </c>
      <c r="AI289" s="54">
        <v>0.8</v>
      </c>
      <c r="AJ289" s="54">
        <v>12.9</v>
      </c>
      <c r="AK289" s="54">
        <v>9.5</v>
      </c>
      <c r="AL289" s="54">
        <v>39</v>
      </c>
      <c r="AM289" s="54">
        <v>0.1</v>
      </c>
      <c r="AN289" s="54">
        <v>14.9</v>
      </c>
      <c r="AO289" s="54">
        <v>8.6999999999999993</v>
      </c>
      <c r="AP289" s="54">
        <v>533</v>
      </c>
      <c r="AQ289" s="54">
        <v>2.1800000000000002</v>
      </c>
      <c r="AR289" s="54">
        <v>3.1</v>
      </c>
      <c r="AS289" s="54">
        <v>1</v>
      </c>
      <c r="AT289" s="54">
        <v>2.6</v>
      </c>
      <c r="AU289" s="54">
        <v>21</v>
      </c>
      <c r="AV289" s="54">
        <v>0.1</v>
      </c>
      <c r="AW289" s="54">
        <v>0.3</v>
      </c>
      <c r="AX289" s="54">
        <v>0.2</v>
      </c>
      <c r="AY289" s="54">
        <v>64</v>
      </c>
      <c r="AZ289" s="54">
        <v>0.21</v>
      </c>
      <c r="BA289" s="54">
        <v>7.0000000000000001E-3</v>
      </c>
      <c r="BB289" s="54">
        <v>8</v>
      </c>
      <c r="BC289" s="54">
        <v>23</v>
      </c>
      <c r="BD289" s="54">
        <v>0.35</v>
      </c>
      <c r="BE289" s="54">
        <v>140</v>
      </c>
      <c r="BF289" s="54">
        <v>8.5999999999999993E-2</v>
      </c>
      <c r="BG289" s="54">
        <v>1</v>
      </c>
      <c r="BH289" s="54">
        <v>1.62</v>
      </c>
      <c r="BI289" s="54">
        <v>0.02</v>
      </c>
      <c r="BJ289" s="54">
        <v>0.04</v>
      </c>
      <c r="BK289" s="54">
        <v>0.1</v>
      </c>
      <c r="BL289" s="54">
        <v>0.01</v>
      </c>
      <c r="BM289" s="54">
        <v>2.6</v>
      </c>
      <c r="BN289" s="54">
        <v>0.1</v>
      </c>
      <c r="BO289" s="54">
        <v>0.05</v>
      </c>
      <c r="BP289" s="54">
        <v>6</v>
      </c>
      <c r="BQ289" s="54">
        <v>0.5</v>
      </c>
      <c r="BR289" s="54">
        <v>0.2</v>
      </c>
    </row>
    <row r="290" spans="1:70" s="54" customFormat="1" x14ac:dyDescent="0.25">
      <c r="A290" s="25">
        <v>1877250</v>
      </c>
      <c r="B290" s="25" t="s">
        <v>324</v>
      </c>
      <c r="C290" s="25">
        <v>2018</v>
      </c>
      <c r="D290" s="69">
        <v>43285</v>
      </c>
      <c r="E290" s="25">
        <v>7</v>
      </c>
      <c r="F290" s="25">
        <v>504702.92876139598</v>
      </c>
      <c r="G290" s="25">
        <v>7035136.3100448996</v>
      </c>
      <c r="H290" s="25">
        <v>823.489014</v>
      </c>
      <c r="I290" s="25" t="s">
        <v>229</v>
      </c>
      <c r="J290" s="25" t="s">
        <v>230</v>
      </c>
      <c r="K290" s="25">
        <v>30</v>
      </c>
      <c r="L290" s="25" t="s">
        <v>250</v>
      </c>
      <c r="M290" s="10" t="s">
        <v>233</v>
      </c>
      <c r="O290" s="54">
        <v>10</v>
      </c>
      <c r="S290" s="54">
        <v>90</v>
      </c>
      <c r="T290" s="54" t="s">
        <v>234</v>
      </c>
      <c r="U290" s="54" t="s">
        <v>243</v>
      </c>
      <c r="V290" s="54" t="s">
        <v>241</v>
      </c>
      <c r="W290" s="54" t="s">
        <v>251</v>
      </c>
      <c r="X290" s="54" t="s">
        <v>413</v>
      </c>
      <c r="Y290" s="54" t="s">
        <v>413</v>
      </c>
      <c r="AA290" s="54" t="s">
        <v>32</v>
      </c>
      <c r="AB290" s="69" t="s">
        <v>414</v>
      </c>
      <c r="AC290" s="15" t="s">
        <v>553</v>
      </c>
      <c r="AD290" s="54" t="s">
        <v>551</v>
      </c>
      <c r="AE290" s="15">
        <v>43327</v>
      </c>
      <c r="AF290" s="69" t="s">
        <v>554</v>
      </c>
      <c r="AG290" s="25">
        <v>1877250</v>
      </c>
      <c r="AH290" s="54" t="s">
        <v>230</v>
      </c>
      <c r="AI290" s="54">
        <v>0.9</v>
      </c>
      <c r="AJ290" s="54">
        <v>18.3</v>
      </c>
      <c r="AK290" s="54">
        <v>10.4</v>
      </c>
      <c r="AL290" s="54">
        <v>37</v>
      </c>
      <c r="AM290" s="54">
        <v>0.1</v>
      </c>
      <c r="AN290" s="54">
        <v>17.8</v>
      </c>
      <c r="AO290" s="54">
        <v>7</v>
      </c>
      <c r="AP290" s="54">
        <v>147</v>
      </c>
      <c r="AQ290" s="54">
        <v>2.4700000000000002</v>
      </c>
      <c r="AR290" s="54">
        <v>6.6</v>
      </c>
      <c r="AS290" s="54">
        <v>2</v>
      </c>
      <c r="AT290" s="54">
        <v>2.8</v>
      </c>
      <c r="AU290" s="54">
        <v>18</v>
      </c>
      <c r="AV290" s="54">
        <v>0.1</v>
      </c>
      <c r="AW290" s="54">
        <v>0.4</v>
      </c>
      <c r="AX290" s="54">
        <v>0.3</v>
      </c>
      <c r="AY290" s="54">
        <v>71</v>
      </c>
      <c r="AZ290" s="54">
        <v>0.2</v>
      </c>
      <c r="BA290" s="54">
        <v>1.0999999999999999E-2</v>
      </c>
      <c r="BB290" s="54">
        <v>9</v>
      </c>
      <c r="BC290" s="54">
        <v>30</v>
      </c>
      <c r="BD290" s="54">
        <v>0.41</v>
      </c>
      <c r="BE290" s="54">
        <v>157</v>
      </c>
      <c r="BF290" s="54">
        <v>8.4000000000000005E-2</v>
      </c>
      <c r="BG290" s="54">
        <v>3</v>
      </c>
      <c r="BH290" s="54">
        <v>2.06</v>
      </c>
      <c r="BI290" s="54">
        <v>1.4E-2</v>
      </c>
      <c r="BJ290" s="54">
        <v>0.04</v>
      </c>
      <c r="BK290" s="54">
        <v>0.1</v>
      </c>
      <c r="BL290" s="54">
        <v>0.01</v>
      </c>
      <c r="BM290" s="54">
        <v>3.3</v>
      </c>
      <c r="BN290" s="54">
        <v>0.1</v>
      </c>
      <c r="BO290" s="54">
        <v>0.05</v>
      </c>
      <c r="BP290" s="54">
        <v>6</v>
      </c>
      <c r="BQ290" s="54">
        <v>0.5</v>
      </c>
      <c r="BR290" s="54">
        <v>0.2</v>
      </c>
    </row>
    <row r="291" spans="1:70" s="54" customFormat="1" x14ac:dyDescent="0.25">
      <c r="A291" s="25">
        <v>1877251</v>
      </c>
      <c r="B291" s="25" t="s">
        <v>324</v>
      </c>
      <c r="C291" s="25">
        <v>2018</v>
      </c>
      <c r="D291" s="69">
        <v>43285</v>
      </c>
      <c r="E291" s="25">
        <v>7</v>
      </c>
      <c r="F291" s="25">
        <v>504657.82225311402</v>
      </c>
      <c r="G291" s="25">
        <v>7035112.1761090504</v>
      </c>
      <c r="H291" s="25">
        <v>823.72924799999998</v>
      </c>
      <c r="I291" s="25" t="s">
        <v>229</v>
      </c>
      <c r="J291" s="25" t="s">
        <v>230</v>
      </c>
      <c r="K291" s="25">
        <v>40</v>
      </c>
      <c r="L291" s="25" t="s">
        <v>250</v>
      </c>
      <c r="M291" s="10" t="s">
        <v>325</v>
      </c>
      <c r="O291" s="54">
        <v>10</v>
      </c>
      <c r="S291" s="54">
        <v>90</v>
      </c>
      <c r="T291" s="54" t="s">
        <v>234</v>
      </c>
      <c r="U291" s="54" t="s">
        <v>243</v>
      </c>
      <c r="V291" s="54" t="s">
        <v>241</v>
      </c>
      <c r="W291" s="54" t="s">
        <v>251</v>
      </c>
      <c r="X291" s="54" t="s">
        <v>413</v>
      </c>
      <c r="Y291" s="54" t="s">
        <v>413</v>
      </c>
      <c r="AA291" s="54" t="s">
        <v>32</v>
      </c>
      <c r="AB291" s="69" t="s">
        <v>414</v>
      </c>
      <c r="AC291" s="15" t="s">
        <v>553</v>
      </c>
      <c r="AD291" s="54" t="s">
        <v>551</v>
      </c>
      <c r="AE291" s="15">
        <v>43327</v>
      </c>
      <c r="AF291" s="69" t="s">
        <v>554</v>
      </c>
      <c r="AG291" s="25">
        <v>1877251</v>
      </c>
      <c r="AH291" s="54" t="s">
        <v>230</v>
      </c>
      <c r="AI291" s="54">
        <v>0.9</v>
      </c>
      <c r="AJ291" s="54">
        <v>19.600000000000001</v>
      </c>
      <c r="AK291" s="54">
        <v>10.3</v>
      </c>
      <c r="AL291" s="54">
        <v>46</v>
      </c>
      <c r="AM291" s="54">
        <v>0.1</v>
      </c>
      <c r="AN291" s="54">
        <v>19.7</v>
      </c>
      <c r="AO291" s="54">
        <v>13.5</v>
      </c>
      <c r="AP291" s="54">
        <v>716</v>
      </c>
      <c r="AQ291" s="54">
        <v>2.56</v>
      </c>
      <c r="AR291" s="54">
        <v>6</v>
      </c>
      <c r="AS291" s="54">
        <v>1</v>
      </c>
      <c r="AT291" s="54">
        <v>5.2</v>
      </c>
      <c r="AU291" s="54">
        <v>25</v>
      </c>
      <c r="AV291" s="54">
        <v>0.1</v>
      </c>
      <c r="AW291" s="54">
        <v>0.4</v>
      </c>
      <c r="AX291" s="54">
        <v>0.2</v>
      </c>
      <c r="AY291" s="54">
        <v>72</v>
      </c>
      <c r="AZ291" s="54">
        <v>0.25</v>
      </c>
      <c r="BA291" s="54">
        <v>1.0999999999999999E-2</v>
      </c>
      <c r="BB291" s="54">
        <v>12</v>
      </c>
      <c r="BC291" s="54">
        <v>35</v>
      </c>
      <c r="BD291" s="54">
        <v>0.45</v>
      </c>
      <c r="BE291" s="54">
        <v>205</v>
      </c>
      <c r="BF291" s="54">
        <v>9.6000000000000002E-2</v>
      </c>
      <c r="BG291" s="54">
        <v>2</v>
      </c>
      <c r="BH291" s="54">
        <v>2.04</v>
      </c>
      <c r="BI291" s="54">
        <v>1.7000000000000001E-2</v>
      </c>
      <c r="BJ291" s="54">
        <v>0.06</v>
      </c>
      <c r="BK291" s="54">
        <v>0.1</v>
      </c>
      <c r="BL291" s="54">
        <v>0.01</v>
      </c>
      <c r="BM291" s="54">
        <v>5.0999999999999996</v>
      </c>
      <c r="BN291" s="54">
        <v>0.1</v>
      </c>
      <c r="BO291" s="54">
        <v>0.05</v>
      </c>
      <c r="BP291" s="54">
        <v>6</v>
      </c>
      <c r="BQ291" s="54">
        <v>0.5</v>
      </c>
      <c r="BR291" s="54">
        <v>0.2</v>
      </c>
    </row>
    <row r="292" spans="1:70" s="54" customFormat="1" x14ac:dyDescent="0.25">
      <c r="A292" s="25">
        <v>1877252</v>
      </c>
      <c r="B292" s="25" t="s">
        <v>324</v>
      </c>
      <c r="C292" s="25">
        <v>2018</v>
      </c>
      <c r="D292" s="69">
        <v>43285</v>
      </c>
      <c r="E292" s="25">
        <v>7</v>
      </c>
      <c r="F292" s="25">
        <v>504608.57583007502</v>
      </c>
      <c r="G292" s="25">
        <v>7035105.4550086102</v>
      </c>
      <c r="H292" s="25">
        <v>824.93090800000004</v>
      </c>
      <c r="I292" s="25" t="s">
        <v>229</v>
      </c>
      <c r="J292" s="25" t="s">
        <v>230</v>
      </c>
      <c r="K292" s="25">
        <v>50</v>
      </c>
      <c r="L292" s="25" t="s">
        <v>250</v>
      </c>
      <c r="M292" s="10" t="s">
        <v>325</v>
      </c>
      <c r="O292" s="54">
        <v>10</v>
      </c>
      <c r="Q292" s="54">
        <v>20</v>
      </c>
      <c r="S292" s="54">
        <v>70</v>
      </c>
      <c r="T292" s="54" t="s">
        <v>234</v>
      </c>
      <c r="U292" s="54" t="s">
        <v>243</v>
      </c>
      <c r="V292" s="54" t="s">
        <v>241</v>
      </c>
      <c r="W292" s="54" t="s">
        <v>251</v>
      </c>
      <c r="X292" s="54" t="s">
        <v>413</v>
      </c>
      <c r="Y292" s="54" t="s">
        <v>413</v>
      </c>
      <c r="AA292" s="54" t="s">
        <v>32</v>
      </c>
      <c r="AB292" s="69" t="s">
        <v>414</v>
      </c>
      <c r="AC292" s="15" t="s">
        <v>553</v>
      </c>
      <c r="AD292" s="54" t="s">
        <v>551</v>
      </c>
      <c r="AE292" s="15">
        <v>43327</v>
      </c>
      <c r="AF292" s="69" t="s">
        <v>554</v>
      </c>
      <c r="AG292" s="25">
        <v>1877252</v>
      </c>
      <c r="AH292" s="54" t="s">
        <v>230</v>
      </c>
      <c r="AI292" s="54">
        <v>0.9</v>
      </c>
      <c r="AJ292" s="54">
        <v>15.5</v>
      </c>
      <c r="AK292" s="54">
        <v>15</v>
      </c>
      <c r="AL292" s="54">
        <v>34</v>
      </c>
      <c r="AM292" s="54">
        <v>0.1</v>
      </c>
      <c r="AN292" s="54">
        <v>20.399999999999999</v>
      </c>
      <c r="AO292" s="54">
        <v>8.1</v>
      </c>
      <c r="AP292" s="54">
        <v>172</v>
      </c>
      <c r="AQ292" s="54">
        <v>2.59</v>
      </c>
      <c r="AR292" s="54">
        <v>7.2</v>
      </c>
      <c r="AS292" s="54">
        <v>3.4</v>
      </c>
      <c r="AT292" s="54">
        <v>4.8</v>
      </c>
      <c r="AU292" s="54">
        <v>42</v>
      </c>
      <c r="AV292" s="54">
        <v>0.1</v>
      </c>
      <c r="AW292" s="54">
        <v>0.3</v>
      </c>
      <c r="AX292" s="54">
        <v>0.3</v>
      </c>
      <c r="AY292" s="54">
        <v>79</v>
      </c>
      <c r="AZ292" s="54">
        <v>0.3</v>
      </c>
      <c r="BA292" s="54">
        <v>1.0999999999999999E-2</v>
      </c>
      <c r="BB292" s="54">
        <v>12</v>
      </c>
      <c r="BC292" s="54">
        <v>33</v>
      </c>
      <c r="BD292" s="54">
        <v>0.38</v>
      </c>
      <c r="BE292" s="54">
        <v>232</v>
      </c>
      <c r="BF292" s="54">
        <v>0.108</v>
      </c>
      <c r="BG292" s="54">
        <v>1</v>
      </c>
      <c r="BH292" s="54">
        <v>2.39</v>
      </c>
      <c r="BI292" s="54">
        <v>1.9E-2</v>
      </c>
      <c r="BJ292" s="54">
        <v>0.06</v>
      </c>
      <c r="BK292" s="54">
        <v>0.1</v>
      </c>
      <c r="BL292" s="54">
        <v>0.01</v>
      </c>
      <c r="BM292" s="54">
        <v>4.0999999999999996</v>
      </c>
      <c r="BN292" s="54">
        <v>0.1</v>
      </c>
      <c r="BO292" s="54">
        <v>0.05</v>
      </c>
      <c r="BP292" s="54">
        <v>8</v>
      </c>
      <c r="BQ292" s="54">
        <v>0.5</v>
      </c>
      <c r="BR292" s="54">
        <v>0.2</v>
      </c>
    </row>
    <row r="293" spans="1:70" s="54" customFormat="1" x14ac:dyDescent="0.25">
      <c r="A293" s="25">
        <v>1877253</v>
      </c>
      <c r="B293" s="25" t="s">
        <v>324</v>
      </c>
      <c r="C293" s="25">
        <v>2018</v>
      </c>
      <c r="D293" s="69">
        <v>43285</v>
      </c>
      <c r="E293" s="25">
        <v>7</v>
      </c>
      <c r="F293" s="25">
        <v>504558.70597509498</v>
      </c>
      <c r="G293" s="25">
        <v>7035101.8530994803</v>
      </c>
      <c r="H293" s="25">
        <v>825.89209000000005</v>
      </c>
      <c r="I293" s="25" t="s">
        <v>229</v>
      </c>
      <c r="J293" s="25" t="s">
        <v>230</v>
      </c>
      <c r="K293" s="25">
        <v>40</v>
      </c>
      <c r="L293" s="25" t="s">
        <v>232</v>
      </c>
      <c r="M293" s="10" t="s">
        <v>325</v>
      </c>
      <c r="O293" s="54">
        <v>10</v>
      </c>
      <c r="Q293" s="54">
        <v>70</v>
      </c>
      <c r="S293" s="54">
        <v>20</v>
      </c>
      <c r="T293" s="54" t="s">
        <v>234</v>
      </c>
      <c r="U293" s="54" t="s">
        <v>243</v>
      </c>
      <c r="V293" s="54" t="s">
        <v>241</v>
      </c>
      <c r="W293" s="54" t="s">
        <v>251</v>
      </c>
      <c r="X293" s="54" t="s">
        <v>413</v>
      </c>
      <c r="Y293" s="54" t="s">
        <v>413</v>
      </c>
      <c r="AA293" s="54" t="s">
        <v>32</v>
      </c>
      <c r="AB293" s="69" t="s">
        <v>414</v>
      </c>
      <c r="AC293" s="15" t="s">
        <v>553</v>
      </c>
      <c r="AD293" s="54" t="s">
        <v>551</v>
      </c>
      <c r="AE293" s="15">
        <v>43327</v>
      </c>
      <c r="AF293" s="69" t="s">
        <v>554</v>
      </c>
      <c r="AG293" s="25">
        <v>1877253</v>
      </c>
      <c r="AH293" s="54" t="s">
        <v>230</v>
      </c>
      <c r="AI293" s="54">
        <v>0.4</v>
      </c>
      <c r="AJ293" s="54">
        <v>10.5</v>
      </c>
      <c r="AK293" s="54">
        <v>17.399999999999999</v>
      </c>
      <c r="AL293" s="54">
        <v>40</v>
      </c>
      <c r="AM293" s="54">
        <v>0.1</v>
      </c>
      <c r="AN293" s="54">
        <v>6.8</v>
      </c>
      <c r="AO293" s="54">
        <v>3</v>
      </c>
      <c r="AP293" s="54">
        <v>133</v>
      </c>
      <c r="AQ293" s="54">
        <v>1.05</v>
      </c>
      <c r="AR293" s="54">
        <v>1.9</v>
      </c>
      <c r="AS293" s="54">
        <v>1.1000000000000001</v>
      </c>
      <c r="AT293" s="54">
        <v>19.600000000000001</v>
      </c>
      <c r="AU293" s="54">
        <v>66</v>
      </c>
      <c r="AV293" s="54">
        <v>0.1</v>
      </c>
      <c r="AW293" s="54">
        <v>0.2</v>
      </c>
      <c r="AX293" s="54">
        <v>0.8</v>
      </c>
      <c r="AY293" s="54">
        <v>24</v>
      </c>
      <c r="AZ293" s="54">
        <v>0.44</v>
      </c>
      <c r="BA293" s="54">
        <v>4.0000000000000001E-3</v>
      </c>
      <c r="BB293" s="54">
        <v>25</v>
      </c>
      <c r="BC293" s="54">
        <v>13</v>
      </c>
      <c r="BD293" s="54">
        <v>0.18</v>
      </c>
      <c r="BE293" s="54">
        <v>84</v>
      </c>
      <c r="BF293" s="54">
        <v>0.03</v>
      </c>
      <c r="BG293" s="54">
        <v>1</v>
      </c>
      <c r="BH293" s="54">
        <v>1.63</v>
      </c>
      <c r="BI293" s="54">
        <v>0.11799999999999999</v>
      </c>
      <c r="BJ293" s="54">
        <v>0.08</v>
      </c>
      <c r="BK293" s="54">
        <v>0.1</v>
      </c>
      <c r="BL293" s="54">
        <v>0.01</v>
      </c>
      <c r="BM293" s="54">
        <v>3.8</v>
      </c>
      <c r="BN293" s="54">
        <v>0.7</v>
      </c>
      <c r="BO293" s="54">
        <v>0.05</v>
      </c>
      <c r="BP293" s="54">
        <v>5</v>
      </c>
      <c r="BQ293" s="54">
        <v>0.5</v>
      </c>
      <c r="BR293" s="54">
        <v>0.2</v>
      </c>
    </row>
    <row r="294" spans="1:70" s="54" customFormat="1" x14ac:dyDescent="0.25">
      <c r="A294" s="25">
        <v>1877254</v>
      </c>
      <c r="B294" s="25" t="s">
        <v>324</v>
      </c>
      <c r="C294" s="25">
        <v>2018</v>
      </c>
      <c r="D294" s="69">
        <v>43285</v>
      </c>
      <c r="E294" s="25">
        <v>7</v>
      </c>
      <c r="F294" s="25">
        <v>503695.57042473397</v>
      </c>
      <c r="G294" s="25">
        <v>7035061.4563475801</v>
      </c>
      <c r="H294" s="25">
        <v>863.86377000000005</v>
      </c>
      <c r="I294" s="25" t="s">
        <v>229</v>
      </c>
      <c r="J294" s="25" t="s">
        <v>230</v>
      </c>
      <c r="K294" s="25">
        <v>40</v>
      </c>
      <c r="L294" s="25" t="s">
        <v>250</v>
      </c>
      <c r="M294" s="10" t="s">
        <v>233</v>
      </c>
      <c r="O294" s="54">
        <v>20</v>
      </c>
      <c r="Q294" s="54">
        <v>70</v>
      </c>
      <c r="S294" s="54">
        <v>10</v>
      </c>
      <c r="T294" s="54" t="s">
        <v>234</v>
      </c>
      <c r="U294" s="54" t="s">
        <v>235</v>
      </c>
      <c r="V294" s="54" t="s">
        <v>241</v>
      </c>
      <c r="W294" s="54" t="s">
        <v>251</v>
      </c>
      <c r="X294" s="54" t="s">
        <v>413</v>
      </c>
      <c r="Y294" s="54" t="s">
        <v>413</v>
      </c>
      <c r="AA294" s="54" t="s">
        <v>32</v>
      </c>
      <c r="AB294" s="69" t="s">
        <v>414</v>
      </c>
      <c r="AC294" s="15" t="s">
        <v>553</v>
      </c>
      <c r="AD294" s="54" t="s">
        <v>551</v>
      </c>
      <c r="AE294" s="15">
        <v>43327</v>
      </c>
      <c r="AF294" s="69" t="s">
        <v>554</v>
      </c>
      <c r="AG294" s="25">
        <v>1877254</v>
      </c>
      <c r="AH294" s="54" t="s">
        <v>230</v>
      </c>
      <c r="AI294" s="54">
        <v>0.9</v>
      </c>
      <c r="AJ294" s="54">
        <v>15.1</v>
      </c>
      <c r="AK294" s="54">
        <v>12.8</v>
      </c>
      <c r="AL294" s="54">
        <v>45</v>
      </c>
      <c r="AM294" s="54">
        <v>0.1</v>
      </c>
      <c r="AN294" s="54">
        <v>18</v>
      </c>
      <c r="AO294" s="54">
        <v>6.8</v>
      </c>
      <c r="AP294" s="54">
        <v>170</v>
      </c>
      <c r="AQ294" s="54">
        <v>2.39</v>
      </c>
      <c r="AR294" s="54">
        <v>7</v>
      </c>
      <c r="AS294" s="54">
        <v>0.5</v>
      </c>
      <c r="AT294" s="54">
        <v>7.2</v>
      </c>
      <c r="AU294" s="54">
        <v>26</v>
      </c>
      <c r="AV294" s="54">
        <v>0.1</v>
      </c>
      <c r="AW294" s="54">
        <v>0.3</v>
      </c>
      <c r="AX294" s="54">
        <v>0.2</v>
      </c>
      <c r="AY294" s="54">
        <v>68</v>
      </c>
      <c r="AZ294" s="54">
        <v>0.25</v>
      </c>
      <c r="BA294" s="54">
        <v>0.01</v>
      </c>
      <c r="BB294" s="54">
        <v>7</v>
      </c>
      <c r="BC294" s="54">
        <v>30</v>
      </c>
      <c r="BD294" s="54">
        <v>0.41</v>
      </c>
      <c r="BE294" s="54">
        <v>196</v>
      </c>
      <c r="BF294" s="54">
        <v>8.6999999999999994E-2</v>
      </c>
      <c r="BG294" s="54">
        <v>2</v>
      </c>
      <c r="BH294" s="54">
        <v>2.12</v>
      </c>
      <c r="BI294" s="54">
        <v>1.9E-2</v>
      </c>
      <c r="BJ294" s="54">
        <v>0.06</v>
      </c>
      <c r="BK294" s="54">
        <v>0.2</v>
      </c>
      <c r="BL294" s="54">
        <v>0.01</v>
      </c>
      <c r="BM294" s="54">
        <v>3.6</v>
      </c>
      <c r="BN294" s="54">
        <v>0.2</v>
      </c>
      <c r="BO294" s="54">
        <v>0.05</v>
      </c>
      <c r="BP294" s="54">
        <v>7</v>
      </c>
      <c r="BQ294" s="54">
        <v>0.5</v>
      </c>
      <c r="BR294" s="54">
        <v>0.2</v>
      </c>
    </row>
    <row r="295" spans="1:70" s="54" customFormat="1" x14ac:dyDescent="0.25">
      <c r="A295" s="25">
        <v>1877255</v>
      </c>
      <c r="B295" s="25" t="s">
        <v>324</v>
      </c>
      <c r="C295" s="25">
        <v>2018</v>
      </c>
      <c r="D295" s="69">
        <v>43285</v>
      </c>
      <c r="E295" s="25">
        <v>7</v>
      </c>
      <c r="F295" s="25">
        <v>503680.651396033</v>
      </c>
      <c r="G295" s="25">
        <v>7035015.1994310198</v>
      </c>
      <c r="H295" s="25">
        <v>864.34448199999997</v>
      </c>
      <c r="I295" s="25" t="s">
        <v>229</v>
      </c>
      <c r="J295" s="25" t="s">
        <v>230</v>
      </c>
      <c r="K295" s="25">
        <v>40</v>
      </c>
      <c r="L295" s="25" t="s">
        <v>250</v>
      </c>
      <c r="M295" s="10" t="s">
        <v>233</v>
      </c>
      <c r="O295" s="54">
        <v>10</v>
      </c>
      <c r="Q295" s="54">
        <v>20</v>
      </c>
      <c r="R295" s="54">
        <v>60</v>
      </c>
      <c r="S295" s="54">
        <v>10</v>
      </c>
      <c r="T295" s="54" t="s">
        <v>234</v>
      </c>
      <c r="U295" s="54" t="s">
        <v>235</v>
      </c>
      <c r="V295" s="54" t="s">
        <v>241</v>
      </c>
      <c r="W295" s="54" t="s">
        <v>251</v>
      </c>
      <c r="X295" s="54" t="s">
        <v>413</v>
      </c>
      <c r="Y295" s="54" t="s">
        <v>413</v>
      </c>
      <c r="AA295" s="54" t="s">
        <v>32</v>
      </c>
      <c r="AB295" s="69" t="s">
        <v>414</v>
      </c>
      <c r="AC295" s="15" t="s">
        <v>553</v>
      </c>
      <c r="AD295" s="54" t="s">
        <v>551</v>
      </c>
      <c r="AE295" s="15">
        <v>43327</v>
      </c>
      <c r="AF295" s="69" t="s">
        <v>554</v>
      </c>
      <c r="AG295" s="25">
        <v>1877255</v>
      </c>
      <c r="AH295" s="54" t="s">
        <v>230</v>
      </c>
      <c r="AI295" s="54">
        <v>0.6</v>
      </c>
      <c r="AJ295" s="54">
        <v>14.9</v>
      </c>
      <c r="AK295" s="54">
        <v>12.3</v>
      </c>
      <c r="AL295" s="54">
        <v>40</v>
      </c>
      <c r="AM295" s="54">
        <v>0.1</v>
      </c>
      <c r="AN295" s="54">
        <v>16.899999999999999</v>
      </c>
      <c r="AO295" s="54">
        <v>7.2</v>
      </c>
      <c r="AP295" s="54">
        <v>240</v>
      </c>
      <c r="AQ295" s="54">
        <v>2.12</v>
      </c>
      <c r="AR295" s="54">
        <v>5.5</v>
      </c>
      <c r="AS295" s="54">
        <v>6.1</v>
      </c>
      <c r="AT295" s="54">
        <v>8.5</v>
      </c>
      <c r="AU295" s="54">
        <v>19</v>
      </c>
      <c r="AV295" s="54">
        <v>0.1</v>
      </c>
      <c r="AW295" s="54">
        <v>0.4</v>
      </c>
      <c r="AX295" s="54">
        <v>0.2</v>
      </c>
      <c r="AY295" s="54">
        <v>57</v>
      </c>
      <c r="AZ295" s="54">
        <v>0.25</v>
      </c>
      <c r="BA295" s="54">
        <v>8.0000000000000002E-3</v>
      </c>
      <c r="BB295" s="54">
        <v>15</v>
      </c>
      <c r="BC295" s="54">
        <v>28</v>
      </c>
      <c r="BD295" s="54">
        <v>0.36</v>
      </c>
      <c r="BE295" s="54">
        <v>102</v>
      </c>
      <c r="BF295" s="54">
        <v>8.2000000000000003E-2</v>
      </c>
      <c r="BG295" s="54">
        <v>2</v>
      </c>
      <c r="BH295" s="54">
        <v>1.66</v>
      </c>
      <c r="BI295" s="54">
        <v>3.9E-2</v>
      </c>
      <c r="BJ295" s="54">
        <v>7.0000000000000007E-2</v>
      </c>
      <c r="BK295" s="54">
        <v>0.1</v>
      </c>
      <c r="BL295" s="54">
        <v>0.02</v>
      </c>
      <c r="BM295" s="54">
        <v>3.9</v>
      </c>
      <c r="BN295" s="54">
        <v>0.1</v>
      </c>
      <c r="BO295" s="54">
        <v>0.05</v>
      </c>
      <c r="BP295" s="54">
        <v>6</v>
      </c>
      <c r="BQ295" s="54">
        <v>0.5</v>
      </c>
      <c r="BR295" s="54">
        <v>0.2</v>
      </c>
    </row>
    <row r="296" spans="1:70" s="54" customFormat="1" x14ac:dyDescent="0.25">
      <c r="A296" s="25">
        <v>1877256</v>
      </c>
      <c r="B296" s="25" t="s">
        <v>324</v>
      </c>
      <c r="C296" s="25">
        <v>2018</v>
      </c>
      <c r="D296" s="69">
        <v>43285</v>
      </c>
      <c r="E296" s="25">
        <v>7</v>
      </c>
      <c r="F296" s="25">
        <v>503664.27061082399</v>
      </c>
      <c r="G296" s="25">
        <v>7034967.1104346104</v>
      </c>
      <c r="H296" s="25">
        <v>862.66235400000005</v>
      </c>
      <c r="I296" s="25" t="s">
        <v>229</v>
      </c>
      <c r="J296" s="25" t="s">
        <v>230</v>
      </c>
      <c r="K296" s="25">
        <v>40</v>
      </c>
      <c r="L296" s="25" t="s">
        <v>232</v>
      </c>
      <c r="M296" s="10" t="s">
        <v>325</v>
      </c>
      <c r="O296" s="54">
        <v>20</v>
      </c>
      <c r="Q296" s="54">
        <v>70</v>
      </c>
      <c r="S296" s="54">
        <v>10</v>
      </c>
      <c r="T296" s="54" t="s">
        <v>234</v>
      </c>
      <c r="U296" s="54" t="s">
        <v>243</v>
      </c>
      <c r="V296" s="54" t="s">
        <v>241</v>
      </c>
      <c r="W296" s="54" t="s">
        <v>251</v>
      </c>
      <c r="X296" s="54" t="s">
        <v>413</v>
      </c>
      <c r="Y296" s="54" t="s">
        <v>413</v>
      </c>
      <c r="AA296" s="54" t="s">
        <v>32</v>
      </c>
      <c r="AB296" s="69" t="s">
        <v>414</v>
      </c>
      <c r="AC296" s="15" t="s">
        <v>553</v>
      </c>
      <c r="AD296" s="54" t="s">
        <v>551</v>
      </c>
      <c r="AE296" s="15">
        <v>43327</v>
      </c>
      <c r="AF296" s="69" t="s">
        <v>554</v>
      </c>
      <c r="AG296" s="25">
        <v>1877256</v>
      </c>
      <c r="AH296" s="54" t="s">
        <v>230</v>
      </c>
      <c r="AI296" s="54">
        <v>0.3</v>
      </c>
      <c r="AJ296" s="54">
        <v>8.3000000000000007</v>
      </c>
      <c r="AK296" s="54">
        <v>28.4</v>
      </c>
      <c r="AL296" s="54">
        <v>26</v>
      </c>
      <c r="AM296" s="54">
        <v>0.1</v>
      </c>
      <c r="AN296" s="54">
        <v>7.8</v>
      </c>
      <c r="AO296" s="54">
        <v>3.2</v>
      </c>
      <c r="AP296" s="54">
        <v>95</v>
      </c>
      <c r="AQ296" s="54">
        <v>1.23</v>
      </c>
      <c r="AR296" s="54">
        <v>2.9</v>
      </c>
      <c r="AS296" s="54">
        <v>0.6</v>
      </c>
      <c r="AT296" s="54">
        <v>10.199999999999999</v>
      </c>
      <c r="AU296" s="54">
        <v>75</v>
      </c>
      <c r="AV296" s="54">
        <v>0.3</v>
      </c>
      <c r="AW296" s="54">
        <v>0.2</v>
      </c>
      <c r="AX296" s="54">
        <v>0.4</v>
      </c>
      <c r="AY296" s="54">
        <v>29</v>
      </c>
      <c r="AZ296" s="54">
        <v>0.82</v>
      </c>
      <c r="BA296" s="54">
        <v>6.0000000000000001E-3</v>
      </c>
      <c r="BB296" s="54">
        <v>12</v>
      </c>
      <c r="BC296" s="54">
        <v>15</v>
      </c>
      <c r="BD296" s="54">
        <v>0.32</v>
      </c>
      <c r="BE296" s="54">
        <v>135</v>
      </c>
      <c r="BF296" s="54">
        <v>4.3999999999999997E-2</v>
      </c>
      <c r="BG296" s="54">
        <v>1</v>
      </c>
      <c r="BH296" s="54">
        <v>2.59</v>
      </c>
      <c r="BI296" s="54">
        <v>6.7000000000000004E-2</v>
      </c>
      <c r="BJ296" s="54">
        <v>0.27</v>
      </c>
      <c r="BK296" s="54">
        <v>0.2</v>
      </c>
      <c r="BL296" s="54">
        <v>0.01</v>
      </c>
      <c r="BM296" s="54">
        <v>1.9</v>
      </c>
      <c r="BN296" s="54">
        <v>0.8</v>
      </c>
      <c r="BO296" s="54">
        <v>0.05</v>
      </c>
      <c r="BP296" s="54">
        <v>6</v>
      </c>
      <c r="BQ296" s="54">
        <v>0.5</v>
      </c>
      <c r="BR296" s="54">
        <v>0.2</v>
      </c>
    </row>
    <row r="297" spans="1:70" s="54" customFormat="1" x14ac:dyDescent="0.25">
      <c r="A297" s="25">
        <v>1877257</v>
      </c>
      <c r="B297" s="25" t="s">
        <v>324</v>
      </c>
      <c r="C297" s="25">
        <v>2018</v>
      </c>
      <c r="D297" s="69">
        <v>43285</v>
      </c>
      <c r="E297" s="25">
        <v>7</v>
      </c>
      <c r="F297" s="25">
        <v>503654.111773665</v>
      </c>
      <c r="G297" s="25">
        <v>7034918.3560789498</v>
      </c>
      <c r="H297" s="25">
        <v>861.46069299999999</v>
      </c>
      <c r="I297" s="25" t="s">
        <v>229</v>
      </c>
      <c r="J297" s="25" t="s">
        <v>230</v>
      </c>
      <c r="K297" s="25">
        <v>40</v>
      </c>
      <c r="L297" s="25" t="s">
        <v>250</v>
      </c>
      <c r="M297" s="10" t="s">
        <v>337</v>
      </c>
      <c r="O297" s="54">
        <v>20</v>
      </c>
      <c r="Q297" s="54">
        <v>20</v>
      </c>
      <c r="S297" s="54">
        <v>60</v>
      </c>
      <c r="T297" s="54" t="s">
        <v>234</v>
      </c>
      <c r="U297" s="54" t="s">
        <v>243</v>
      </c>
      <c r="V297" s="54" t="s">
        <v>241</v>
      </c>
      <c r="W297" s="54" t="s">
        <v>251</v>
      </c>
      <c r="X297" s="54" t="s">
        <v>413</v>
      </c>
      <c r="Y297" s="54" t="s">
        <v>413</v>
      </c>
      <c r="AA297" s="54" t="s">
        <v>32</v>
      </c>
      <c r="AB297" s="69" t="s">
        <v>414</v>
      </c>
      <c r="AC297" s="15" t="s">
        <v>553</v>
      </c>
      <c r="AD297" s="54" t="s">
        <v>551</v>
      </c>
      <c r="AE297" s="15">
        <v>43327</v>
      </c>
      <c r="AF297" s="69" t="s">
        <v>554</v>
      </c>
      <c r="AG297" s="25">
        <v>1877257</v>
      </c>
      <c r="AH297" s="54" t="s">
        <v>230</v>
      </c>
      <c r="AI297" s="54">
        <v>1.3</v>
      </c>
      <c r="AJ297" s="54">
        <v>17.899999999999999</v>
      </c>
      <c r="AK297" s="54">
        <v>15.8</v>
      </c>
      <c r="AL297" s="54">
        <v>47</v>
      </c>
      <c r="AM297" s="54">
        <v>0.1</v>
      </c>
      <c r="AN297" s="54">
        <v>23</v>
      </c>
      <c r="AO297" s="54">
        <v>13.1</v>
      </c>
      <c r="AP297" s="54">
        <v>683</v>
      </c>
      <c r="AQ297" s="54">
        <v>3.12</v>
      </c>
      <c r="AR297" s="54">
        <v>8.1</v>
      </c>
      <c r="AS297" s="54">
        <v>0.6</v>
      </c>
      <c r="AT297" s="54">
        <v>5.4</v>
      </c>
      <c r="AU297" s="54">
        <v>22</v>
      </c>
      <c r="AV297" s="54">
        <v>0.1</v>
      </c>
      <c r="AW297" s="54">
        <v>0.4</v>
      </c>
      <c r="AX297" s="54">
        <v>0.2</v>
      </c>
      <c r="AY297" s="54">
        <v>80</v>
      </c>
      <c r="AZ297" s="54">
        <v>0.26</v>
      </c>
      <c r="BA297" s="54">
        <v>1.2E-2</v>
      </c>
      <c r="BB297" s="54">
        <v>11</v>
      </c>
      <c r="BC297" s="54">
        <v>37</v>
      </c>
      <c r="BD297" s="54">
        <v>0.5</v>
      </c>
      <c r="BE297" s="54">
        <v>156</v>
      </c>
      <c r="BF297" s="54">
        <v>0.104</v>
      </c>
      <c r="BG297" s="54">
        <v>1</v>
      </c>
      <c r="BH297" s="54">
        <v>2.5099999999999998</v>
      </c>
      <c r="BI297" s="54">
        <v>1.7000000000000001E-2</v>
      </c>
      <c r="BJ297" s="54">
        <v>0.06</v>
      </c>
      <c r="BK297" s="54">
        <v>0.1</v>
      </c>
      <c r="BL297" s="54">
        <v>0.02</v>
      </c>
      <c r="BM297" s="54">
        <v>3.9</v>
      </c>
      <c r="BN297" s="54">
        <v>0.2</v>
      </c>
      <c r="BO297" s="54">
        <v>0.05</v>
      </c>
      <c r="BP297" s="54">
        <v>7</v>
      </c>
      <c r="BQ297" s="54">
        <v>0.5</v>
      </c>
      <c r="BR297" s="54">
        <v>0.2</v>
      </c>
    </row>
    <row r="298" spans="1:70" s="54" customFormat="1" x14ac:dyDescent="0.25">
      <c r="A298" s="25">
        <v>1877258</v>
      </c>
      <c r="B298" s="25" t="s">
        <v>324</v>
      </c>
      <c r="C298" s="25">
        <v>2018</v>
      </c>
      <c r="D298" s="69">
        <v>43285</v>
      </c>
      <c r="E298" s="25">
        <v>7</v>
      </c>
      <c r="F298" s="25">
        <v>503647.01910776203</v>
      </c>
      <c r="G298" s="25">
        <v>7034868.2324002003</v>
      </c>
      <c r="H298" s="25">
        <v>859.53808600000002</v>
      </c>
      <c r="I298" s="25" t="s">
        <v>229</v>
      </c>
      <c r="J298" s="25" t="s">
        <v>230</v>
      </c>
      <c r="K298" s="25">
        <v>40</v>
      </c>
      <c r="L298" s="25" t="s">
        <v>250</v>
      </c>
      <c r="M298" s="10" t="s">
        <v>337</v>
      </c>
      <c r="O298" s="54">
        <v>10</v>
      </c>
      <c r="Q298" s="54">
        <v>10</v>
      </c>
      <c r="S298" s="54">
        <v>80</v>
      </c>
      <c r="T298" s="54" t="s">
        <v>234</v>
      </c>
      <c r="U298" s="54" t="s">
        <v>243</v>
      </c>
      <c r="V298" s="54" t="s">
        <v>241</v>
      </c>
      <c r="W298" s="54" t="s">
        <v>251</v>
      </c>
      <c r="X298" s="54" t="s">
        <v>413</v>
      </c>
      <c r="Y298" s="54" t="s">
        <v>413</v>
      </c>
      <c r="AA298" s="54" t="s">
        <v>32</v>
      </c>
      <c r="AB298" s="69" t="s">
        <v>414</v>
      </c>
      <c r="AC298" s="15" t="s">
        <v>553</v>
      </c>
      <c r="AD298" s="54" t="s">
        <v>551</v>
      </c>
      <c r="AE298" s="15">
        <v>43327</v>
      </c>
      <c r="AF298" s="69" t="s">
        <v>554</v>
      </c>
      <c r="AG298" s="25">
        <v>1877258</v>
      </c>
      <c r="AH298" s="54" t="s">
        <v>230</v>
      </c>
      <c r="AI298" s="54">
        <v>0.8</v>
      </c>
      <c r="AJ298" s="54">
        <v>12.7</v>
      </c>
      <c r="AK298" s="54">
        <v>22.8</v>
      </c>
      <c r="AL298" s="54">
        <v>45</v>
      </c>
      <c r="AM298" s="54">
        <v>0.1</v>
      </c>
      <c r="AN298" s="54">
        <v>18.899999999999999</v>
      </c>
      <c r="AO298" s="54">
        <v>8.1999999999999993</v>
      </c>
      <c r="AP298" s="54">
        <v>272</v>
      </c>
      <c r="AQ298" s="54">
        <v>2.5</v>
      </c>
      <c r="AR298" s="54">
        <v>5.9</v>
      </c>
      <c r="AS298" s="54">
        <v>1</v>
      </c>
      <c r="AT298" s="54">
        <v>7.7</v>
      </c>
      <c r="AU298" s="54">
        <v>22</v>
      </c>
      <c r="AV298" s="54">
        <v>0.1</v>
      </c>
      <c r="AW298" s="54">
        <v>0.3</v>
      </c>
      <c r="AX298" s="54">
        <v>0.2</v>
      </c>
      <c r="AY298" s="54">
        <v>69</v>
      </c>
      <c r="AZ298" s="54">
        <v>0.28000000000000003</v>
      </c>
      <c r="BA298" s="54">
        <v>1.0999999999999999E-2</v>
      </c>
      <c r="BB298" s="54">
        <v>17</v>
      </c>
      <c r="BC298" s="54">
        <v>34</v>
      </c>
      <c r="BD298" s="54">
        <v>0.47</v>
      </c>
      <c r="BE298" s="54">
        <v>121</v>
      </c>
      <c r="BF298" s="54">
        <v>8.5000000000000006E-2</v>
      </c>
      <c r="BG298" s="54">
        <v>1</v>
      </c>
      <c r="BH298" s="54">
        <v>2.42</v>
      </c>
      <c r="BI298" s="54">
        <v>1.4999999999999999E-2</v>
      </c>
      <c r="BJ298" s="54">
        <v>7.0000000000000007E-2</v>
      </c>
      <c r="BK298" s="54">
        <v>0.1</v>
      </c>
      <c r="BL298" s="54">
        <v>0.01</v>
      </c>
      <c r="BM298" s="54">
        <v>4.2</v>
      </c>
      <c r="BN298" s="54">
        <v>0.2</v>
      </c>
      <c r="BO298" s="54">
        <v>0.05</v>
      </c>
      <c r="BP298" s="54">
        <v>7</v>
      </c>
      <c r="BQ298" s="54">
        <v>0.5</v>
      </c>
      <c r="BR298" s="54">
        <v>0.2</v>
      </c>
    </row>
    <row r="299" spans="1:70" s="54" customFormat="1" x14ac:dyDescent="0.25">
      <c r="A299" s="25">
        <v>1877259</v>
      </c>
      <c r="B299" s="25" t="s">
        <v>324</v>
      </c>
      <c r="C299" s="25">
        <v>2018</v>
      </c>
      <c r="D299" s="69">
        <v>43285</v>
      </c>
      <c r="E299" s="25">
        <v>7</v>
      </c>
      <c r="F299" s="25">
        <v>503640.04682199698</v>
      </c>
      <c r="G299" s="25">
        <v>7034818.650622</v>
      </c>
      <c r="H299" s="25">
        <v>856.89453100000003</v>
      </c>
      <c r="I299" s="25" t="s">
        <v>229</v>
      </c>
      <c r="J299" s="25" t="s">
        <v>230</v>
      </c>
      <c r="K299" s="25">
        <v>50</v>
      </c>
      <c r="L299" s="25" t="s">
        <v>250</v>
      </c>
      <c r="M299" s="10" t="s">
        <v>337</v>
      </c>
      <c r="O299" s="54">
        <v>10</v>
      </c>
      <c r="S299" s="54">
        <v>90</v>
      </c>
      <c r="T299" s="54" t="s">
        <v>234</v>
      </c>
      <c r="U299" s="54" t="s">
        <v>243</v>
      </c>
      <c r="V299" s="54" t="s">
        <v>241</v>
      </c>
      <c r="W299" s="54" t="s">
        <v>251</v>
      </c>
      <c r="X299" s="54" t="s">
        <v>413</v>
      </c>
      <c r="Y299" s="54" t="s">
        <v>413</v>
      </c>
      <c r="AA299" s="54" t="s">
        <v>32</v>
      </c>
      <c r="AB299" s="69" t="s">
        <v>414</v>
      </c>
      <c r="AC299" s="15" t="s">
        <v>553</v>
      </c>
      <c r="AD299" s="54" t="s">
        <v>551</v>
      </c>
      <c r="AE299" s="15">
        <v>43327</v>
      </c>
      <c r="AF299" s="69" t="s">
        <v>554</v>
      </c>
      <c r="AG299" s="25">
        <v>1877259</v>
      </c>
      <c r="AH299" s="54" t="s">
        <v>230</v>
      </c>
      <c r="AI299" s="54">
        <v>0.5</v>
      </c>
      <c r="AJ299" s="54">
        <v>16</v>
      </c>
      <c r="AK299" s="54">
        <v>22.6</v>
      </c>
      <c r="AL299" s="54">
        <v>44</v>
      </c>
      <c r="AM299" s="54">
        <v>0.1</v>
      </c>
      <c r="AN299" s="54">
        <v>13.6</v>
      </c>
      <c r="AO299" s="54">
        <v>5.3</v>
      </c>
      <c r="AP299" s="54">
        <v>166</v>
      </c>
      <c r="AQ299" s="54">
        <v>2.09</v>
      </c>
      <c r="AR299" s="54">
        <v>4.4000000000000004</v>
      </c>
      <c r="AS299" s="54">
        <v>0.6</v>
      </c>
      <c r="AT299" s="54">
        <v>18.899999999999999</v>
      </c>
      <c r="AU299" s="54">
        <v>56</v>
      </c>
      <c r="AV299" s="54">
        <v>0.2</v>
      </c>
      <c r="AW299" s="54">
        <v>0.3</v>
      </c>
      <c r="AX299" s="54">
        <v>0.4</v>
      </c>
      <c r="AY299" s="54">
        <v>49</v>
      </c>
      <c r="AZ299" s="54">
        <v>0.61</v>
      </c>
      <c r="BA299" s="54">
        <v>5.0000000000000001E-3</v>
      </c>
      <c r="BB299" s="54">
        <v>36</v>
      </c>
      <c r="BC299" s="54">
        <v>28</v>
      </c>
      <c r="BD299" s="54">
        <v>0.42</v>
      </c>
      <c r="BE299" s="54">
        <v>170</v>
      </c>
      <c r="BF299" s="54">
        <v>4.9000000000000002E-2</v>
      </c>
      <c r="BG299" s="54">
        <v>1</v>
      </c>
      <c r="BH299" s="54">
        <v>2.21</v>
      </c>
      <c r="BI299" s="54">
        <v>0.154</v>
      </c>
      <c r="BJ299" s="54">
        <v>0.08</v>
      </c>
      <c r="BK299" s="54">
        <v>0.1</v>
      </c>
      <c r="BL299" s="54">
        <v>0.01</v>
      </c>
      <c r="BM299" s="54">
        <v>4.0999999999999996</v>
      </c>
      <c r="BN299" s="54">
        <v>0.3</v>
      </c>
      <c r="BO299" s="54">
        <v>0.05</v>
      </c>
      <c r="BP299" s="54">
        <v>6</v>
      </c>
      <c r="BQ299" s="54">
        <v>0.5</v>
      </c>
      <c r="BR299" s="54">
        <v>0.2</v>
      </c>
    </row>
    <row r="300" spans="1:70" s="54" customFormat="1" x14ac:dyDescent="0.25">
      <c r="A300" s="25">
        <v>1877260</v>
      </c>
      <c r="B300" s="25" t="s">
        <v>324</v>
      </c>
      <c r="C300" s="25">
        <v>2018</v>
      </c>
      <c r="D300" s="69">
        <v>43285</v>
      </c>
      <c r="E300" s="25">
        <v>7</v>
      </c>
      <c r="F300" s="25">
        <v>503632.888319997</v>
      </c>
      <c r="G300" s="25">
        <v>7034770.8430800596</v>
      </c>
      <c r="H300" s="25">
        <v>852.80883800000004</v>
      </c>
      <c r="I300" s="25" t="s">
        <v>229</v>
      </c>
      <c r="J300" s="25" t="s">
        <v>230</v>
      </c>
      <c r="K300" s="25">
        <v>40</v>
      </c>
      <c r="L300" s="25" t="s">
        <v>250</v>
      </c>
      <c r="M300" s="10" t="s">
        <v>233</v>
      </c>
      <c r="O300" s="54">
        <v>20</v>
      </c>
      <c r="Q300" s="54">
        <v>10</v>
      </c>
      <c r="S300" s="54">
        <v>70</v>
      </c>
      <c r="T300" s="54" t="s">
        <v>234</v>
      </c>
      <c r="U300" s="54" t="s">
        <v>243</v>
      </c>
      <c r="V300" s="54" t="s">
        <v>241</v>
      </c>
      <c r="W300" s="54" t="s">
        <v>251</v>
      </c>
      <c r="X300" s="54" t="s">
        <v>413</v>
      </c>
      <c r="Y300" s="54" t="s">
        <v>413</v>
      </c>
      <c r="AA300" s="54" t="s">
        <v>32</v>
      </c>
      <c r="AB300" s="69" t="s">
        <v>414</v>
      </c>
      <c r="AC300" s="15" t="s">
        <v>553</v>
      </c>
      <c r="AD300" s="54" t="s">
        <v>551</v>
      </c>
      <c r="AE300" s="15">
        <v>43327</v>
      </c>
      <c r="AF300" s="69" t="s">
        <v>554</v>
      </c>
      <c r="AG300" s="25">
        <v>1877260</v>
      </c>
      <c r="AH300" s="54" t="s">
        <v>230</v>
      </c>
      <c r="AI300" s="54">
        <v>0.4</v>
      </c>
      <c r="AJ300" s="54">
        <v>8.4</v>
      </c>
      <c r="AK300" s="54">
        <v>28.7</v>
      </c>
      <c r="AL300" s="54">
        <v>34</v>
      </c>
      <c r="AM300" s="54">
        <v>0.1</v>
      </c>
      <c r="AN300" s="54">
        <v>6.9</v>
      </c>
      <c r="AO300" s="54">
        <v>3.2</v>
      </c>
      <c r="AP300" s="54">
        <v>118</v>
      </c>
      <c r="AQ300" s="54">
        <v>1.25</v>
      </c>
      <c r="AR300" s="54">
        <v>3.1</v>
      </c>
      <c r="AS300" s="54">
        <v>0.5</v>
      </c>
      <c r="AT300" s="54">
        <v>13.5</v>
      </c>
      <c r="AU300" s="54">
        <v>45</v>
      </c>
      <c r="AV300" s="54">
        <v>0.2</v>
      </c>
      <c r="AW300" s="54">
        <v>0.2</v>
      </c>
      <c r="AX300" s="54">
        <v>1.5</v>
      </c>
      <c r="AY300" s="54">
        <v>28</v>
      </c>
      <c r="AZ300" s="54">
        <v>0.39</v>
      </c>
      <c r="BA300" s="54">
        <v>7.0000000000000001E-3</v>
      </c>
      <c r="BB300" s="54">
        <v>11</v>
      </c>
      <c r="BC300" s="54">
        <v>13</v>
      </c>
      <c r="BD300" s="54">
        <v>0.19</v>
      </c>
      <c r="BE300" s="54">
        <v>98</v>
      </c>
      <c r="BF300" s="54">
        <v>2.4E-2</v>
      </c>
      <c r="BG300" s="54">
        <v>1</v>
      </c>
      <c r="BH300" s="54">
        <v>1.94</v>
      </c>
      <c r="BI300" s="54">
        <v>5.1999999999999998E-2</v>
      </c>
      <c r="BJ300" s="54">
        <v>0.12</v>
      </c>
      <c r="BK300" s="54">
        <v>0.2</v>
      </c>
      <c r="BL300" s="54">
        <v>0.01</v>
      </c>
      <c r="BM300" s="54">
        <v>2</v>
      </c>
      <c r="BN300" s="54">
        <v>0.5</v>
      </c>
      <c r="BO300" s="54">
        <v>0.05</v>
      </c>
      <c r="BP300" s="54">
        <v>6</v>
      </c>
      <c r="BQ300" s="54">
        <v>0.5</v>
      </c>
      <c r="BR300" s="54">
        <v>0.2</v>
      </c>
    </row>
    <row r="301" spans="1:70" s="54" customFormat="1" x14ac:dyDescent="0.25">
      <c r="A301" s="25">
        <v>1877261</v>
      </c>
      <c r="B301" s="25" t="s">
        <v>324</v>
      </c>
      <c r="C301" s="25">
        <v>2018</v>
      </c>
      <c r="D301" s="69">
        <v>43285</v>
      </c>
      <c r="E301" s="25">
        <v>7</v>
      </c>
      <c r="F301" s="25">
        <v>503629.58642494801</v>
      </c>
      <c r="G301" s="25">
        <v>7034721.7137655299</v>
      </c>
      <c r="H301" s="25">
        <v>849.20385699999997</v>
      </c>
      <c r="I301" s="25" t="s">
        <v>229</v>
      </c>
      <c r="J301" s="25" t="s">
        <v>230</v>
      </c>
      <c r="K301" s="25">
        <v>60</v>
      </c>
      <c r="L301" s="25" t="s">
        <v>232</v>
      </c>
      <c r="M301" s="10" t="s">
        <v>403</v>
      </c>
      <c r="Q301" s="54">
        <v>50</v>
      </c>
      <c r="S301" s="54">
        <v>50</v>
      </c>
      <c r="T301" s="54" t="s">
        <v>234</v>
      </c>
      <c r="U301" s="54" t="s">
        <v>243</v>
      </c>
      <c r="V301" s="54" t="s">
        <v>241</v>
      </c>
      <c r="W301" s="54" t="s">
        <v>404</v>
      </c>
      <c r="X301" s="54" t="s">
        <v>413</v>
      </c>
      <c r="Y301" s="54" t="s">
        <v>413</v>
      </c>
      <c r="AA301" s="54" t="s">
        <v>32</v>
      </c>
      <c r="AB301" s="69" t="s">
        <v>414</v>
      </c>
      <c r="AC301" s="15" t="s">
        <v>553</v>
      </c>
      <c r="AD301" s="54" t="s">
        <v>551</v>
      </c>
      <c r="AE301" s="15">
        <v>43327</v>
      </c>
      <c r="AF301" s="69" t="s">
        <v>554</v>
      </c>
      <c r="AG301" s="25">
        <v>1877261</v>
      </c>
      <c r="AH301" s="54" t="s">
        <v>230</v>
      </c>
      <c r="AI301" s="54">
        <v>0.3</v>
      </c>
      <c r="AJ301" s="54">
        <v>8.1999999999999993</v>
      </c>
      <c r="AK301" s="54">
        <v>64.2</v>
      </c>
      <c r="AL301" s="54">
        <v>45</v>
      </c>
      <c r="AM301" s="54">
        <v>0.1</v>
      </c>
      <c r="AN301" s="54">
        <v>3.8</v>
      </c>
      <c r="AO301" s="54">
        <v>1.9</v>
      </c>
      <c r="AP301" s="54">
        <v>132</v>
      </c>
      <c r="AQ301" s="54">
        <v>0.8</v>
      </c>
      <c r="AR301" s="54">
        <v>1.3</v>
      </c>
      <c r="AS301" s="54">
        <v>0.8</v>
      </c>
      <c r="AT301" s="54">
        <v>42.2</v>
      </c>
      <c r="AU301" s="54">
        <v>67</v>
      </c>
      <c r="AV301" s="54">
        <v>0.2</v>
      </c>
      <c r="AW301" s="54">
        <v>0.2</v>
      </c>
      <c r="AX301" s="54">
        <v>2.5</v>
      </c>
      <c r="AY301" s="54">
        <v>13</v>
      </c>
      <c r="AZ301" s="54">
        <v>1.74</v>
      </c>
      <c r="BA301" s="54">
        <v>3.0000000000000001E-3</v>
      </c>
      <c r="BB301" s="54">
        <v>32</v>
      </c>
      <c r="BC301" s="54">
        <v>8</v>
      </c>
      <c r="BD301" s="54">
        <v>0.27</v>
      </c>
      <c r="BE301" s="54">
        <v>30</v>
      </c>
      <c r="BF301" s="54">
        <v>2E-3</v>
      </c>
      <c r="BG301" s="54">
        <v>1</v>
      </c>
      <c r="BH301" s="54">
        <v>3.53</v>
      </c>
      <c r="BI301" s="54">
        <v>0.16</v>
      </c>
      <c r="BJ301" s="54">
        <v>0.39</v>
      </c>
      <c r="BK301" s="54">
        <v>0.2</v>
      </c>
      <c r="BL301" s="54">
        <v>0.01</v>
      </c>
      <c r="BM301" s="54">
        <v>2.7</v>
      </c>
      <c r="BN301" s="54">
        <v>0.9</v>
      </c>
      <c r="BO301" s="54">
        <v>0.05</v>
      </c>
      <c r="BP301" s="54">
        <v>9</v>
      </c>
      <c r="BQ301" s="54">
        <v>0.6</v>
      </c>
      <c r="BR301" s="54">
        <v>0.2</v>
      </c>
    </row>
    <row r="302" spans="1:70" s="54" customFormat="1" x14ac:dyDescent="0.25">
      <c r="A302" s="25">
        <v>1877262</v>
      </c>
      <c r="B302" s="25" t="s">
        <v>324</v>
      </c>
      <c r="C302" s="25">
        <v>2018</v>
      </c>
      <c r="D302" s="69">
        <v>43285</v>
      </c>
      <c r="E302" s="25">
        <v>7</v>
      </c>
      <c r="F302" s="25">
        <v>503632.38401793299</v>
      </c>
      <c r="G302" s="25">
        <v>7034670.0789939296</v>
      </c>
      <c r="H302" s="25">
        <v>848.96337900000003</v>
      </c>
      <c r="I302" s="25" t="s">
        <v>229</v>
      </c>
      <c r="J302" s="25" t="s">
        <v>230</v>
      </c>
      <c r="K302" s="25">
        <v>50</v>
      </c>
      <c r="L302" s="25" t="s">
        <v>232</v>
      </c>
      <c r="M302" s="10" t="s">
        <v>325</v>
      </c>
      <c r="O302" s="54">
        <v>10</v>
      </c>
      <c r="Q302" s="54">
        <v>70</v>
      </c>
      <c r="S302" s="54">
        <v>20</v>
      </c>
      <c r="T302" s="54" t="s">
        <v>234</v>
      </c>
      <c r="U302" s="54" t="s">
        <v>243</v>
      </c>
      <c r="V302" s="54" t="s">
        <v>241</v>
      </c>
      <c r="W302" s="54" t="s">
        <v>251</v>
      </c>
      <c r="X302" s="54" t="s">
        <v>413</v>
      </c>
      <c r="Y302" s="54" t="s">
        <v>413</v>
      </c>
      <c r="AA302" s="54" t="s">
        <v>32</v>
      </c>
      <c r="AB302" s="69" t="s">
        <v>414</v>
      </c>
      <c r="AC302" s="15" t="s">
        <v>553</v>
      </c>
      <c r="AD302" s="54" t="s">
        <v>551</v>
      </c>
      <c r="AE302" s="15">
        <v>43327</v>
      </c>
      <c r="AF302" s="69" t="s">
        <v>554</v>
      </c>
      <c r="AG302" s="25">
        <v>1877262</v>
      </c>
      <c r="AH302" s="54" t="s">
        <v>230</v>
      </c>
      <c r="AI302" s="54">
        <v>0.3</v>
      </c>
      <c r="AJ302" s="54">
        <v>7.3</v>
      </c>
      <c r="AK302" s="54">
        <v>43.4</v>
      </c>
      <c r="AL302" s="54">
        <v>27</v>
      </c>
      <c r="AM302" s="54">
        <v>0.1</v>
      </c>
      <c r="AN302" s="54">
        <v>5.5</v>
      </c>
      <c r="AO302" s="54">
        <v>2</v>
      </c>
      <c r="AP302" s="54">
        <v>113</v>
      </c>
      <c r="AQ302" s="54">
        <v>0.86</v>
      </c>
      <c r="AR302" s="54">
        <v>2.2000000000000002</v>
      </c>
      <c r="AS302" s="54">
        <v>0.5</v>
      </c>
      <c r="AT302" s="54">
        <v>18.399999999999999</v>
      </c>
      <c r="AU302" s="54">
        <v>29</v>
      </c>
      <c r="AV302" s="54">
        <v>0.2</v>
      </c>
      <c r="AW302" s="54">
        <v>0.1</v>
      </c>
      <c r="AX302" s="54">
        <v>2.2999999999999998</v>
      </c>
      <c r="AY302" s="54">
        <v>23</v>
      </c>
      <c r="AZ302" s="54">
        <v>0.62</v>
      </c>
      <c r="BA302" s="54">
        <v>8.0000000000000002E-3</v>
      </c>
      <c r="BB302" s="54">
        <v>23</v>
      </c>
      <c r="BC302" s="54">
        <v>11</v>
      </c>
      <c r="BD302" s="54">
        <v>0.22</v>
      </c>
      <c r="BE302" s="54">
        <v>28</v>
      </c>
      <c r="BF302" s="54">
        <v>2.7E-2</v>
      </c>
      <c r="BG302" s="54">
        <v>1</v>
      </c>
      <c r="BH302" s="54">
        <v>1.43</v>
      </c>
      <c r="BI302" s="54">
        <v>0.20200000000000001</v>
      </c>
      <c r="BJ302" s="54">
        <v>0.38</v>
      </c>
      <c r="BK302" s="54">
        <v>0.3</v>
      </c>
      <c r="BL302" s="54">
        <v>0.01</v>
      </c>
      <c r="BM302" s="54">
        <v>1.6</v>
      </c>
      <c r="BN302" s="54">
        <v>0.9</v>
      </c>
      <c r="BO302" s="54">
        <v>0.05</v>
      </c>
      <c r="BP302" s="54">
        <v>4</v>
      </c>
      <c r="BQ302" s="54">
        <v>0.5</v>
      </c>
      <c r="BR302" s="54">
        <v>0.2</v>
      </c>
    </row>
    <row r="303" spans="1:70" s="54" customFormat="1" x14ac:dyDescent="0.25">
      <c r="A303" s="25">
        <v>1877263</v>
      </c>
      <c r="B303" s="25" t="s">
        <v>324</v>
      </c>
      <c r="C303" s="25">
        <v>2018</v>
      </c>
      <c r="D303" s="69">
        <v>43285</v>
      </c>
      <c r="E303" s="25">
        <v>7</v>
      </c>
      <c r="F303" s="25">
        <v>503632.26852895302</v>
      </c>
      <c r="G303" s="25">
        <v>7034620.8319656504</v>
      </c>
      <c r="H303" s="25">
        <v>848.72314500000005</v>
      </c>
      <c r="I303" s="25" t="s">
        <v>229</v>
      </c>
      <c r="J303" s="25" t="s">
        <v>230</v>
      </c>
      <c r="K303" s="25">
        <v>40</v>
      </c>
      <c r="L303" s="25" t="s">
        <v>250</v>
      </c>
      <c r="M303" s="10" t="s">
        <v>403</v>
      </c>
      <c r="O303" s="54">
        <v>20</v>
      </c>
      <c r="Q303" s="54">
        <v>40</v>
      </c>
      <c r="S303" s="54">
        <v>40</v>
      </c>
      <c r="T303" s="54" t="s">
        <v>234</v>
      </c>
      <c r="U303" s="54" t="s">
        <v>243</v>
      </c>
      <c r="V303" s="54" t="s">
        <v>241</v>
      </c>
      <c r="W303" s="54" t="s">
        <v>251</v>
      </c>
      <c r="X303" s="54" t="s">
        <v>413</v>
      </c>
      <c r="Y303" s="54" t="s">
        <v>413</v>
      </c>
      <c r="AA303" s="54" t="s">
        <v>32</v>
      </c>
      <c r="AB303" s="69" t="s">
        <v>414</v>
      </c>
      <c r="AC303" s="15" t="s">
        <v>553</v>
      </c>
      <c r="AD303" s="54" t="s">
        <v>551</v>
      </c>
      <c r="AE303" s="15">
        <v>43327</v>
      </c>
      <c r="AF303" s="69" t="s">
        <v>554</v>
      </c>
      <c r="AG303" s="25">
        <v>1877263</v>
      </c>
      <c r="AH303" s="54" t="s">
        <v>230</v>
      </c>
      <c r="AI303" s="54">
        <v>0.7</v>
      </c>
      <c r="AJ303" s="54">
        <v>13</v>
      </c>
      <c r="AK303" s="54">
        <v>42.4</v>
      </c>
      <c r="AL303" s="54">
        <v>54</v>
      </c>
      <c r="AM303" s="54">
        <v>0.1</v>
      </c>
      <c r="AN303" s="54">
        <v>10.3</v>
      </c>
      <c r="AO303" s="54">
        <v>4.3</v>
      </c>
      <c r="AP303" s="54">
        <v>294</v>
      </c>
      <c r="AQ303" s="54">
        <v>1.58</v>
      </c>
      <c r="AR303" s="54">
        <v>3.5</v>
      </c>
      <c r="AS303" s="54">
        <v>0.5</v>
      </c>
      <c r="AT303" s="54">
        <v>18.600000000000001</v>
      </c>
      <c r="AU303" s="54">
        <v>56</v>
      </c>
      <c r="AV303" s="54">
        <v>0.2</v>
      </c>
      <c r="AW303" s="54">
        <v>0.2</v>
      </c>
      <c r="AX303" s="54">
        <v>1.6</v>
      </c>
      <c r="AY303" s="54">
        <v>35</v>
      </c>
      <c r="AZ303" s="54">
        <v>0.56000000000000005</v>
      </c>
      <c r="BA303" s="54">
        <v>8.9999999999999993E-3</v>
      </c>
      <c r="BB303" s="54">
        <v>16</v>
      </c>
      <c r="BC303" s="54">
        <v>17</v>
      </c>
      <c r="BD303" s="54">
        <v>0.25</v>
      </c>
      <c r="BE303" s="54">
        <v>114</v>
      </c>
      <c r="BF303" s="54">
        <v>1.4999999999999999E-2</v>
      </c>
      <c r="BG303" s="54">
        <v>1</v>
      </c>
      <c r="BH303" s="54">
        <v>2.86</v>
      </c>
      <c r="BI303" s="54">
        <v>9.6000000000000002E-2</v>
      </c>
      <c r="BJ303" s="54">
        <v>0.13</v>
      </c>
      <c r="BK303" s="54">
        <v>0.1</v>
      </c>
      <c r="BL303" s="54">
        <v>0.01</v>
      </c>
      <c r="BM303" s="54">
        <v>3.2</v>
      </c>
      <c r="BN303" s="54">
        <v>1.5</v>
      </c>
      <c r="BO303" s="54">
        <v>0.05</v>
      </c>
      <c r="BP303" s="54">
        <v>9</v>
      </c>
      <c r="BQ303" s="54">
        <v>0.6</v>
      </c>
      <c r="BR303" s="54">
        <v>0.2</v>
      </c>
    </row>
    <row r="304" spans="1:70" s="54" customFormat="1" x14ac:dyDescent="0.25">
      <c r="A304" s="25">
        <v>1877264</v>
      </c>
      <c r="B304" s="25" t="s">
        <v>324</v>
      </c>
      <c r="C304" s="25">
        <v>2018</v>
      </c>
      <c r="D304" s="69">
        <v>43285</v>
      </c>
      <c r="E304" s="25">
        <v>7</v>
      </c>
      <c r="F304" s="25">
        <v>503633.98625805898</v>
      </c>
      <c r="G304" s="25">
        <v>7034570.1486507598</v>
      </c>
      <c r="H304" s="25">
        <v>849.92480499999999</v>
      </c>
      <c r="I304" s="25" t="s">
        <v>229</v>
      </c>
      <c r="J304" s="25" t="s">
        <v>230</v>
      </c>
      <c r="K304" s="25">
        <v>40</v>
      </c>
      <c r="L304" s="25" t="s">
        <v>250</v>
      </c>
      <c r="M304" s="10" t="s">
        <v>233</v>
      </c>
      <c r="O304" s="54">
        <v>20</v>
      </c>
      <c r="Q304" s="54">
        <v>40</v>
      </c>
      <c r="S304" s="54">
        <v>40</v>
      </c>
      <c r="T304" s="54" t="s">
        <v>234</v>
      </c>
      <c r="U304" s="54" t="s">
        <v>235</v>
      </c>
      <c r="V304" s="54" t="s">
        <v>241</v>
      </c>
      <c r="W304" s="54" t="s">
        <v>251</v>
      </c>
      <c r="X304" s="54" t="s">
        <v>413</v>
      </c>
      <c r="Y304" s="54" t="s">
        <v>413</v>
      </c>
      <c r="AA304" s="54" t="s">
        <v>32</v>
      </c>
      <c r="AB304" s="69" t="s">
        <v>414</v>
      </c>
      <c r="AC304" s="15" t="s">
        <v>553</v>
      </c>
      <c r="AD304" s="54" t="s">
        <v>551</v>
      </c>
      <c r="AE304" s="15">
        <v>43327</v>
      </c>
      <c r="AF304" s="69" t="s">
        <v>554</v>
      </c>
      <c r="AG304" s="25">
        <v>1877264</v>
      </c>
      <c r="AH304" s="54" t="s">
        <v>230</v>
      </c>
      <c r="AI304" s="54">
        <v>0.7</v>
      </c>
      <c r="AJ304" s="54">
        <v>11.7</v>
      </c>
      <c r="AK304" s="54">
        <v>18.600000000000001</v>
      </c>
      <c r="AL304" s="54">
        <v>38</v>
      </c>
      <c r="AM304" s="54">
        <v>0.1</v>
      </c>
      <c r="AN304" s="54">
        <v>13</v>
      </c>
      <c r="AO304" s="54">
        <v>6.4</v>
      </c>
      <c r="AP304" s="54">
        <v>374</v>
      </c>
      <c r="AQ304" s="54">
        <v>1.72</v>
      </c>
      <c r="AR304" s="54">
        <v>3.5</v>
      </c>
      <c r="AS304" s="54">
        <v>0.5</v>
      </c>
      <c r="AT304" s="54">
        <v>6.7</v>
      </c>
      <c r="AU304" s="54">
        <v>82</v>
      </c>
      <c r="AV304" s="54">
        <v>0.3</v>
      </c>
      <c r="AW304" s="54">
        <v>0.2</v>
      </c>
      <c r="AX304" s="54">
        <v>0.5</v>
      </c>
      <c r="AY304" s="54">
        <v>44</v>
      </c>
      <c r="AZ304" s="54">
        <v>0.37</v>
      </c>
      <c r="BA304" s="54">
        <v>1.0999999999999999E-2</v>
      </c>
      <c r="BB304" s="54">
        <v>15</v>
      </c>
      <c r="BC304" s="54">
        <v>19</v>
      </c>
      <c r="BD304" s="54">
        <v>0.26</v>
      </c>
      <c r="BE304" s="54">
        <v>153</v>
      </c>
      <c r="BF304" s="54">
        <v>0.04</v>
      </c>
      <c r="BG304" s="54">
        <v>1</v>
      </c>
      <c r="BH304" s="54">
        <v>2.04</v>
      </c>
      <c r="BI304" s="54">
        <v>7.3999999999999996E-2</v>
      </c>
      <c r="BJ304" s="54">
        <v>7.0000000000000007E-2</v>
      </c>
      <c r="BK304" s="54">
        <v>0.1</v>
      </c>
      <c r="BL304" s="54">
        <v>0.02</v>
      </c>
      <c r="BM304" s="54">
        <v>2.2999999999999998</v>
      </c>
      <c r="BN304" s="54">
        <v>0.5</v>
      </c>
      <c r="BO304" s="54">
        <v>0.05</v>
      </c>
      <c r="BP304" s="54">
        <v>6</v>
      </c>
      <c r="BQ304" s="54">
        <v>0.5</v>
      </c>
      <c r="BR304" s="54">
        <v>0.2</v>
      </c>
    </row>
    <row r="305" spans="1:70" s="54" customFormat="1" x14ac:dyDescent="0.25">
      <c r="A305" s="25">
        <v>1877265</v>
      </c>
      <c r="B305" s="25" t="s">
        <v>324</v>
      </c>
      <c r="C305" s="25">
        <v>2018</v>
      </c>
      <c r="D305" s="69">
        <v>43285</v>
      </c>
      <c r="E305" s="25">
        <v>7</v>
      </c>
      <c r="F305" s="25">
        <v>503631.91355125199</v>
      </c>
      <c r="G305" s="25">
        <v>7034521.11411794</v>
      </c>
      <c r="H305" s="25">
        <v>848.96337900000003</v>
      </c>
      <c r="I305" s="25" t="s">
        <v>229</v>
      </c>
      <c r="J305" s="25" t="s">
        <v>230</v>
      </c>
      <c r="K305" s="25">
        <v>30</v>
      </c>
      <c r="L305" s="25" t="s">
        <v>250</v>
      </c>
      <c r="M305" s="10" t="s">
        <v>233</v>
      </c>
      <c r="O305" s="54">
        <v>10</v>
      </c>
      <c r="R305" s="54">
        <v>20</v>
      </c>
      <c r="S305" s="54">
        <v>70</v>
      </c>
      <c r="T305" s="54" t="s">
        <v>234</v>
      </c>
      <c r="U305" s="54" t="s">
        <v>243</v>
      </c>
      <c r="V305" s="54" t="s">
        <v>241</v>
      </c>
      <c r="W305" s="54" t="s">
        <v>251</v>
      </c>
      <c r="X305" s="54" t="s">
        <v>413</v>
      </c>
      <c r="Y305" s="54" t="s">
        <v>413</v>
      </c>
      <c r="AA305" s="54" t="s">
        <v>32</v>
      </c>
      <c r="AB305" s="69" t="s">
        <v>414</v>
      </c>
      <c r="AC305" s="15" t="s">
        <v>553</v>
      </c>
      <c r="AD305" s="54" t="s">
        <v>551</v>
      </c>
      <c r="AE305" s="15">
        <v>43327</v>
      </c>
      <c r="AF305" s="69" t="s">
        <v>554</v>
      </c>
      <c r="AG305" s="25">
        <v>1877265</v>
      </c>
      <c r="AH305" s="54" t="s">
        <v>230</v>
      </c>
      <c r="AI305" s="54">
        <v>1.2</v>
      </c>
      <c r="AJ305" s="54">
        <v>19.600000000000001</v>
      </c>
      <c r="AK305" s="54">
        <v>10.8</v>
      </c>
      <c r="AL305" s="54">
        <v>44</v>
      </c>
      <c r="AM305" s="54">
        <v>0.1</v>
      </c>
      <c r="AN305" s="54">
        <v>13.1</v>
      </c>
      <c r="AO305" s="54">
        <v>11.1</v>
      </c>
      <c r="AP305" s="54">
        <v>888</v>
      </c>
      <c r="AQ305" s="54">
        <v>2.16</v>
      </c>
      <c r="AR305" s="54">
        <v>3.4</v>
      </c>
      <c r="AS305" s="54">
        <v>1.8</v>
      </c>
      <c r="AT305" s="54">
        <v>2.4</v>
      </c>
      <c r="AU305" s="54">
        <v>29</v>
      </c>
      <c r="AV305" s="54">
        <v>0.2</v>
      </c>
      <c r="AW305" s="54">
        <v>0.4</v>
      </c>
      <c r="AX305" s="54">
        <v>0.2</v>
      </c>
      <c r="AY305" s="54">
        <v>68</v>
      </c>
      <c r="AZ305" s="54">
        <v>0.24</v>
      </c>
      <c r="BA305" s="54">
        <v>1.6E-2</v>
      </c>
      <c r="BB305" s="54">
        <v>11</v>
      </c>
      <c r="BC305" s="54">
        <v>21</v>
      </c>
      <c r="BD305" s="54">
        <v>0.25</v>
      </c>
      <c r="BE305" s="54">
        <v>213</v>
      </c>
      <c r="BF305" s="54">
        <v>7.9000000000000001E-2</v>
      </c>
      <c r="BG305" s="54">
        <v>1</v>
      </c>
      <c r="BH305" s="54">
        <v>1.65</v>
      </c>
      <c r="BI305" s="54">
        <v>2.8000000000000001E-2</v>
      </c>
      <c r="BJ305" s="54">
        <v>0.03</v>
      </c>
      <c r="BK305" s="54">
        <v>0.1</v>
      </c>
      <c r="BL305" s="54">
        <v>0.01</v>
      </c>
      <c r="BM305" s="54">
        <v>3.2</v>
      </c>
      <c r="BN305" s="54">
        <v>0.2</v>
      </c>
      <c r="BO305" s="54">
        <v>0.05</v>
      </c>
      <c r="BP305" s="54">
        <v>7</v>
      </c>
      <c r="BQ305" s="54">
        <v>0.5</v>
      </c>
      <c r="BR305" s="54">
        <v>0.2</v>
      </c>
    </row>
    <row r="306" spans="1:70" s="54" customFormat="1" x14ac:dyDescent="0.25">
      <c r="A306" s="25">
        <v>1877266</v>
      </c>
      <c r="B306" s="25" t="s">
        <v>324</v>
      </c>
      <c r="C306" s="25">
        <v>2018</v>
      </c>
      <c r="D306" s="69">
        <v>43285</v>
      </c>
      <c r="E306" s="25">
        <v>7</v>
      </c>
      <c r="F306" s="25">
        <v>503627.248291186</v>
      </c>
      <c r="G306" s="25">
        <v>7034468.1261048298</v>
      </c>
      <c r="H306" s="25">
        <v>849.20385699999997</v>
      </c>
      <c r="I306" s="25" t="s">
        <v>229</v>
      </c>
      <c r="J306" s="25" t="s">
        <v>230</v>
      </c>
      <c r="K306" s="25">
        <v>40</v>
      </c>
      <c r="L306" s="25" t="s">
        <v>250</v>
      </c>
      <c r="M306" s="10" t="s">
        <v>233</v>
      </c>
      <c r="O306" s="54">
        <v>10</v>
      </c>
      <c r="R306" s="54">
        <v>20</v>
      </c>
      <c r="S306" s="54">
        <v>70</v>
      </c>
      <c r="T306" s="54" t="s">
        <v>234</v>
      </c>
      <c r="U306" s="54" t="s">
        <v>243</v>
      </c>
      <c r="V306" s="54" t="s">
        <v>241</v>
      </c>
      <c r="W306" s="54" t="s">
        <v>251</v>
      </c>
      <c r="X306" s="54" t="s">
        <v>413</v>
      </c>
      <c r="Y306" s="54" t="s">
        <v>413</v>
      </c>
      <c r="AA306" s="54" t="s">
        <v>32</v>
      </c>
      <c r="AB306" s="69" t="s">
        <v>414</v>
      </c>
      <c r="AC306" s="15" t="s">
        <v>553</v>
      </c>
      <c r="AD306" s="54" t="s">
        <v>551</v>
      </c>
      <c r="AE306" s="15">
        <v>43327</v>
      </c>
      <c r="AF306" s="69" t="s">
        <v>554</v>
      </c>
      <c r="AG306" s="25">
        <v>1877266</v>
      </c>
      <c r="AH306" s="54" t="s">
        <v>230</v>
      </c>
      <c r="AI306" s="54">
        <v>0.7</v>
      </c>
      <c r="AJ306" s="54">
        <v>13.1</v>
      </c>
      <c r="AK306" s="54">
        <v>8.6999999999999993</v>
      </c>
      <c r="AL306" s="54">
        <v>30</v>
      </c>
      <c r="AM306" s="54">
        <v>0.1</v>
      </c>
      <c r="AN306" s="54">
        <v>10.4</v>
      </c>
      <c r="AO306" s="54">
        <v>5.8</v>
      </c>
      <c r="AP306" s="54">
        <v>146</v>
      </c>
      <c r="AQ306" s="54">
        <v>1.63</v>
      </c>
      <c r="AR306" s="54">
        <v>3.7</v>
      </c>
      <c r="AS306" s="54">
        <v>0.5</v>
      </c>
      <c r="AT306" s="54">
        <v>4</v>
      </c>
      <c r="AU306" s="54">
        <v>16</v>
      </c>
      <c r="AV306" s="54">
        <v>0.1</v>
      </c>
      <c r="AW306" s="54">
        <v>0.2</v>
      </c>
      <c r="AX306" s="54">
        <v>0.1</v>
      </c>
      <c r="AY306" s="54">
        <v>43</v>
      </c>
      <c r="AZ306" s="54">
        <v>0.13</v>
      </c>
      <c r="BA306" s="54">
        <v>1.6E-2</v>
      </c>
      <c r="BB306" s="54">
        <v>13</v>
      </c>
      <c r="BC306" s="54">
        <v>16</v>
      </c>
      <c r="BD306" s="54">
        <v>0.23</v>
      </c>
      <c r="BE306" s="54">
        <v>119</v>
      </c>
      <c r="BF306" s="54">
        <v>6.4000000000000001E-2</v>
      </c>
      <c r="BG306" s="54">
        <v>1</v>
      </c>
      <c r="BH306" s="54">
        <v>1.44</v>
      </c>
      <c r="BI306" s="54">
        <v>0.03</v>
      </c>
      <c r="BJ306" s="54">
        <v>0.03</v>
      </c>
      <c r="BK306" s="54">
        <v>0.1</v>
      </c>
      <c r="BL306" s="54">
        <v>0.01</v>
      </c>
      <c r="BM306" s="54">
        <v>2.2000000000000002</v>
      </c>
      <c r="BN306" s="54">
        <v>0.1</v>
      </c>
      <c r="BO306" s="54">
        <v>0.05</v>
      </c>
      <c r="BP306" s="54">
        <v>5</v>
      </c>
      <c r="BQ306" s="54">
        <v>0.5</v>
      </c>
      <c r="BR306" s="54">
        <v>0.2</v>
      </c>
    </row>
    <row r="307" spans="1:70" s="54" customFormat="1" x14ac:dyDescent="0.25">
      <c r="A307" s="25">
        <v>1877267</v>
      </c>
      <c r="B307" s="25" t="s">
        <v>324</v>
      </c>
      <c r="C307" s="25">
        <v>2018</v>
      </c>
      <c r="D307" s="69">
        <v>43285</v>
      </c>
      <c r="E307" s="25">
        <v>7</v>
      </c>
      <c r="F307" s="25">
        <v>503623.62091258698</v>
      </c>
      <c r="G307" s="25">
        <v>7034421.7048316803</v>
      </c>
      <c r="H307" s="25">
        <v>845.839111</v>
      </c>
      <c r="I307" s="25" t="s">
        <v>229</v>
      </c>
      <c r="J307" s="25" t="s">
        <v>230</v>
      </c>
      <c r="K307" s="25">
        <v>30</v>
      </c>
      <c r="L307" s="25" t="s">
        <v>250</v>
      </c>
      <c r="M307" s="10" t="s">
        <v>233</v>
      </c>
      <c r="O307" s="54">
        <v>10</v>
      </c>
      <c r="Q307" s="54">
        <v>40</v>
      </c>
      <c r="R307" s="54">
        <v>50</v>
      </c>
      <c r="T307" s="54" t="s">
        <v>234</v>
      </c>
      <c r="U307" s="54" t="s">
        <v>235</v>
      </c>
      <c r="V307" s="54" t="s">
        <v>241</v>
      </c>
      <c r="W307" s="54" t="s">
        <v>251</v>
      </c>
      <c r="X307" s="54" t="s">
        <v>413</v>
      </c>
      <c r="Y307" s="54" t="s">
        <v>413</v>
      </c>
      <c r="AA307" s="54" t="s">
        <v>32</v>
      </c>
      <c r="AB307" s="69" t="s">
        <v>414</v>
      </c>
      <c r="AC307" s="15" t="s">
        <v>553</v>
      </c>
      <c r="AD307" s="54" t="s">
        <v>551</v>
      </c>
      <c r="AE307" s="15">
        <v>43327</v>
      </c>
      <c r="AF307" s="69" t="s">
        <v>554</v>
      </c>
      <c r="AG307" s="25">
        <v>1877267</v>
      </c>
      <c r="AH307" s="54" t="s">
        <v>230</v>
      </c>
      <c r="AI307" s="54">
        <v>0.4</v>
      </c>
      <c r="AJ307" s="54">
        <v>5.3</v>
      </c>
      <c r="AK307" s="54">
        <v>3.3</v>
      </c>
      <c r="AL307" s="54">
        <v>16</v>
      </c>
      <c r="AM307" s="54">
        <v>0.1</v>
      </c>
      <c r="AN307" s="54">
        <v>3</v>
      </c>
      <c r="AO307" s="54">
        <v>2.4</v>
      </c>
      <c r="AP307" s="54">
        <v>117</v>
      </c>
      <c r="AQ307" s="54">
        <v>0.93</v>
      </c>
      <c r="AR307" s="54">
        <v>1.9</v>
      </c>
      <c r="AS307" s="54">
        <v>0.5</v>
      </c>
      <c r="AT307" s="54">
        <v>0.6</v>
      </c>
      <c r="AU307" s="54">
        <v>8</v>
      </c>
      <c r="AV307" s="54">
        <v>0.1</v>
      </c>
      <c r="AW307" s="54">
        <v>0.1</v>
      </c>
      <c r="AX307" s="54">
        <v>0.1</v>
      </c>
      <c r="AY307" s="54">
        <v>25</v>
      </c>
      <c r="AZ307" s="54">
        <v>7.0000000000000007E-2</v>
      </c>
      <c r="BA307" s="54">
        <v>8.0000000000000002E-3</v>
      </c>
      <c r="BB307" s="54">
        <v>2</v>
      </c>
      <c r="BC307" s="54">
        <v>6</v>
      </c>
      <c r="BD307" s="54">
        <v>7.0000000000000007E-2</v>
      </c>
      <c r="BE307" s="54">
        <v>46</v>
      </c>
      <c r="BF307" s="54">
        <v>4.4999999999999998E-2</v>
      </c>
      <c r="BG307" s="54">
        <v>1</v>
      </c>
      <c r="BH307" s="54">
        <v>0.56999999999999995</v>
      </c>
      <c r="BI307" s="54">
        <v>2.7E-2</v>
      </c>
      <c r="BJ307" s="54">
        <v>0.03</v>
      </c>
      <c r="BK307" s="54">
        <v>0.1</v>
      </c>
      <c r="BL307" s="54">
        <v>0.01</v>
      </c>
      <c r="BM307" s="54">
        <v>1</v>
      </c>
      <c r="BN307" s="54">
        <v>0.1</v>
      </c>
      <c r="BO307" s="54">
        <v>0.05</v>
      </c>
      <c r="BP307" s="54">
        <v>3</v>
      </c>
      <c r="BQ307" s="54">
        <v>0.5</v>
      </c>
      <c r="BR307" s="54">
        <v>0.2</v>
      </c>
    </row>
    <row r="308" spans="1:70" s="54" customFormat="1" x14ac:dyDescent="0.25">
      <c r="A308" s="25">
        <v>1877268</v>
      </c>
      <c r="B308" s="25" t="s">
        <v>324</v>
      </c>
      <c r="C308" s="25">
        <v>2018</v>
      </c>
      <c r="D308" s="69">
        <v>43285</v>
      </c>
      <c r="E308" s="25">
        <v>7</v>
      </c>
      <c r="F308" s="25">
        <v>503613.717894289</v>
      </c>
      <c r="G308" s="25">
        <v>7034370.2144675599</v>
      </c>
      <c r="H308" s="25">
        <v>843.67627000000005</v>
      </c>
      <c r="I308" s="25" t="s">
        <v>229</v>
      </c>
      <c r="J308" s="25" t="s">
        <v>230</v>
      </c>
      <c r="K308" s="25">
        <v>30</v>
      </c>
      <c r="L308" s="25" t="s">
        <v>34</v>
      </c>
      <c r="M308" s="10" t="s">
        <v>233</v>
      </c>
      <c r="O308" s="54">
        <v>10</v>
      </c>
      <c r="R308" s="54">
        <v>40</v>
      </c>
      <c r="S308" s="54">
        <v>50</v>
      </c>
      <c r="T308" s="54" t="s">
        <v>234</v>
      </c>
      <c r="U308" s="54" t="s">
        <v>235</v>
      </c>
      <c r="V308" s="54" t="s">
        <v>241</v>
      </c>
      <c r="W308" s="54" t="s">
        <v>251</v>
      </c>
      <c r="X308" s="54" t="s">
        <v>413</v>
      </c>
      <c r="Y308" s="54" t="s">
        <v>413</v>
      </c>
      <c r="AA308" s="54" t="s">
        <v>32</v>
      </c>
      <c r="AB308" s="69" t="s">
        <v>414</v>
      </c>
      <c r="AC308" s="15" t="s">
        <v>553</v>
      </c>
      <c r="AD308" s="54" t="s">
        <v>551</v>
      </c>
      <c r="AE308" s="15">
        <v>43327</v>
      </c>
      <c r="AF308" s="69" t="s">
        <v>554</v>
      </c>
      <c r="AG308" s="25">
        <v>1877268</v>
      </c>
      <c r="AH308" s="54" t="s">
        <v>230</v>
      </c>
      <c r="AI308" s="54">
        <v>1.2</v>
      </c>
      <c r="AJ308" s="54">
        <v>17.5</v>
      </c>
      <c r="AK308" s="54">
        <v>10.4</v>
      </c>
      <c r="AL308" s="54">
        <v>46</v>
      </c>
      <c r="AM308" s="54">
        <v>0.1</v>
      </c>
      <c r="AN308" s="54">
        <v>16.100000000000001</v>
      </c>
      <c r="AO308" s="54">
        <v>10.199999999999999</v>
      </c>
      <c r="AP308" s="54">
        <v>342</v>
      </c>
      <c r="AQ308" s="54">
        <v>2.72</v>
      </c>
      <c r="AR308" s="54">
        <v>5.7</v>
      </c>
      <c r="AS308" s="54">
        <v>0.5</v>
      </c>
      <c r="AT308" s="54">
        <v>2.8</v>
      </c>
      <c r="AU308" s="54">
        <v>20</v>
      </c>
      <c r="AV308" s="54">
        <v>0.1</v>
      </c>
      <c r="AW308" s="54">
        <v>0.4</v>
      </c>
      <c r="AX308" s="54">
        <v>0.2</v>
      </c>
      <c r="AY308" s="54">
        <v>72</v>
      </c>
      <c r="AZ308" s="54">
        <v>0.18</v>
      </c>
      <c r="BA308" s="54">
        <v>1.4E-2</v>
      </c>
      <c r="BB308" s="54">
        <v>8</v>
      </c>
      <c r="BC308" s="54">
        <v>27</v>
      </c>
      <c r="BD308" s="54">
        <v>0.33</v>
      </c>
      <c r="BE308" s="54">
        <v>157</v>
      </c>
      <c r="BF308" s="54">
        <v>9.2999999999999999E-2</v>
      </c>
      <c r="BG308" s="54">
        <v>1</v>
      </c>
      <c r="BH308" s="54">
        <v>2.0699999999999998</v>
      </c>
      <c r="BI308" s="54">
        <v>0.02</v>
      </c>
      <c r="BJ308" s="54">
        <v>0.04</v>
      </c>
      <c r="BK308" s="54">
        <v>0.1</v>
      </c>
      <c r="BL308" s="54">
        <v>0.01</v>
      </c>
      <c r="BM308" s="54">
        <v>3.2</v>
      </c>
      <c r="BN308" s="54">
        <v>0.1</v>
      </c>
      <c r="BO308" s="54">
        <v>0.05</v>
      </c>
      <c r="BP308" s="54">
        <v>7</v>
      </c>
      <c r="BQ308" s="54">
        <v>0.5</v>
      </c>
      <c r="BR308" s="54">
        <v>0.2</v>
      </c>
    </row>
    <row r="309" spans="1:70" s="54" customFormat="1" x14ac:dyDescent="0.25">
      <c r="A309" s="25">
        <v>1877269</v>
      </c>
      <c r="B309" s="25" t="s">
        <v>324</v>
      </c>
      <c r="C309" s="25">
        <v>2018</v>
      </c>
      <c r="D309" s="69">
        <v>43285</v>
      </c>
      <c r="E309" s="25">
        <v>7</v>
      </c>
      <c r="F309" s="25">
        <v>503612.02429320797</v>
      </c>
      <c r="G309" s="25">
        <v>7034322.04905139</v>
      </c>
      <c r="H309" s="25">
        <v>843.43603499999995</v>
      </c>
      <c r="I309" s="25" t="s">
        <v>229</v>
      </c>
      <c r="J309" s="25" t="s">
        <v>230</v>
      </c>
      <c r="K309" s="25">
        <v>30</v>
      </c>
      <c r="L309" s="25" t="s">
        <v>250</v>
      </c>
      <c r="M309" s="10" t="s">
        <v>325</v>
      </c>
      <c r="O309" s="54">
        <v>10</v>
      </c>
      <c r="Q309" s="54">
        <v>20</v>
      </c>
      <c r="S309" s="54">
        <v>70</v>
      </c>
      <c r="T309" s="54" t="s">
        <v>234</v>
      </c>
      <c r="U309" s="54" t="s">
        <v>235</v>
      </c>
      <c r="V309" s="54" t="s">
        <v>241</v>
      </c>
      <c r="W309" s="54" t="s">
        <v>251</v>
      </c>
      <c r="X309" s="54" t="s">
        <v>413</v>
      </c>
      <c r="Y309" s="54" t="s">
        <v>413</v>
      </c>
      <c r="AA309" s="54" t="s">
        <v>32</v>
      </c>
      <c r="AB309" s="69" t="s">
        <v>414</v>
      </c>
      <c r="AC309" s="15" t="s">
        <v>553</v>
      </c>
      <c r="AD309" s="54" t="s">
        <v>551</v>
      </c>
      <c r="AE309" s="15">
        <v>43327</v>
      </c>
      <c r="AF309" s="69" t="s">
        <v>554</v>
      </c>
      <c r="AG309" s="25">
        <v>1877269</v>
      </c>
      <c r="AH309" s="54" t="s">
        <v>230</v>
      </c>
      <c r="AI309" s="54">
        <v>0.3</v>
      </c>
      <c r="AJ309" s="54">
        <v>6.8</v>
      </c>
      <c r="AK309" s="54">
        <v>27.2</v>
      </c>
      <c r="AL309" s="54">
        <v>26</v>
      </c>
      <c r="AM309" s="54">
        <v>0.1</v>
      </c>
      <c r="AN309" s="54">
        <v>5.6</v>
      </c>
      <c r="AO309" s="54">
        <v>2.8</v>
      </c>
      <c r="AP309" s="54">
        <v>146</v>
      </c>
      <c r="AQ309" s="54">
        <v>0.83</v>
      </c>
      <c r="AR309" s="54">
        <v>1.4</v>
      </c>
      <c r="AS309" s="54">
        <v>0.5</v>
      </c>
      <c r="AT309" s="54">
        <v>20.5</v>
      </c>
      <c r="AU309" s="54">
        <v>25</v>
      </c>
      <c r="AV309" s="54">
        <v>0.1</v>
      </c>
      <c r="AW309" s="54">
        <v>0.2</v>
      </c>
      <c r="AX309" s="54">
        <v>0.4</v>
      </c>
      <c r="AY309" s="54">
        <v>24</v>
      </c>
      <c r="AZ309" s="54">
        <v>0.39</v>
      </c>
      <c r="BA309" s="54">
        <v>4.0000000000000001E-3</v>
      </c>
      <c r="BB309" s="54">
        <v>30</v>
      </c>
      <c r="BC309" s="54">
        <v>11</v>
      </c>
      <c r="BD309" s="54">
        <v>0.16</v>
      </c>
      <c r="BE309" s="54">
        <v>28</v>
      </c>
      <c r="BF309" s="54">
        <v>0.05</v>
      </c>
      <c r="BG309" s="54">
        <v>1</v>
      </c>
      <c r="BH309" s="54">
        <v>0.9</v>
      </c>
      <c r="BI309" s="54">
        <v>0.21</v>
      </c>
      <c r="BJ309" s="54">
        <v>0.21</v>
      </c>
      <c r="BK309" s="54">
        <v>0.2</v>
      </c>
      <c r="BL309" s="54">
        <v>0.01</v>
      </c>
      <c r="BM309" s="54">
        <v>1.9</v>
      </c>
      <c r="BN309" s="54">
        <v>0.3</v>
      </c>
      <c r="BO309" s="54">
        <v>0.05</v>
      </c>
      <c r="BP309" s="54">
        <v>2</v>
      </c>
      <c r="BQ309" s="54">
        <v>0.5</v>
      </c>
      <c r="BR309" s="54">
        <v>0.2</v>
      </c>
    </row>
    <row r="310" spans="1:70" s="54" customFormat="1" x14ac:dyDescent="0.25">
      <c r="A310" s="25">
        <v>1877270</v>
      </c>
      <c r="B310" s="25" t="s">
        <v>324</v>
      </c>
      <c r="C310" s="25">
        <v>2018</v>
      </c>
      <c r="D310" s="69">
        <v>43285</v>
      </c>
      <c r="E310" s="25">
        <v>7</v>
      </c>
      <c r="F310" s="25">
        <v>503608.41696947202</v>
      </c>
      <c r="G310" s="25">
        <v>7034272.3216524804</v>
      </c>
      <c r="H310" s="25">
        <v>841.99389599999995</v>
      </c>
      <c r="I310" s="25" t="s">
        <v>229</v>
      </c>
      <c r="J310" s="25" t="s">
        <v>230</v>
      </c>
      <c r="K310" s="25">
        <v>50</v>
      </c>
      <c r="L310" s="25" t="s">
        <v>232</v>
      </c>
      <c r="M310" s="10" t="s">
        <v>325</v>
      </c>
      <c r="O310" s="54">
        <v>10</v>
      </c>
      <c r="Q310" s="54">
        <v>70</v>
      </c>
      <c r="S310" s="54">
        <v>20</v>
      </c>
      <c r="T310" s="54" t="s">
        <v>234</v>
      </c>
      <c r="U310" s="54" t="s">
        <v>243</v>
      </c>
      <c r="V310" s="54" t="s">
        <v>241</v>
      </c>
      <c r="W310" s="54" t="s">
        <v>251</v>
      </c>
      <c r="X310" s="54" t="s">
        <v>413</v>
      </c>
      <c r="Y310" s="54" t="s">
        <v>413</v>
      </c>
      <c r="AA310" s="54" t="s">
        <v>32</v>
      </c>
      <c r="AB310" s="69" t="s">
        <v>414</v>
      </c>
      <c r="AC310" s="15" t="s">
        <v>553</v>
      </c>
      <c r="AD310" s="54" t="s">
        <v>551</v>
      </c>
      <c r="AE310" s="15">
        <v>43327</v>
      </c>
      <c r="AF310" s="69" t="s">
        <v>554</v>
      </c>
      <c r="AG310" s="25">
        <v>1877270</v>
      </c>
      <c r="AH310" s="54" t="s">
        <v>230</v>
      </c>
      <c r="AI310" s="54">
        <v>0.2</v>
      </c>
      <c r="AJ310" s="54">
        <v>5.7</v>
      </c>
      <c r="AK310" s="54">
        <v>23</v>
      </c>
      <c r="AL310" s="54">
        <v>20</v>
      </c>
      <c r="AM310" s="54">
        <v>0.1</v>
      </c>
      <c r="AN310" s="54">
        <v>3.5</v>
      </c>
      <c r="AO310" s="54">
        <v>2.1</v>
      </c>
      <c r="AP310" s="54">
        <v>118</v>
      </c>
      <c r="AQ310" s="54">
        <v>0.65</v>
      </c>
      <c r="AR310" s="54">
        <v>1.4</v>
      </c>
      <c r="AS310" s="54">
        <v>0.5</v>
      </c>
      <c r="AT310" s="54">
        <v>13.3</v>
      </c>
      <c r="AU310" s="54">
        <v>13</v>
      </c>
      <c r="AV310" s="54">
        <v>0.1</v>
      </c>
      <c r="AW310" s="54">
        <v>0.2</v>
      </c>
      <c r="AX310" s="54">
        <v>0.6</v>
      </c>
      <c r="AY310" s="54">
        <v>18</v>
      </c>
      <c r="AZ310" s="54">
        <v>0.17</v>
      </c>
      <c r="BA310" s="54">
        <v>7.0000000000000001E-3</v>
      </c>
      <c r="BB310" s="54">
        <v>15</v>
      </c>
      <c r="BC310" s="54">
        <v>8</v>
      </c>
      <c r="BD310" s="54">
        <v>0.1</v>
      </c>
      <c r="BE310" s="54">
        <v>17</v>
      </c>
      <c r="BF310" s="54">
        <v>4.3999999999999997E-2</v>
      </c>
      <c r="BG310" s="54">
        <v>1</v>
      </c>
      <c r="BH310" s="54">
        <v>0.75</v>
      </c>
      <c r="BI310" s="54">
        <v>0.114</v>
      </c>
      <c r="BJ310" s="54">
        <v>0.22</v>
      </c>
      <c r="BK310" s="54">
        <v>0.2</v>
      </c>
      <c r="BL310" s="54">
        <v>0.01</v>
      </c>
      <c r="BM310" s="54">
        <v>1.3</v>
      </c>
      <c r="BN310" s="54">
        <v>0.2</v>
      </c>
      <c r="BO310" s="54">
        <v>0.05</v>
      </c>
      <c r="BP310" s="54">
        <v>2</v>
      </c>
      <c r="BQ310" s="54">
        <v>0.5</v>
      </c>
      <c r="BR310" s="54">
        <v>0.2</v>
      </c>
    </row>
    <row r="311" spans="1:70" s="54" customFormat="1" x14ac:dyDescent="0.25">
      <c r="A311" s="25">
        <v>1877271</v>
      </c>
      <c r="B311" s="25" t="s">
        <v>324</v>
      </c>
      <c r="C311" s="25">
        <v>2018</v>
      </c>
      <c r="D311" s="69">
        <v>43285</v>
      </c>
      <c r="E311" s="25">
        <v>7</v>
      </c>
      <c r="F311" s="25">
        <v>503602.32314336399</v>
      </c>
      <c r="G311" s="25">
        <v>7034220.89179492</v>
      </c>
      <c r="H311" s="25">
        <v>841.99389599999995</v>
      </c>
      <c r="I311" s="25" t="s">
        <v>229</v>
      </c>
      <c r="J311" s="25" t="s">
        <v>230</v>
      </c>
      <c r="K311" s="25">
        <v>30</v>
      </c>
      <c r="L311" s="25" t="s">
        <v>250</v>
      </c>
      <c r="M311" s="10" t="s">
        <v>233</v>
      </c>
      <c r="O311" s="54">
        <v>20</v>
      </c>
      <c r="Q311" s="54">
        <v>20</v>
      </c>
      <c r="R311" s="54">
        <v>20</v>
      </c>
      <c r="S311" s="54">
        <v>40</v>
      </c>
      <c r="T311" s="54" t="s">
        <v>234</v>
      </c>
      <c r="U311" s="54" t="s">
        <v>243</v>
      </c>
      <c r="V311" s="54" t="s">
        <v>241</v>
      </c>
      <c r="W311" s="54" t="s">
        <v>251</v>
      </c>
      <c r="X311" s="54" t="s">
        <v>413</v>
      </c>
      <c r="Y311" s="54" t="s">
        <v>413</v>
      </c>
      <c r="AA311" s="54" t="s">
        <v>32</v>
      </c>
      <c r="AB311" s="69" t="s">
        <v>414</v>
      </c>
      <c r="AC311" s="15" t="s">
        <v>553</v>
      </c>
      <c r="AD311" s="54" t="s">
        <v>551</v>
      </c>
      <c r="AE311" s="15">
        <v>43327</v>
      </c>
      <c r="AF311" s="69" t="s">
        <v>554</v>
      </c>
      <c r="AG311" s="25">
        <v>1877271</v>
      </c>
      <c r="AH311" s="54" t="s">
        <v>230</v>
      </c>
      <c r="AI311" s="54">
        <v>0.5</v>
      </c>
      <c r="AJ311" s="54">
        <v>12.5</v>
      </c>
      <c r="AK311" s="54">
        <v>7.8</v>
      </c>
      <c r="AL311" s="54">
        <v>34</v>
      </c>
      <c r="AM311" s="54">
        <v>0.1</v>
      </c>
      <c r="AN311" s="54">
        <v>6.5</v>
      </c>
      <c r="AO311" s="54">
        <v>5.3</v>
      </c>
      <c r="AP311" s="54">
        <v>129</v>
      </c>
      <c r="AQ311" s="54">
        <v>1.4</v>
      </c>
      <c r="AR311" s="54">
        <v>1.9</v>
      </c>
      <c r="AS311" s="54">
        <v>0.5</v>
      </c>
      <c r="AT311" s="54">
        <v>1.5</v>
      </c>
      <c r="AU311" s="54">
        <v>14</v>
      </c>
      <c r="AV311" s="54">
        <v>0.1</v>
      </c>
      <c r="AW311" s="54">
        <v>0.2</v>
      </c>
      <c r="AX311" s="54">
        <v>0.1</v>
      </c>
      <c r="AY311" s="54">
        <v>38</v>
      </c>
      <c r="AZ311" s="54">
        <v>0.13</v>
      </c>
      <c r="BA311" s="54">
        <v>1.4E-2</v>
      </c>
      <c r="BB311" s="54">
        <v>5</v>
      </c>
      <c r="BC311" s="54">
        <v>12</v>
      </c>
      <c r="BD311" s="54">
        <v>0.14000000000000001</v>
      </c>
      <c r="BE311" s="54">
        <v>123</v>
      </c>
      <c r="BF311" s="54">
        <v>5.5E-2</v>
      </c>
      <c r="BG311" s="54">
        <v>1</v>
      </c>
      <c r="BH311" s="54">
        <v>1.1399999999999999</v>
      </c>
      <c r="BI311" s="54">
        <v>0.02</v>
      </c>
      <c r="BJ311" s="54">
        <v>0.03</v>
      </c>
      <c r="BK311" s="54">
        <v>0.1</v>
      </c>
      <c r="BL311" s="54">
        <v>0.01</v>
      </c>
      <c r="BM311" s="54">
        <v>1.8</v>
      </c>
      <c r="BN311" s="54">
        <v>0.1</v>
      </c>
      <c r="BO311" s="54">
        <v>0.05</v>
      </c>
      <c r="BP311" s="54">
        <v>5</v>
      </c>
      <c r="BQ311" s="54">
        <v>0.5</v>
      </c>
      <c r="BR311" s="54">
        <v>0.2</v>
      </c>
    </row>
    <row r="312" spans="1:70" s="54" customFormat="1" x14ac:dyDescent="0.25">
      <c r="A312" s="25">
        <v>1877272</v>
      </c>
      <c r="B312" s="25" t="s">
        <v>324</v>
      </c>
      <c r="C312" s="25">
        <v>2018</v>
      </c>
      <c r="D312" s="69">
        <v>43285</v>
      </c>
      <c r="E312" s="25">
        <v>7</v>
      </c>
      <c r="F312" s="25">
        <v>503593.92478758999</v>
      </c>
      <c r="G312" s="25">
        <v>7034173.0549031002</v>
      </c>
      <c r="H312" s="25">
        <v>842.234375</v>
      </c>
      <c r="I312" s="25" t="s">
        <v>229</v>
      </c>
      <c r="J312" s="25" t="s">
        <v>230</v>
      </c>
      <c r="K312" s="25">
        <v>40</v>
      </c>
      <c r="L312" s="25" t="s">
        <v>250</v>
      </c>
      <c r="M312" s="10" t="s">
        <v>337</v>
      </c>
      <c r="O312" s="54">
        <v>20</v>
      </c>
      <c r="Q312" s="54">
        <v>10</v>
      </c>
      <c r="S312" s="54">
        <v>70</v>
      </c>
      <c r="T312" s="54" t="s">
        <v>234</v>
      </c>
      <c r="U312" s="54" t="s">
        <v>243</v>
      </c>
      <c r="V312" s="54" t="s">
        <v>241</v>
      </c>
      <c r="W312" s="54" t="s">
        <v>251</v>
      </c>
      <c r="X312" s="54" t="s">
        <v>413</v>
      </c>
      <c r="Y312" s="54" t="s">
        <v>413</v>
      </c>
      <c r="AA312" s="54" t="s">
        <v>32</v>
      </c>
      <c r="AB312" s="69" t="s">
        <v>414</v>
      </c>
      <c r="AC312" s="15" t="s">
        <v>553</v>
      </c>
      <c r="AD312" s="54" t="s">
        <v>551</v>
      </c>
      <c r="AE312" s="15">
        <v>43327</v>
      </c>
      <c r="AF312" s="69" t="s">
        <v>554</v>
      </c>
      <c r="AG312" s="25">
        <v>1877272</v>
      </c>
      <c r="AH312" s="54" t="s">
        <v>230</v>
      </c>
      <c r="AI312" s="54">
        <v>0.7</v>
      </c>
      <c r="AJ312" s="54">
        <v>36.9</v>
      </c>
      <c r="AK312" s="54">
        <v>10.3</v>
      </c>
      <c r="AL312" s="54">
        <v>43</v>
      </c>
      <c r="AM312" s="54">
        <v>0.1</v>
      </c>
      <c r="AN312" s="54">
        <v>27.7</v>
      </c>
      <c r="AO312" s="54">
        <v>10.9</v>
      </c>
      <c r="AP312" s="54">
        <v>358</v>
      </c>
      <c r="AQ312" s="54">
        <v>2.8</v>
      </c>
      <c r="AR312" s="54">
        <v>7.1</v>
      </c>
      <c r="AS312" s="54">
        <v>1.2</v>
      </c>
      <c r="AT312" s="54">
        <v>6.9</v>
      </c>
      <c r="AU312" s="54">
        <v>32</v>
      </c>
      <c r="AV312" s="54">
        <v>0.1</v>
      </c>
      <c r="AW312" s="54">
        <v>0.4</v>
      </c>
      <c r="AX312" s="54">
        <v>0.2</v>
      </c>
      <c r="AY312" s="54">
        <v>74</v>
      </c>
      <c r="AZ312" s="54">
        <v>0.37</v>
      </c>
      <c r="BA312" s="54">
        <v>0.01</v>
      </c>
      <c r="BB312" s="54">
        <v>27</v>
      </c>
      <c r="BC312" s="54">
        <v>40</v>
      </c>
      <c r="BD312" s="54">
        <v>0.55000000000000004</v>
      </c>
      <c r="BE312" s="54">
        <v>145</v>
      </c>
      <c r="BF312" s="54">
        <v>0.13100000000000001</v>
      </c>
      <c r="BG312" s="54">
        <v>1</v>
      </c>
      <c r="BH312" s="54">
        <v>2.0099999999999998</v>
      </c>
      <c r="BI312" s="54">
        <v>3.1E-2</v>
      </c>
      <c r="BJ312" s="54">
        <v>0.06</v>
      </c>
      <c r="BK312" s="54">
        <v>0.1</v>
      </c>
      <c r="BL312" s="54">
        <v>0.01</v>
      </c>
      <c r="BM312" s="54">
        <v>8</v>
      </c>
      <c r="BN312" s="54">
        <v>0.1</v>
      </c>
      <c r="BO312" s="54">
        <v>0.05</v>
      </c>
      <c r="BP312" s="54">
        <v>6</v>
      </c>
      <c r="BQ312" s="54">
        <v>0.5</v>
      </c>
      <c r="BR312" s="54">
        <v>0.2</v>
      </c>
    </row>
    <row r="313" spans="1:70" s="54" customFormat="1" x14ac:dyDescent="0.25">
      <c r="A313" s="25">
        <v>1877273</v>
      </c>
      <c r="B313" s="25" t="s">
        <v>324</v>
      </c>
      <c r="C313" s="25">
        <v>2018</v>
      </c>
      <c r="D313" s="69">
        <v>43285</v>
      </c>
      <c r="E313" s="25">
        <v>7</v>
      </c>
      <c r="F313" s="25">
        <v>503588.02046374499</v>
      </c>
      <c r="G313" s="25">
        <v>7034123.7826852296</v>
      </c>
      <c r="H313" s="25">
        <v>841.75366199999996</v>
      </c>
      <c r="I313" s="25" t="s">
        <v>229</v>
      </c>
      <c r="J313" s="25" t="s">
        <v>230</v>
      </c>
      <c r="K313" s="25">
        <v>30</v>
      </c>
      <c r="L313" s="25" t="s">
        <v>250</v>
      </c>
      <c r="M313" s="10" t="s">
        <v>233</v>
      </c>
      <c r="O313" s="54">
        <v>10</v>
      </c>
      <c r="R313" s="54">
        <v>10</v>
      </c>
      <c r="S313" s="54">
        <v>80</v>
      </c>
      <c r="T313" s="54" t="s">
        <v>234</v>
      </c>
      <c r="U313" s="54" t="s">
        <v>243</v>
      </c>
      <c r="V313" s="54" t="s">
        <v>241</v>
      </c>
      <c r="W313" s="54" t="s">
        <v>251</v>
      </c>
      <c r="X313" s="54" t="s">
        <v>413</v>
      </c>
      <c r="Y313" s="54" t="s">
        <v>413</v>
      </c>
      <c r="AA313" s="54" t="s">
        <v>32</v>
      </c>
      <c r="AB313" s="69" t="s">
        <v>414</v>
      </c>
      <c r="AC313" s="15" t="s">
        <v>553</v>
      </c>
      <c r="AD313" s="54" t="s">
        <v>551</v>
      </c>
      <c r="AE313" s="15">
        <v>43327</v>
      </c>
      <c r="AF313" s="69" t="s">
        <v>554</v>
      </c>
      <c r="AG313" s="25">
        <v>1877273</v>
      </c>
      <c r="AH313" s="54" t="s">
        <v>230</v>
      </c>
      <c r="AI313" s="54">
        <v>0.9</v>
      </c>
      <c r="AJ313" s="54">
        <v>28.4</v>
      </c>
      <c r="AK313" s="54">
        <v>12.7</v>
      </c>
      <c r="AL313" s="54">
        <v>48</v>
      </c>
      <c r="AM313" s="54">
        <v>0.1</v>
      </c>
      <c r="AN313" s="54">
        <v>32.799999999999997</v>
      </c>
      <c r="AO313" s="54">
        <v>13.4</v>
      </c>
      <c r="AP313" s="54">
        <v>292</v>
      </c>
      <c r="AQ313" s="54">
        <v>3.21</v>
      </c>
      <c r="AR313" s="54">
        <v>8.6</v>
      </c>
      <c r="AS313" s="54">
        <v>1.5</v>
      </c>
      <c r="AT313" s="54">
        <v>5.8</v>
      </c>
      <c r="AU313" s="54">
        <v>35</v>
      </c>
      <c r="AV313" s="54">
        <v>0.1</v>
      </c>
      <c r="AW313" s="54">
        <v>0.4</v>
      </c>
      <c r="AX313" s="54">
        <v>0.2</v>
      </c>
      <c r="AY313" s="54">
        <v>88</v>
      </c>
      <c r="AZ313" s="54">
        <v>0.3</v>
      </c>
      <c r="BA313" s="54">
        <v>0.02</v>
      </c>
      <c r="BB313" s="54">
        <v>18</v>
      </c>
      <c r="BC313" s="54">
        <v>45</v>
      </c>
      <c r="BD313" s="54">
        <v>0.6</v>
      </c>
      <c r="BE313" s="54">
        <v>234</v>
      </c>
      <c r="BF313" s="54">
        <v>0.129</v>
      </c>
      <c r="BG313" s="54">
        <v>2</v>
      </c>
      <c r="BH313" s="54">
        <v>2.85</v>
      </c>
      <c r="BI313" s="54">
        <v>2.1000000000000001E-2</v>
      </c>
      <c r="BJ313" s="54">
        <v>0.06</v>
      </c>
      <c r="BK313" s="54">
        <v>0.1</v>
      </c>
      <c r="BL313" s="54">
        <v>0.03</v>
      </c>
      <c r="BM313" s="54">
        <v>7.1</v>
      </c>
      <c r="BN313" s="54">
        <v>0.1</v>
      </c>
      <c r="BO313" s="54">
        <v>0.05</v>
      </c>
      <c r="BP313" s="54">
        <v>7</v>
      </c>
      <c r="BQ313" s="54">
        <v>0.5</v>
      </c>
      <c r="BR313" s="54">
        <v>0.2</v>
      </c>
    </row>
    <row r="314" spans="1:70" s="54" customFormat="1" x14ac:dyDescent="0.25">
      <c r="A314" s="25">
        <v>1877274</v>
      </c>
      <c r="B314" s="25" t="s">
        <v>324</v>
      </c>
      <c r="C314" s="25">
        <v>2018</v>
      </c>
      <c r="D314" s="69">
        <v>43285</v>
      </c>
      <c r="E314" s="25">
        <v>7</v>
      </c>
      <c r="F314" s="25">
        <v>503584.80732686102</v>
      </c>
      <c r="G314" s="25">
        <v>7034072.6268669805</v>
      </c>
      <c r="H314" s="25">
        <v>838.62939500000005</v>
      </c>
      <c r="I314" s="25" t="s">
        <v>229</v>
      </c>
      <c r="J314" s="25" t="s">
        <v>230</v>
      </c>
      <c r="K314" s="25">
        <v>40</v>
      </c>
      <c r="L314" s="25" t="s">
        <v>250</v>
      </c>
      <c r="M314" s="10" t="s">
        <v>233</v>
      </c>
      <c r="O314" s="54">
        <v>10</v>
      </c>
      <c r="S314" s="54">
        <v>90</v>
      </c>
      <c r="T314" s="54" t="s">
        <v>234</v>
      </c>
      <c r="U314" s="54" t="s">
        <v>243</v>
      </c>
      <c r="V314" s="54" t="s">
        <v>241</v>
      </c>
      <c r="W314" s="54" t="s">
        <v>251</v>
      </c>
      <c r="X314" s="54" t="s">
        <v>413</v>
      </c>
      <c r="Y314" s="54" t="s">
        <v>413</v>
      </c>
      <c r="AA314" s="54" t="s">
        <v>32</v>
      </c>
      <c r="AB314" s="69" t="s">
        <v>414</v>
      </c>
      <c r="AC314" s="15" t="s">
        <v>553</v>
      </c>
      <c r="AD314" s="54" t="s">
        <v>551</v>
      </c>
      <c r="AE314" s="15">
        <v>43327</v>
      </c>
      <c r="AF314" s="69" t="s">
        <v>554</v>
      </c>
      <c r="AG314" s="25">
        <v>1877274</v>
      </c>
      <c r="AH314" s="54" t="s">
        <v>230</v>
      </c>
      <c r="AI314" s="54">
        <v>0.6</v>
      </c>
      <c r="AJ314" s="54">
        <v>17.100000000000001</v>
      </c>
      <c r="AK314" s="54">
        <v>9.1999999999999993</v>
      </c>
      <c r="AL314" s="54">
        <v>44</v>
      </c>
      <c r="AM314" s="54">
        <v>0.1</v>
      </c>
      <c r="AN314" s="54">
        <v>19.8</v>
      </c>
      <c r="AO314" s="54">
        <v>8.6</v>
      </c>
      <c r="AP314" s="54">
        <v>212</v>
      </c>
      <c r="AQ314" s="54">
        <v>2.37</v>
      </c>
      <c r="AR314" s="54">
        <v>5.9</v>
      </c>
      <c r="AS314" s="54">
        <v>0.5</v>
      </c>
      <c r="AT314" s="54">
        <v>4.7</v>
      </c>
      <c r="AU314" s="54">
        <v>26</v>
      </c>
      <c r="AV314" s="54">
        <v>0.1</v>
      </c>
      <c r="AW314" s="54">
        <v>0.3</v>
      </c>
      <c r="AX314" s="54">
        <v>0.2</v>
      </c>
      <c r="AY314" s="54">
        <v>69</v>
      </c>
      <c r="AZ314" s="54">
        <v>0.27</v>
      </c>
      <c r="BA314" s="54">
        <v>8.0000000000000002E-3</v>
      </c>
      <c r="BB314" s="54">
        <v>12</v>
      </c>
      <c r="BC314" s="54">
        <v>35</v>
      </c>
      <c r="BD314" s="54">
        <v>0.51</v>
      </c>
      <c r="BE314" s="54">
        <v>124</v>
      </c>
      <c r="BF314" s="54">
        <v>9.8000000000000004E-2</v>
      </c>
      <c r="BG314" s="54">
        <v>1</v>
      </c>
      <c r="BH314" s="54">
        <v>2.02</v>
      </c>
      <c r="BI314" s="54">
        <v>2.8000000000000001E-2</v>
      </c>
      <c r="BJ314" s="54">
        <v>0.04</v>
      </c>
      <c r="BK314" s="54">
        <v>0.1</v>
      </c>
      <c r="BL314" s="54">
        <v>0.01</v>
      </c>
      <c r="BM314" s="54">
        <v>4</v>
      </c>
      <c r="BN314" s="54">
        <v>0.1</v>
      </c>
      <c r="BO314" s="54">
        <v>0.05</v>
      </c>
      <c r="BP314" s="54">
        <v>5</v>
      </c>
      <c r="BQ314" s="54">
        <v>0.5</v>
      </c>
      <c r="BR314" s="54">
        <v>0.2</v>
      </c>
    </row>
    <row r="315" spans="1:70" s="54" customFormat="1" x14ac:dyDescent="0.25">
      <c r="A315" s="25">
        <v>1877275</v>
      </c>
      <c r="B315" s="25" t="s">
        <v>324</v>
      </c>
      <c r="C315" s="25">
        <v>2018</v>
      </c>
      <c r="D315" s="69">
        <v>43285</v>
      </c>
      <c r="E315" s="25">
        <v>7</v>
      </c>
      <c r="F315" s="25">
        <v>503579.51896086702</v>
      </c>
      <c r="G315" s="25">
        <v>7034022.0198340099</v>
      </c>
      <c r="H315" s="25">
        <v>837.90844700000002</v>
      </c>
      <c r="I315" s="25" t="s">
        <v>229</v>
      </c>
      <c r="J315" s="25" t="s">
        <v>230</v>
      </c>
      <c r="K315" s="25">
        <v>40</v>
      </c>
      <c r="L315" s="25" t="s">
        <v>250</v>
      </c>
      <c r="M315" s="10" t="s">
        <v>325</v>
      </c>
      <c r="O315" s="54">
        <v>10</v>
      </c>
      <c r="Q315" s="54">
        <v>10</v>
      </c>
      <c r="S315" s="54">
        <v>80</v>
      </c>
      <c r="T315" s="54" t="s">
        <v>234</v>
      </c>
      <c r="U315" s="54" t="s">
        <v>235</v>
      </c>
      <c r="V315" s="54" t="s">
        <v>241</v>
      </c>
      <c r="W315" s="54" t="s">
        <v>251</v>
      </c>
      <c r="X315" s="54" t="s">
        <v>413</v>
      </c>
      <c r="Y315" s="54" t="s">
        <v>413</v>
      </c>
      <c r="AA315" s="54" t="s">
        <v>32</v>
      </c>
      <c r="AB315" s="69" t="s">
        <v>414</v>
      </c>
      <c r="AC315" s="15" t="s">
        <v>553</v>
      </c>
      <c r="AD315" s="54" t="s">
        <v>551</v>
      </c>
      <c r="AE315" s="15">
        <v>43327</v>
      </c>
      <c r="AF315" s="69" t="s">
        <v>554</v>
      </c>
      <c r="AG315" s="25">
        <v>1877275</v>
      </c>
      <c r="AH315" s="54" t="s">
        <v>230</v>
      </c>
      <c r="AI315" s="54">
        <v>0.3</v>
      </c>
      <c r="AJ315" s="54">
        <v>11.9</v>
      </c>
      <c r="AK315" s="54">
        <v>20.9</v>
      </c>
      <c r="AL315" s="54">
        <v>34</v>
      </c>
      <c r="AM315" s="54">
        <v>0.1</v>
      </c>
      <c r="AN315" s="54">
        <v>12.7</v>
      </c>
      <c r="AO315" s="54">
        <v>5.6</v>
      </c>
      <c r="AP315" s="54">
        <v>139</v>
      </c>
      <c r="AQ315" s="54">
        <v>1.61</v>
      </c>
      <c r="AR315" s="54">
        <v>3.4</v>
      </c>
      <c r="AS315" s="54">
        <v>1.1000000000000001</v>
      </c>
      <c r="AT315" s="54">
        <v>8.9</v>
      </c>
      <c r="AU315" s="54">
        <v>25</v>
      </c>
      <c r="AV315" s="54">
        <v>0.1</v>
      </c>
      <c r="AW315" s="54">
        <v>0.2</v>
      </c>
      <c r="AX315" s="54">
        <v>0.2</v>
      </c>
      <c r="AY315" s="54">
        <v>45</v>
      </c>
      <c r="AZ315" s="54">
        <v>0.26</v>
      </c>
      <c r="BA315" s="54">
        <v>5.0000000000000001E-3</v>
      </c>
      <c r="BB315" s="54">
        <v>16</v>
      </c>
      <c r="BC315" s="54">
        <v>26</v>
      </c>
      <c r="BD315" s="54">
        <v>0.28999999999999998</v>
      </c>
      <c r="BE315" s="54">
        <v>76</v>
      </c>
      <c r="BF315" s="54">
        <v>0.104</v>
      </c>
      <c r="BG315" s="54">
        <v>1</v>
      </c>
      <c r="BH315" s="54">
        <v>1.93</v>
      </c>
      <c r="BI315" s="54">
        <v>6.6000000000000003E-2</v>
      </c>
      <c r="BJ315" s="54">
        <v>0.06</v>
      </c>
      <c r="BK315" s="54">
        <v>0.1</v>
      </c>
      <c r="BL315" s="54">
        <v>0.01</v>
      </c>
      <c r="BM315" s="54">
        <v>3.2</v>
      </c>
      <c r="BN315" s="54">
        <v>0.2</v>
      </c>
      <c r="BO315" s="54">
        <v>0.05</v>
      </c>
      <c r="BP315" s="54">
        <v>5</v>
      </c>
      <c r="BQ315" s="54">
        <v>0.5</v>
      </c>
      <c r="BR315" s="54">
        <v>0.2</v>
      </c>
    </row>
    <row r="316" spans="1:70" s="54" customFormat="1" x14ac:dyDescent="0.25">
      <c r="A316" s="25">
        <v>1877276</v>
      </c>
      <c r="B316" s="25" t="s">
        <v>324</v>
      </c>
      <c r="C316" s="25">
        <v>2018</v>
      </c>
      <c r="D316" s="69">
        <v>43285</v>
      </c>
      <c r="E316" s="25">
        <v>7</v>
      </c>
      <c r="F316" s="25">
        <v>503574.38653088902</v>
      </c>
      <c r="G316" s="25">
        <v>7033973.9811998596</v>
      </c>
      <c r="H316" s="25">
        <v>837.90844700000002</v>
      </c>
      <c r="I316" s="25" t="s">
        <v>229</v>
      </c>
      <c r="J316" s="25" t="s">
        <v>230</v>
      </c>
      <c r="K316" s="25">
        <v>30</v>
      </c>
      <c r="L316" s="25" t="s">
        <v>250</v>
      </c>
      <c r="M316" s="10" t="s">
        <v>325</v>
      </c>
      <c r="O316" s="54">
        <v>10</v>
      </c>
      <c r="Q316" s="54">
        <v>40</v>
      </c>
      <c r="R316" s="54">
        <v>50</v>
      </c>
      <c r="T316" s="54" t="s">
        <v>234</v>
      </c>
      <c r="U316" s="54" t="s">
        <v>235</v>
      </c>
      <c r="V316" s="54" t="s">
        <v>241</v>
      </c>
      <c r="W316" s="54" t="s">
        <v>251</v>
      </c>
      <c r="X316" s="54" t="s">
        <v>413</v>
      </c>
      <c r="Y316" s="54" t="s">
        <v>413</v>
      </c>
      <c r="AA316" s="54" t="s">
        <v>32</v>
      </c>
      <c r="AB316" s="69" t="s">
        <v>414</v>
      </c>
      <c r="AC316" s="15" t="s">
        <v>553</v>
      </c>
      <c r="AD316" s="54" t="s">
        <v>551</v>
      </c>
      <c r="AE316" s="15">
        <v>43327</v>
      </c>
      <c r="AF316" s="69" t="s">
        <v>554</v>
      </c>
      <c r="AG316" s="25">
        <v>1877276</v>
      </c>
      <c r="AH316" s="54" t="s">
        <v>230</v>
      </c>
      <c r="AI316" s="54">
        <v>0.7</v>
      </c>
      <c r="AJ316" s="54">
        <v>9.1999999999999993</v>
      </c>
      <c r="AK316" s="54">
        <v>8.6</v>
      </c>
      <c r="AL316" s="54">
        <v>37</v>
      </c>
      <c r="AM316" s="54">
        <v>0.1</v>
      </c>
      <c r="AN316" s="54">
        <v>9.1</v>
      </c>
      <c r="AO316" s="54">
        <v>5.2</v>
      </c>
      <c r="AP316" s="54">
        <v>408</v>
      </c>
      <c r="AQ316" s="54">
        <v>1.39</v>
      </c>
      <c r="AR316" s="54">
        <v>2</v>
      </c>
      <c r="AS316" s="54">
        <v>0.5</v>
      </c>
      <c r="AT316" s="54">
        <v>2.5</v>
      </c>
      <c r="AU316" s="54">
        <v>21</v>
      </c>
      <c r="AV316" s="54">
        <v>0.1</v>
      </c>
      <c r="AW316" s="54">
        <v>0.2</v>
      </c>
      <c r="AX316" s="54">
        <v>0.3</v>
      </c>
      <c r="AY316" s="54">
        <v>40</v>
      </c>
      <c r="AZ316" s="54">
        <v>0.22</v>
      </c>
      <c r="BA316" s="54">
        <v>0.01</v>
      </c>
      <c r="BB316" s="54">
        <v>6</v>
      </c>
      <c r="BC316" s="54">
        <v>13</v>
      </c>
      <c r="BD316" s="54">
        <v>0.21</v>
      </c>
      <c r="BE316" s="54">
        <v>101</v>
      </c>
      <c r="BF316" s="54">
        <v>6.3E-2</v>
      </c>
      <c r="BG316" s="54">
        <v>1</v>
      </c>
      <c r="BH316" s="54">
        <v>1.23</v>
      </c>
      <c r="BI316" s="54">
        <v>3.5000000000000003E-2</v>
      </c>
      <c r="BJ316" s="54">
        <v>0.06</v>
      </c>
      <c r="BK316" s="54">
        <v>0.1</v>
      </c>
      <c r="BL316" s="54">
        <v>0.01</v>
      </c>
      <c r="BM316" s="54">
        <v>1.8</v>
      </c>
      <c r="BN316" s="54">
        <v>0.1</v>
      </c>
      <c r="BO316" s="54">
        <v>0.05</v>
      </c>
      <c r="BP316" s="54">
        <v>5</v>
      </c>
      <c r="BQ316" s="54">
        <v>0.5</v>
      </c>
      <c r="BR316" s="54">
        <v>0.2</v>
      </c>
    </row>
    <row r="317" spans="1:70" s="54" customFormat="1" x14ac:dyDescent="0.25">
      <c r="A317" s="25">
        <v>1877277</v>
      </c>
      <c r="B317" s="25" t="s">
        <v>324</v>
      </c>
      <c r="C317" s="25">
        <v>2018</v>
      </c>
      <c r="D317" s="69">
        <v>43285</v>
      </c>
      <c r="E317" s="25">
        <v>7</v>
      </c>
      <c r="F317" s="25">
        <v>503566.87958732102</v>
      </c>
      <c r="G317" s="25">
        <v>7033924.7259619599</v>
      </c>
      <c r="H317" s="25">
        <v>836.70678699999996</v>
      </c>
      <c r="I317" s="25" t="s">
        <v>229</v>
      </c>
      <c r="J317" s="25" t="s">
        <v>230</v>
      </c>
      <c r="K317" s="25">
        <v>40</v>
      </c>
      <c r="L317" s="25" t="s">
        <v>250</v>
      </c>
      <c r="M317" s="10" t="s">
        <v>233</v>
      </c>
      <c r="O317" s="54">
        <v>10</v>
      </c>
      <c r="Q317" s="54">
        <v>30</v>
      </c>
      <c r="R317" s="54">
        <v>60</v>
      </c>
      <c r="T317" s="54" t="s">
        <v>234</v>
      </c>
      <c r="U317" s="54" t="s">
        <v>235</v>
      </c>
      <c r="V317" s="54" t="s">
        <v>241</v>
      </c>
      <c r="W317" s="54" t="s">
        <v>251</v>
      </c>
      <c r="X317" s="54" t="s">
        <v>413</v>
      </c>
      <c r="Y317" s="54" t="s">
        <v>413</v>
      </c>
      <c r="AA317" s="54" t="s">
        <v>32</v>
      </c>
      <c r="AB317" s="69" t="s">
        <v>414</v>
      </c>
      <c r="AC317" s="15" t="s">
        <v>553</v>
      </c>
      <c r="AD317" s="54" t="s">
        <v>551</v>
      </c>
      <c r="AE317" s="15">
        <v>43327</v>
      </c>
      <c r="AF317" s="69" t="s">
        <v>554</v>
      </c>
      <c r="AG317" s="25">
        <v>1877277</v>
      </c>
      <c r="AH317" s="54" t="s">
        <v>230</v>
      </c>
      <c r="AI317" s="54">
        <v>0.9</v>
      </c>
      <c r="AJ317" s="54">
        <v>11.4</v>
      </c>
      <c r="AK317" s="54">
        <v>15.4</v>
      </c>
      <c r="AL317" s="54">
        <v>41</v>
      </c>
      <c r="AM317" s="54">
        <v>0.1</v>
      </c>
      <c r="AN317" s="54">
        <v>11.6</v>
      </c>
      <c r="AO317" s="54">
        <v>4.9000000000000004</v>
      </c>
      <c r="AP317" s="54">
        <v>205</v>
      </c>
      <c r="AQ317" s="54">
        <v>1.82</v>
      </c>
      <c r="AR317" s="54">
        <v>3.2</v>
      </c>
      <c r="AS317" s="54">
        <v>0.5</v>
      </c>
      <c r="AT317" s="54">
        <v>6</v>
      </c>
      <c r="AU317" s="54">
        <v>23</v>
      </c>
      <c r="AV317" s="54">
        <v>0.1</v>
      </c>
      <c r="AW317" s="54">
        <v>0.3</v>
      </c>
      <c r="AX317" s="54">
        <v>0.3</v>
      </c>
      <c r="AY317" s="54">
        <v>49</v>
      </c>
      <c r="AZ317" s="54">
        <v>0.17</v>
      </c>
      <c r="BA317" s="54">
        <v>8.0000000000000002E-3</v>
      </c>
      <c r="BB317" s="54">
        <v>14</v>
      </c>
      <c r="BC317" s="54">
        <v>18</v>
      </c>
      <c r="BD317" s="54">
        <v>0.26</v>
      </c>
      <c r="BE317" s="54">
        <v>119</v>
      </c>
      <c r="BF317" s="54">
        <v>6.6000000000000003E-2</v>
      </c>
      <c r="BG317" s="54">
        <v>1</v>
      </c>
      <c r="BH317" s="54">
        <v>1.6</v>
      </c>
      <c r="BI317" s="54">
        <v>2.3E-2</v>
      </c>
      <c r="BJ317" s="54">
        <v>0.06</v>
      </c>
      <c r="BK317" s="54">
        <v>0.1</v>
      </c>
      <c r="BL317" s="54">
        <v>0.01</v>
      </c>
      <c r="BM317" s="54">
        <v>2.1</v>
      </c>
      <c r="BN317" s="54">
        <v>0.2</v>
      </c>
      <c r="BO317" s="54">
        <v>0.05</v>
      </c>
      <c r="BP317" s="54">
        <v>6</v>
      </c>
      <c r="BQ317" s="54">
        <v>0.5</v>
      </c>
      <c r="BR317" s="54">
        <v>0.2</v>
      </c>
    </row>
    <row r="318" spans="1:70" s="54" customFormat="1" x14ac:dyDescent="0.25">
      <c r="A318" s="25">
        <v>1877278</v>
      </c>
      <c r="B318" s="25" t="s">
        <v>324</v>
      </c>
      <c r="C318" s="25">
        <v>2018</v>
      </c>
      <c r="D318" s="69">
        <v>43285</v>
      </c>
      <c r="E318" s="25">
        <v>7</v>
      </c>
      <c r="F318" s="25">
        <v>503566.64396590297</v>
      </c>
      <c r="G318" s="25">
        <v>7033873.4707664996</v>
      </c>
      <c r="H318" s="25">
        <v>835.74560499999995</v>
      </c>
      <c r="I318" s="25" t="s">
        <v>229</v>
      </c>
      <c r="J318" s="25" t="s">
        <v>230</v>
      </c>
      <c r="K318" s="25">
        <v>30</v>
      </c>
      <c r="L318" s="25" t="s">
        <v>250</v>
      </c>
      <c r="M318" s="10" t="s">
        <v>233</v>
      </c>
      <c r="O318" s="54">
        <v>10</v>
      </c>
      <c r="Q318" s="54">
        <v>30</v>
      </c>
      <c r="R318" s="54">
        <v>60</v>
      </c>
      <c r="T318" s="54" t="s">
        <v>234</v>
      </c>
      <c r="U318" s="54" t="s">
        <v>235</v>
      </c>
      <c r="V318" s="54" t="s">
        <v>241</v>
      </c>
      <c r="W318" s="54" t="s">
        <v>251</v>
      </c>
      <c r="X318" s="54" t="s">
        <v>413</v>
      </c>
      <c r="Y318" s="54" t="s">
        <v>413</v>
      </c>
      <c r="AA318" s="54" t="s">
        <v>32</v>
      </c>
      <c r="AB318" s="69" t="s">
        <v>414</v>
      </c>
      <c r="AC318" s="15" t="s">
        <v>553</v>
      </c>
      <c r="AD318" s="54" t="s">
        <v>551</v>
      </c>
      <c r="AE318" s="15">
        <v>43327</v>
      </c>
      <c r="AF318" s="69" t="s">
        <v>554</v>
      </c>
      <c r="AG318" s="25">
        <v>1877278</v>
      </c>
      <c r="AH318" s="54" t="s">
        <v>230</v>
      </c>
      <c r="AI318" s="54">
        <v>0.7</v>
      </c>
      <c r="AJ318" s="54">
        <v>14.9</v>
      </c>
      <c r="AK318" s="54">
        <v>14.5</v>
      </c>
      <c r="AL318" s="54">
        <v>46</v>
      </c>
      <c r="AM318" s="54">
        <v>0.1</v>
      </c>
      <c r="AN318" s="54">
        <v>13.6</v>
      </c>
      <c r="AO318" s="54">
        <v>6.4</v>
      </c>
      <c r="AP318" s="54">
        <v>636</v>
      </c>
      <c r="AQ318" s="54">
        <v>1.84</v>
      </c>
      <c r="AR318" s="54">
        <v>3.3</v>
      </c>
      <c r="AS318" s="54">
        <v>0.5</v>
      </c>
      <c r="AT318" s="54">
        <v>7.1</v>
      </c>
      <c r="AU318" s="54">
        <v>24</v>
      </c>
      <c r="AV318" s="54">
        <v>0.1</v>
      </c>
      <c r="AW318" s="54">
        <v>0.3</v>
      </c>
      <c r="AX318" s="54">
        <v>0.2</v>
      </c>
      <c r="AY318" s="54">
        <v>50</v>
      </c>
      <c r="AZ318" s="54">
        <v>0.23</v>
      </c>
      <c r="BA318" s="54">
        <v>1.0999999999999999E-2</v>
      </c>
      <c r="BB318" s="54">
        <v>14</v>
      </c>
      <c r="BC318" s="54">
        <v>21</v>
      </c>
      <c r="BD318" s="54">
        <v>0.28000000000000003</v>
      </c>
      <c r="BE318" s="54">
        <v>128</v>
      </c>
      <c r="BF318" s="54">
        <v>6.7000000000000004E-2</v>
      </c>
      <c r="BG318" s="54">
        <v>1</v>
      </c>
      <c r="BH318" s="54">
        <v>1.68</v>
      </c>
      <c r="BI318" s="54">
        <v>3.1E-2</v>
      </c>
      <c r="BJ318" s="54">
        <v>0.06</v>
      </c>
      <c r="BK318" s="54">
        <v>0.1</v>
      </c>
      <c r="BL318" s="54">
        <v>0.01</v>
      </c>
      <c r="BM318" s="54">
        <v>2.9</v>
      </c>
      <c r="BN318" s="54">
        <v>0.2</v>
      </c>
      <c r="BO318" s="54">
        <v>0.05</v>
      </c>
      <c r="BP318" s="54">
        <v>5</v>
      </c>
      <c r="BQ318" s="54">
        <v>0.5</v>
      </c>
      <c r="BR318" s="54">
        <v>0.2</v>
      </c>
    </row>
    <row r="319" spans="1:70" s="54" customFormat="1" x14ac:dyDescent="0.25">
      <c r="A319" s="25">
        <v>1877279</v>
      </c>
      <c r="B319" s="25" t="s">
        <v>324</v>
      </c>
      <c r="C319" s="25">
        <v>2018</v>
      </c>
      <c r="D319" s="69">
        <v>43285</v>
      </c>
      <c r="E319" s="25">
        <v>7</v>
      </c>
      <c r="F319" s="25">
        <v>503563.44972830801</v>
      </c>
      <c r="G319" s="25">
        <v>7033823.5757703697</v>
      </c>
      <c r="H319" s="25">
        <v>834.06323199999997</v>
      </c>
      <c r="I319" s="25" t="s">
        <v>229</v>
      </c>
      <c r="J319" s="25" t="s">
        <v>230</v>
      </c>
      <c r="K319" s="25">
        <v>40</v>
      </c>
      <c r="L319" s="25" t="s">
        <v>250</v>
      </c>
      <c r="M319" s="10" t="s">
        <v>325</v>
      </c>
      <c r="O319" s="54">
        <v>10</v>
      </c>
      <c r="Q319" s="54">
        <v>30</v>
      </c>
      <c r="S319" s="54">
        <v>60</v>
      </c>
      <c r="T319" s="54" t="s">
        <v>234</v>
      </c>
      <c r="U319" s="54" t="s">
        <v>243</v>
      </c>
      <c r="V319" s="54" t="s">
        <v>241</v>
      </c>
      <c r="W319" s="54" t="s">
        <v>251</v>
      </c>
      <c r="X319" s="54" t="s">
        <v>413</v>
      </c>
      <c r="Y319" s="54" t="s">
        <v>413</v>
      </c>
      <c r="AA319" s="54" t="s">
        <v>32</v>
      </c>
      <c r="AB319" s="69" t="s">
        <v>414</v>
      </c>
      <c r="AC319" s="15" t="s">
        <v>553</v>
      </c>
      <c r="AD319" s="54" t="s">
        <v>551</v>
      </c>
      <c r="AE319" s="15">
        <v>43327</v>
      </c>
      <c r="AF319" s="69" t="s">
        <v>554</v>
      </c>
      <c r="AG319" s="25">
        <v>1877279</v>
      </c>
      <c r="AH319" s="54" t="s">
        <v>230</v>
      </c>
      <c r="AI319" s="54">
        <v>0.6</v>
      </c>
      <c r="AJ319" s="54">
        <v>17.2</v>
      </c>
      <c r="AK319" s="54">
        <v>16.899999999999999</v>
      </c>
      <c r="AL319" s="54">
        <v>43</v>
      </c>
      <c r="AM319" s="54">
        <v>0.1</v>
      </c>
      <c r="AN319" s="54">
        <v>16.8</v>
      </c>
      <c r="AO319" s="54">
        <v>6.8</v>
      </c>
      <c r="AP319" s="54">
        <v>154</v>
      </c>
      <c r="AQ319" s="54">
        <v>2.25</v>
      </c>
      <c r="AR319" s="54">
        <v>5.2</v>
      </c>
      <c r="AS319" s="54">
        <v>1.3</v>
      </c>
      <c r="AT319" s="54">
        <v>11.1</v>
      </c>
      <c r="AU319" s="54">
        <v>47</v>
      </c>
      <c r="AV319" s="54">
        <v>0.1</v>
      </c>
      <c r="AW319" s="54">
        <v>0.2</v>
      </c>
      <c r="AX319" s="54">
        <v>0.4</v>
      </c>
      <c r="AY319" s="54">
        <v>55</v>
      </c>
      <c r="AZ319" s="54">
        <v>0.33</v>
      </c>
      <c r="BA319" s="54">
        <v>8.0000000000000002E-3</v>
      </c>
      <c r="BB319" s="54">
        <v>21</v>
      </c>
      <c r="BC319" s="54">
        <v>31</v>
      </c>
      <c r="BD319" s="54">
        <v>0.43</v>
      </c>
      <c r="BE319" s="54">
        <v>126</v>
      </c>
      <c r="BF319" s="54">
        <v>7.0999999999999994E-2</v>
      </c>
      <c r="BG319" s="54">
        <v>1</v>
      </c>
      <c r="BH319" s="54">
        <v>2.9</v>
      </c>
      <c r="BI319" s="54">
        <v>7.2999999999999995E-2</v>
      </c>
      <c r="BJ319" s="54">
        <v>0.09</v>
      </c>
      <c r="BK319" s="54">
        <v>0.1</v>
      </c>
      <c r="BL319" s="54">
        <v>0.01</v>
      </c>
      <c r="BM319" s="54">
        <v>3.9</v>
      </c>
      <c r="BN319" s="54">
        <v>0.3</v>
      </c>
      <c r="BO319" s="54">
        <v>0.05</v>
      </c>
      <c r="BP319" s="54">
        <v>6</v>
      </c>
      <c r="BQ319" s="54">
        <v>0.5</v>
      </c>
      <c r="BR319" s="54">
        <v>0.2</v>
      </c>
    </row>
    <row r="320" spans="1:70" s="54" customFormat="1" x14ac:dyDescent="0.25">
      <c r="A320" s="25">
        <v>1877280</v>
      </c>
      <c r="B320" s="25" t="s">
        <v>324</v>
      </c>
      <c r="C320" s="25">
        <v>2018</v>
      </c>
      <c r="D320" s="69">
        <v>43285</v>
      </c>
      <c r="E320" s="25">
        <v>7</v>
      </c>
      <c r="F320" s="25">
        <v>503558.80638975702</v>
      </c>
      <c r="G320" s="25">
        <v>7033775.24835122</v>
      </c>
      <c r="H320" s="25">
        <v>835.02465800000004</v>
      </c>
      <c r="I320" s="25" t="s">
        <v>229</v>
      </c>
      <c r="J320" s="25" t="s">
        <v>230</v>
      </c>
      <c r="K320" s="25">
        <v>40</v>
      </c>
      <c r="L320" s="25" t="s">
        <v>250</v>
      </c>
      <c r="M320" s="10" t="s">
        <v>233</v>
      </c>
      <c r="O320" s="54">
        <v>10</v>
      </c>
      <c r="Q320" s="54">
        <v>30</v>
      </c>
      <c r="S320" s="54">
        <v>60</v>
      </c>
      <c r="T320" s="54" t="s">
        <v>234</v>
      </c>
      <c r="U320" s="54" t="s">
        <v>243</v>
      </c>
      <c r="V320" s="54" t="s">
        <v>241</v>
      </c>
      <c r="W320" s="54" t="s">
        <v>251</v>
      </c>
      <c r="X320" s="54" t="s">
        <v>413</v>
      </c>
      <c r="Y320" s="54" t="s">
        <v>413</v>
      </c>
      <c r="AA320" s="54" t="s">
        <v>32</v>
      </c>
      <c r="AB320" s="69" t="s">
        <v>414</v>
      </c>
      <c r="AC320" s="15" t="s">
        <v>553</v>
      </c>
      <c r="AD320" s="54" t="s">
        <v>551</v>
      </c>
      <c r="AE320" s="15">
        <v>43327</v>
      </c>
      <c r="AF320" s="69" t="s">
        <v>554</v>
      </c>
      <c r="AG320" s="25">
        <v>1877280</v>
      </c>
      <c r="AH320" s="54" t="s">
        <v>230</v>
      </c>
      <c r="AI320" s="54">
        <v>0.9</v>
      </c>
      <c r="AJ320" s="54">
        <v>15.8</v>
      </c>
      <c r="AK320" s="54">
        <v>13.1</v>
      </c>
      <c r="AL320" s="54">
        <v>45</v>
      </c>
      <c r="AM320" s="54">
        <v>0.1</v>
      </c>
      <c r="AN320" s="54">
        <v>20.7</v>
      </c>
      <c r="AO320" s="54">
        <v>9.1999999999999993</v>
      </c>
      <c r="AP320" s="54">
        <v>281</v>
      </c>
      <c r="AQ320" s="54">
        <v>2.42</v>
      </c>
      <c r="AR320" s="54">
        <v>4</v>
      </c>
      <c r="AS320" s="54">
        <v>0.6</v>
      </c>
      <c r="AT320" s="54">
        <v>5.3</v>
      </c>
      <c r="AU320" s="54">
        <v>32</v>
      </c>
      <c r="AV320" s="54">
        <v>0.2</v>
      </c>
      <c r="AW320" s="54">
        <v>0.3</v>
      </c>
      <c r="AX320" s="54">
        <v>0.4</v>
      </c>
      <c r="AY320" s="54">
        <v>67</v>
      </c>
      <c r="AZ320" s="54">
        <v>0.25</v>
      </c>
      <c r="BA320" s="54">
        <v>0.01</v>
      </c>
      <c r="BB320" s="54">
        <v>24</v>
      </c>
      <c r="BC320" s="54">
        <v>30</v>
      </c>
      <c r="BD320" s="54">
        <v>0.38</v>
      </c>
      <c r="BE320" s="54">
        <v>147</v>
      </c>
      <c r="BF320" s="54">
        <v>9.1999999999999998E-2</v>
      </c>
      <c r="BG320" s="54">
        <v>1</v>
      </c>
      <c r="BH320" s="54">
        <v>2.02</v>
      </c>
      <c r="BI320" s="54">
        <v>0.04</v>
      </c>
      <c r="BJ320" s="54">
        <v>0.05</v>
      </c>
      <c r="BK320" s="54">
        <v>0.1</v>
      </c>
      <c r="BL320" s="54">
        <v>0.01</v>
      </c>
      <c r="BM320" s="54">
        <v>4.2</v>
      </c>
      <c r="BN320" s="54">
        <v>0.1</v>
      </c>
      <c r="BO320" s="54">
        <v>0.05</v>
      </c>
      <c r="BP320" s="54">
        <v>6</v>
      </c>
      <c r="BQ320" s="54">
        <v>0.5</v>
      </c>
      <c r="BR320" s="54">
        <v>0.2</v>
      </c>
    </row>
    <row r="321" spans="1:70" s="54" customFormat="1" x14ac:dyDescent="0.25">
      <c r="A321" s="25">
        <v>1877281</v>
      </c>
      <c r="B321" s="25" t="s">
        <v>324</v>
      </c>
      <c r="C321" s="25">
        <v>2018</v>
      </c>
      <c r="D321" s="69">
        <v>43285</v>
      </c>
      <c r="E321" s="25">
        <v>7</v>
      </c>
      <c r="F321" s="25">
        <v>503556.31278082298</v>
      </c>
      <c r="G321" s="25">
        <v>7033723.2715231096</v>
      </c>
      <c r="H321" s="25">
        <v>831.65991199999996</v>
      </c>
      <c r="I321" s="25" t="s">
        <v>229</v>
      </c>
      <c r="J321" s="25" t="s">
        <v>230</v>
      </c>
      <c r="K321" s="25">
        <v>40</v>
      </c>
      <c r="L321" s="25" t="s">
        <v>232</v>
      </c>
      <c r="M321" s="10" t="s">
        <v>325</v>
      </c>
      <c r="O321" s="54">
        <v>10</v>
      </c>
      <c r="Q321" s="54">
        <v>60</v>
      </c>
      <c r="R321" s="54">
        <v>30</v>
      </c>
      <c r="T321" s="54" t="s">
        <v>234</v>
      </c>
      <c r="U321" s="54" t="s">
        <v>243</v>
      </c>
      <c r="V321" s="54" t="s">
        <v>241</v>
      </c>
      <c r="W321" s="54" t="s">
        <v>251</v>
      </c>
      <c r="X321" s="54" t="s">
        <v>413</v>
      </c>
      <c r="Y321" s="54" t="s">
        <v>413</v>
      </c>
      <c r="AA321" s="54" t="s">
        <v>32</v>
      </c>
      <c r="AB321" s="69" t="s">
        <v>414</v>
      </c>
      <c r="AC321" s="15" t="s">
        <v>553</v>
      </c>
      <c r="AD321" s="54" t="s">
        <v>551</v>
      </c>
      <c r="AE321" s="15">
        <v>43327</v>
      </c>
      <c r="AF321" s="69" t="s">
        <v>554</v>
      </c>
      <c r="AG321" s="25">
        <v>1877281</v>
      </c>
      <c r="AH321" s="54" t="s">
        <v>230</v>
      </c>
      <c r="AI321" s="54">
        <v>0.6</v>
      </c>
      <c r="AJ321" s="54">
        <v>8.1</v>
      </c>
      <c r="AK321" s="54">
        <v>21.4</v>
      </c>
      <c r="AL321" s="54">
        <v>33</v>
      </c>
      <c r="AM321" s="54">
        <v>0.1</v>
      </c>
      <c r="AN321" s="54">
        <v>5.9</v>
      </c>
      <c r="AO321" s="54">
        <v>3.1</v>
      </c>
      <c r="AP321" s="54">
        <v>253</v>
      </c>
      <c r="AQ321" s="54">
        <v>0.99</v>
      </c>
      <c r="AR321" s="54">
        <v>1.2</v>
      </c>
      <c r="AS321" s="54">
        <v>0.5</v>
      </c>
      <c r="AT321" s="54">
        <v>13.6</v>
      </c>
      <c r="AU321" s="54">
        <v>40</v>
      </c>
      <c r="AV321" s="54">
        <v>0.2</v>
      </c>
      <c r="AW321" s="54">
        <v>0.2</v>
      </c>
      <c r="AX321" s="54">
        <v>1.5</v>
      </c>
      <c r="AY321" s="54">
        <v>24</v>
      </c>
      <c r="AZ321" s="54">
        <v>0.26</v>
      </c>
      <c r="BA321" s="54">
        <v>7.0000000000000001E-3</v>
      </c>
      <c r="BB321" s="54">
        <v>39</v>
      </c>
      <c r="BC321" s="54">
        <v>9</v>
      </c>
      <c r="BD321" s="54">
        <v>0.13</v>
      </c>
      <c r="BE321" s="54">
        <v>85</v>
      </c>
      <c r="BF321" s="54">
        <v>5.7000000000000002E-2</v>
      </c>
      <c r="BG321" s="54">
        <v>1</v>
      </c>
      <c r="BH321" s="54">
        <v>0.88</v>
      </c>
      <c r="BI321" s="54">
        <v>4.1000000000000002E-2</v>
      </c>
      <c r="BJ321" s="54">
        <v>7.0000000000000007E-2</v>
      </c>
      <c r="BK321" s="54">
        <v>0.3</v>
      </c>
      <c r="BL321" s="54">
        <v>0.01</v>
      </c>
      <c r="BM321" s="54">
        <v>1.7</v>
      </c>
      <c r="BN321" s="54">
        <v>0.2</v>
      </c>
      <c r="BO321" s="54">
        <v>0.06</v>
      </c>
      <c r="BP321" s="54">
        <v>3</v>
      </c>
      <c r="BQ321" s="54">
        <v>0.5</v>
      </c>
      <c r="BR321" s="54">
        <v>0.2</v>
      </c>
    </row>
    <row r="322" spans="1:70" s="54" customFormat="1" x14ac:dyDescent="0.25">
      <c r="A322" s="25">
        <v>1877282</v>
      </c>
      <c r="B322" s="25" t="s">
        <v>324</v>
      </c>
      <c r="C322" s="25">
        <v>2018</v>
      </c>
      <c r="D322" s="69">
        <v>43285</v>
      </c>
      <c r="E322" s="25">
        <v>7</v>
      </c>
      <c r="F322" s="25">
        <v>503547.93795733701</v>
      </c>
      <c r="G322" s="25">
        <v>7033675.0332391895</v>
      </c>
      <c r="H322" s="25">
        <v>828.53564500000005</v>
      </c>
      <c r="I322" s="25" t="s">
        <v>229</v>
      </c>
      <c r="J322" s="25" t="s">
        <v>230</v>
      </c>
      <c r="K322" s="25">
        <v>40</v>
      </c>
      <c r="L322" s="25" t="s">
        <v>250</v>
      </c>
      <c r="M322" s="10" t="s">
        <v>325</v>
      </c>
      <c r="O322" s="54">
        <v>10</v>
      </c>
      <c r="Q322" s="54">
        <v>30</v>
      </c>
      <c r="S322" s="54">
        <v>60</v>
      </c>
      <c r="T322" s="54" t="s">
        <v>234</v>
      </c>
      <c r="U322" s="54" t="s">
        <v>243</v>
      </c>
      <c r="V322" s="54" t="s">
        <v>241</v>
      </c>
      <c r="W322" s="54" t="s">
        <v>251</v>
      </c>
      <c r="X322" s="54" t="s">
        <v>413</v>
      </c>
      <c r="Y322" s="54" t="s">
        <v>413</v>
      </c>
      <c r="AA322" s="54" t="s">
        <v>32</v>
      </c>
      <c r="AB322" s="69" t="s">
        <v>414</v>
      </c>
      <c r="AC322" s="15" t="s">
        <v>553</v>
      </c>
      <c r="AD322" s="54" t="s">
        <v>552</v>
      </c>
      <c r="AE322" s="15">
        <v>43327</v>
      </c>
      <c r="AF322" s="69" t="s">
        <v>554</v>
      </c>
      <c r="AG322" s="25">
        <v>1877282</v>
      </c>
      <c r="AH322" s="54" t="s">
        <v>230</v>
      </c>
      <c r="AI322" s="54">
        <v>0.7</v>
      </c>
      <c r="AJ322" s="54">
        <v>14.9</v>
      </c>
      <c r="AK322" s="54">
        <v>14.4</v>
      </c>
      <c r="AL322" s="54">
        <v>42</v>
      </c>
      <c r="AM322" s="54">
        <v>0.1</v>
      </c>
      <c r="AN322" s="54">
        <v>15.3</v>
      </c>
      <c r="AO322" s="54">
        <v>6.8</v>
      </c>
      <c r="AP322" s="54">
        <v>335</v>
      </c>
      <c r="AQ322" s="54">
        <v>2.08</v>
      </c>
      <c r="AR322" s="54">
        <v>4.4000000000000004</v>
      </c>
      <c r="AS322" s="54">
        <v>3.2</v>
      </c>
      <c r="AT322" s="54">
        <v>7.6</v>
      </c>
      <c r="AU322" s="54">
        <v>30</v>
      </c>
      <c r="AV322" s="54">
        <v>0.1</v>
      </c>
      <c r="AW322" s="54">
        <v>0.3</v>
      </c>
      <c r="AX322" s="54">
        <v>0.5</v>
      </c>
      <c r="AY322" s="54">
        <v>60</v>
      </c>
      <c r="AZ322" s="54">
        <v>0.28999999999999998</v>
      </c>
      <c r="BA322" s="54">
        <v>7.0000000000000001E-3</v>
      </c>
      <c r="BB322" s="54">
        <v>19</v>
      </c>
      <c r="BC322" s="54">
        <v>28</v>
      </c>
      <c r="BD322" s="54">
        <v>0.38</v>
      </c>
      <c r="BE322" s="54">
        <v>125</v>
      </c>
      <c r="BF322" s="54">
        <v>7.9000000000000001E-2</v>
      </c>
      <c r="BG322" s="54">
        <v>1</v>
      </c>
      <c r="BH322" s="54">
        <v>1.7</v>
      </c>
      <c r="BI322" s="54">
        <v>4.2999999999999997E-2</v>
      </c>
      <c r="BJ322" s="54">
        <v>0.05</v>
      </c>
      <c r="BK322" s="54">
        <v>0.1</v>
      </c>
      <c r="BL322" s="54">
        <v>0.01</v>
      </c>
      <c r="BM322" s="54">
        <v>3.7</v>
      </c>
      <c r="BN322" s="54">
        <v>0.1</v>
      </c>
      <c r="BO322" s="54">
        <v>0.05</v>
      </c>
      <c r="BP322" s="54">
        <v>5</v>
      </c>
      <c r="BQ322" s="54">
        <v>0.5</v>
      </c>
      <c r="BR322" s="54">
        <v>0.2</v>
      </c>
    </row>
    <row r="323" spans="1:70" s="54" customFormat="1" x14ac:dyDescent="0.25">
      <c r="A323" s="25">
        <v>1877283</v>
      </c>
      <c r="B323" s="25" t="s">
        <v>324</v>
      </c>
      <c r="C323" s="25">
        <v>2018</v>
      </c>
      <c r="D323" s="69">
        <v>43285</v>
      </c>
      <c r="E323" s="25">
        <v>7</v>
      </c>
      <c r="F323" s="25">
        <v>503536.131308551</v>
      </c>
      <c r="G323" s="25">
        <v>7033628.2482739203</v>
      </c>
      <c r="H323" s="25">
        <v>826.61303699999996</v>
      </c>
      <c r="I323" s="25" t="s">
        <v>229</v>
      </c>
      <c r="J323" s="25" t="s">
        <v>230</v>
      </c>
      <c r="K323" s="25">
        <v>40</v>
      </c>
      <c r="L323" s="25" t="s">
        <v>250</v>
      </c>
      <c r="M323" s="10" t="s">
        <v>233</v>
      </c>
      <c r="O323" s="54">
        <v>10</v>
      </c>
      <c r="Q323" s="54">
        <v>30</v>
      </c>
      <c r="S323" s="54">
        <v>60</v>
      </c>
      <c r="T323" s="54" t="s">
        <v>234</v>
      </c>
      <c r="U323" s="54" t="s">
        <v>235</v>
      </c>
      <c r="V323" s="54" t="s">
        <v>241</v>
      </c>
      <c r="W323" s="54" t="s">
        <v>251</v>
      </c>
      <c r="X323" s="54" t="s">
        <v>413</v>
      </c>
      <c r="Y323" s="54" t="s">
        <v>413</v>
      </c>
      <c r="AA323" s="54" t="s">
        <v>32</v>
      </c>
      <c r="AB323" s="69" t="s">
        <v>414</v>
      </c>
      <c r="AC323" s="15" t="s">
        <v>553</v>
      </c>
      <c r="AD323" s="54" t="s">
        <v>552</v>
      </c>
      <c r="AE323" s="15">
        <v>43327</v>
      </c>
      <c r="AF323" s="69" t="s">
        <v>554</v>
      </c>
      <c r="AG323" s="25">
        <v>1877283</v>
      </c>
      <c r="AH323" s="54" t="s">
        <v>230</v>
      </c>
      <c r="AI323" s="54">
        <v>0.7</v>
      </c>
      <c r="AJ323" s="54">
        <v>15.5</v>
      </c>
      <c r="AK323" s="54">
        <v>13.4</v>
      </c>
      <c r="AL323" s="54">
        <v>40</v>
      </c>
      <c r="AM323" s="54">
        <v>0.1</v>
      </c>
      <c r="AN323" s="54">
        <v>17.5</v>
      </c>
      <c r="AO323" s="54">
        <v>7.8</v>
      </c>
      <c r="AP323" s="54">
        <v>256</v>
      </c>
      <c r="AQ323" s="54">
        <v>2.39</v>
      </c>
      <c r="AR323" s="54">
        <v>5.8</v>
      </c>
      <c r="AS323" s="54">
        <v>2.2000000000000002</v>
      </c>
      <c r="AT323" s="54">
        <v>9.6999999999999993</v>
      </c>
      <c r="AU323" s="54">
        <v>30</v>
      </c>
      <c r="AV323" s="54">
        <v>0.1</v>
      </c>
      <c r="AW323" s="54">
        <v>0.3</v>
      </c>
      <c r="AX323" s="54">
        <v>0.4</v>
      </c>
      <c r="AY323" s="54">
        <v>64</v>
      </c>
      <c r="AZ323" s="54">
        <v>0.23</v>
      </c>
      <c r="BA323" s="54">
        <v>8.9999999999999993E-3</v>
      </c>
      <c r="BB323" s="54">
        <v>23</v>
      </c>
      <c r="BC323" s="54">
        <v>33</v>
      </c>
      <c r="BD323" s="54">
        <v>0.44</v>
      </c>
      <c r="BE323" s="54">
        <v>159</v>
      </c>
      <c r="BF323" s="54">
        <v>7.8E-2</v>
      </c>
      <c r="BG323" s="54">
        <v>1</v>
      </c>
      <c r="BH323" s="54">
        <v>2.0099999999999998</v>
      </c>
      <c r="BI323" s="54">
        <v>2.1000000000000001E-2</v>
      </c>
      <c r="BJ323" s="54">
        <v>0.04</v>
      </c>
      <c r="BK323" s="54">
        <v>0.1</v>
      </c>
      <c r="BL323" s="54">
        <v>0.01</v>
      </c>
      <c r="BM323" s="54">
        <v>3.4</v>
      </c>
      <c r="BN323" s="54">
        <v>0.1</v>
      </c>
      <c r="BO323" s="54">
        <v>0.05</v>
      </c>
      <c r="BP323" s="54">
        <v>5</v>
      </c>
      <c r="BQ323" s="54">
        <v>0.5</v>
      </c>
      <c r="BR323" s="54">
        <v>0.2</v>
      </c>
    </row>
    <row r="324" spans="1:70" s="54" customFormat="1" x14ac:dyDescent="0.25">
      <c r="A324" s="25">
        <v>1877284</v>
      </c>
      <c r="B324" s="25" t="s">
        <v>324</v>
      </c>
      <c r="C324" s="25">
        <v>2018</v>
      </c>
      <c r="D324" s="69">
        <v>43285</v>
      </c>
      <c r="E324" s="25">
        <v>7</v>
      </c>
      <c r="F324" s="25">
        <v>503529.58399835002</v>
      </c>
      <c r="G324" s="25">
        <v>7033576.1642629001</v>
      </c>
      <c r="H324" s="25">
        <v>823.72924799999998</v>
      </c>
      <c r="I324" s="25" t="s">
        <v>229</v>
      </c>
      <c r="J324" s="25" t="s">
        <v>230</v>
      </c>
      <c r="K324" s="25">
        <v>30</v>
      </c>
      <c r="L324" s="25" t="s">
        <v>250</v>
      </c>
      <c r="M324" s="10" t="s">
        <v>233</v>
      </c>
      <c r="O324" s="54">
        <v>10</v>
      </c>
      <c r="Q324" s="54">
        <v>10</v>
      </c>
      <c r="S324" s="54">
        <v>80</v>
      </c>
      <c r="T324" s="54" t="s">
        <v>234</v>
      </c>
      <c r="U324" s="54" t="s">
        <v>235</v>
      </c>
      <c r="V324" s="54" t="s">
        <v>241</v>
      </c>
      <c r="W324" s="54" t="s">
        <v>251</v>
      </c>
      <c r="X324" s="54" t="s">
        <v>413</v>
      </c>
      <c r="Y324" s="54" t="s">
        <v>413</v>
      </c>
      <c r="AA324" s="54" t="s">
        <v>32</v>
      </c>
      <c r="AB324" s="69" t="s">
        <v>414</v>
      </c>
      <c r="AC324" s="15" t="s">
        <v>553</v>
      </c>
      <c r="AD324" s="54" t="s">
        <v>552</v>
      </c>
      <c r="AE324" s="15">
        <v>43327</v>
      </c>
      <c r="AF324" s="69" t="s">
        <v>554</v>
      </c>
      <c r="AG324" s="25">
        <v>1877284</v>
      </c>
      <c r="AH324" s="54" t="s">
        <v>230</v>
      </c>
      <c r="AI324" s="54">
        <v>0.8</v>
      </c>
      <c r="AJ324" s="54">
        <v>15.6</v>
      </c>
      <c r="AK324" s="54">
        <v>9.1</v>
      </c>
      <c r="AL324" s="54">
        <v>43</v>
      </c>
      <c r="AM324" s="54">
        <v>0.1</v>
      </c>
      <c r="AN324" s="54">
        <v>18.3</v>
      </c>
      <c r="AO324" s="54">
        <v>8.1</v>
      </c>
      <c r="AP324" s="54">
        <v>294</v>
      </c>
      <c r="AQ324" s="54">
        <v>2.4300000000000002</v>
      </c>
      <c r="AR324" s="54">
        <v>4.7</v>
      </c>
      <c r="AS324" s="54">
        <v>3.2</v>
      </c>
      <c r="AT324" s="54">
        <v>3.6</v>
      </c>
      <c r="AU324" s="54">
        <v>25</v>
      </c>
      <c r="AV324" s="54">
        <v>0.1</v>
      </c>
      <c r="AW324" s="54">
        <v>0.4</v>
      </c>
      <c r="AX324" s="54">
        <v>0.2</v>
      </c>
      <c r="AY324" s="54">
        <v>67</v>
      </c>
      <c r="AZ324" s="54">
        <v>0.21</v>
      </c>
      <c r="BA324" s="54">
        <v>8.9999999999999993E-3</v>
      </c>
      <c r="BB324" s="54">
        <v>10</v>
      </c>
      <c r="BC324" s="54">
        <v>32</v>
      </c>
      <c r="BD324" s="54">
        <v>0.44</v>
      </c>
      <c r="BE324" s="54">
        <v>211</v>
      </c>
      <c r="BF324" s="54">
        <v>7.9000000000000001E-2</v>
      </c>
      <c r="BG324" s="54">
        <v>1</v>
      </c>
      <c r="BH324" s="54">
        <v>1.92</v>
      </c>
      <c r="BI324" s="54">
        <v>1.4999999999999999E-2</v>
      </c>
      <c r="BJ324" s="54">
        <v>0.03</v>
      </c>
      <c r="BK324" s="54">
        <v>0.1</v>
      </c>
      <c r="BL324" s="54">
        <v>0.01</v>
      </c>
      <c r="BM324" s="54">
        <v>3.3</v>
      </c>
      <c r="BN324" s="54">
        <v>0.1</v>
      </c>
      <c r="BO324" s="54">
        <v>0.05</v>
      </c>
      <c r="BP324" s="54">
        <v>5</v>
      </c>
      <c r="BQ324" s="54">
        <v>0.5</v>
      </c>
      <c r="BR324" s="54">
        <v>0.2</v>
      </c>
    </row>
    <row r="325" spans="1:70" s="54" customFormat="1" x14ac:dyDescent="0.25">
      <c r="A325" s="25">
        <v>1877285</v>
      </c>
      <c r="B325" s="25" t="s">
        <v>324</v>
      </c>
      <c r="C325" s="25">
        <v>2018</v>
      </c>
      <c r="D325" s="69">
        <v>43285</v>
      </c>
      <c r="E325" s="25">
        <v>7</v>
      </c>
      <c r="F325" s="25">
        <v>503517.565400475</v>
      </c>
      <c r="G325" s="25">
        <v>7033527.5298355697</v>
      </c>
      <c r="H325" s="25">
        <v>819.88378899999998</v>
      </c>
      <c r="I325" s="25" t="s">
        <v>229</v>
      </c>
      <c r="J325" s="25" t="s">
        <v>230</v>
      </c>
      <c r="K325" s="25">
        <v>40</v>
      </c>
      <c r="L325" s="25" t="s">
        <v>250</v>
      </c>
      <c r="M325" s="10" t="s">
        <v>233</v>
      </c>
      <c r="O325" s="54">
        <v>10</v>
      </c>
      <c r="Q325" s="54">
        <v>10</v>
      </c>
      <c r="S325" s="54">
        <v>80</v>
      </c>
      <c r="T325" s="54" t="s">
        <v>234</v>
      </c>
      <c r="U325" s="54" t="s">
        <v>235</v>
      </c>
      <c r="V325" s="54" t="s">
        <v>241</v>
      </c>
      <c r="W325" s="54" t="s">
        <v>251</v>
      </c>
      <c r="X325" s="54" t="s">
        <v>413</v>
      </c>
      <c r="Y325" s="54" t="s">
        <v>413</v>
      </c>
      <c r="AA325" s="54" t="s">
        <v>32</v>
      </c>
      <c r="AB325" s="69" t="s">
        <v>414</v>
      </c>
      <c r="AC325" s="15" t="s">
        <v>553</v>
      </c>
      <c r="AD325" s="54" t="s">
        <v>552</v>
      </c>
      <c r="AE325" s="15">
        <v>43327</v>
      </c>
      <c r="AF325" s="69" t="s">
        <v>554</v>
      </c>
      <c r="AG325" s="25">
        <v>1877285</v>
      </c>
      <c r="AH325" s="54" t="s">
        <v>230</v>
      </c>
      <c r="AI325" s="54">
        <v>0.8</v>
      </c>
      <c r="AJ325" s="54">
        <v>13.3</v>
      </c>
      <c r="AK325" s="54">
        <v>9.1</v>
      </c>
      <c r="AL325" s="54">
        <v>46</v>
      </c>
      <c r="AM325" s="54">
        <v>0.1</v>
      </c>
      <c r="AN325" s="54">
        <v>16.5</v>
      </c>
      <c r="AO325" s="54">
        <v>7.5</v>
      </c>
      <c r="AP325" s="54">
        <v>272</v>
      </c>
      <c r="AQ325" s="54">
        <v>2.3199999999999998</v>
      </c>
      <c r="AR325" s="54">
        <v>3.8</v>
      </c>
      <c r="AS325" s="54">
        <v>2</v>
      </c>
      <c r="AT325" s="54">
        <v>2.9</v>
      </c>
      <c r="AU325" s="54">
        <v>19</v>
      </c>
      <c r="AV325" s="54">
        <v>0.1</v>
      </c>
      <c r="AW325" s="54">
        <v>0.3</v>
      </c>
      <c r="AX325" s="54">
        <v>0.2</v>
      </c>
      <c r="AY325" s="54">
        <v>61</v>
      </c>
      <c r="AZ325" s="54">
        <v>0.18</v>
      </c>
      <c r="BA325" s="54">
        <v>1.0999999999999999E-2</v>
      </c>
      <c r="BB325" s="54">
        <v>8</v>
      </c>
      <c r="BC325" s="54">
        <v>25</v>
      </c>
      <c r="BD325" s="54">
        <v>0.37</v>
      </c>
      <c r="BE325" s="54">
        <v>183</v>
      </c>
      <c r="BF325" s="54">
        <v>6.8000000000000005E-2</v>
      </c>
      <c r="BG325" s="54">
        <v>1</v>
      </c>
      <c r="BH325" s="54">
        <v>1.74</v>
      </c>
      <c r="BI325" s="54">
        <v>1.4999999999999999E-2</v>
      </c>
      <c r="BJ325" s="54">
        <v>0.03</v>
      </c>
      <c r="BK325" s="54">
        <v>0.1</v>
      </c>
      <c r="BL325" s="54">
        <v>0.01</v>
      </c>
      <c r="BM325" s="54">
        <v>2.2999999999999998</v>
      </c>
      <c r="BN325" s="54">
        <v>0.1</v>
      </c>
      <c r="BO325" s="54">
        <v>0.05</v>
      </c>
      <c r="BP325" s="54">
        <v>6</v>
      </c>
      <c r="BQ325" s="54">
        <v>0.5</v>
      </c>
      <c r="BR325" s="54">
        <v>0.2</v>
      </c>
    </row>
    <row r="326" spans="1:70" s="54" customFormat="1" x14ac:dyDescent="0.25">
      <c r="A326" s="25">
        <v>1877286</v>
      </c>
      <c r="B326" s="25" t="s">
        <v>324</v>
      </c>
      <c r="C326" s="25">
        <v>2018</v>
      </c>
      <c r="D326" s="69">
        <v>43285</v>
      </c>
      <c r="E326" s="25">
        <v>7</v>
      </c>
      <c r="F326" s="25">
        <v>503506.75911979697</v>
      </c>
      <c r="G326" s="25">
        <v>7033479.2983583296</v>
      </c>
      <c r="H326" s="25">
        <v>814.11596699999996</v>
      </c>
      <c r="I326" s="25" t="s">
        <v>229</v>
      </c>
      <c r="J326" s="25" t="s">
        <v>230</v>
      </c>
      <c r="K326" s="25">
        <v>40</v>
      </c>
      <c r="L326" s="25" t="s">
        <v>250</v>
      </c>
      <c r="M326" s="10" t="s">
        <v>233</v>
      </c>
      <c r="O326" s="54">
        <v>10</v>
      </c>
      <c r="Q326" s="54">
        <v>10</v>
      </c>
      <c r="S326" s="54">
        <v>80</v>
      </c>
      <c r="T326" s="54" t="s">
        <v>234</v>
      </c>
      <c r="U326" s="54" t="s">
        <v>243</v>
      </c>
      <c r="V326" s="54" t="s">
        <v>241</v>
      </c>
      <c r="W326" s="54" t="s">
        <v>251</v>
      </c>
      <c r="X326" s="54" t="s">
        <v>413</v>
      </c>
      <c r="Y326" s="54" t="s">
        <v>413</v>
      </c>
      <c r="AA326" s="54" t="s">
        <v>32</v>
      </c>
      <c r="AB326" s="69" t="s">
        <v>414</v>
      </c>
      <c r="AC326" s="15" t="s">
        <v>553</v>
      </c>
      <c r="AD326" s="54" t="s">
        <v>552</v>
      </c>
      <c r="AE326" s="15">
        <v>43327</v>
      </c>
      <c r="AF326" s="69" t="s">
        <v>554</v>
      </c>
      <c r="AG326" s="25">
        <v>1877286</v>
      </c>
      <c r="AH326" s="54" t="s">
        <v>230</v>
      </c>
      <c r="AI326" s="54">
        <v>0.8</v>
      </c>
      <c r="AJ326" s="54">
        <v>18.2</v>
      </c>
      <c r="AK326" s="54">
        <v>8.8000000000000007</v>
      </c>
      <c r="AL326" s="54">
        <v>42</v>
      </c>
      <c r="AM326" s="54">
        <v>0.1</v>
      </c>
      <c r="AN326" s="54">
        <v>18.3</v>
      </c>
      <c r="AO326" s="54">
        <v>8.1</v>
      </c>
      <c r="AP326" s="54">
        <v>343</v>
      </c>
      <c r="AQ326" s="54">
        <v>2.39</v>
      </c>
      <c r="AR326" s="54">
        <v>6.7</v>
      </c>
      <c r="AS326" s="54">
        <v>2.2000000000000002</v>
      </c>
      <c r="AT326" s="54">
        <v>6.7</v>
      </c>
      <c r="AU326" s="54">
        <v>29</v>
      </c>
      <c r="AV326" s="54">
        <v>0.1</v>
      </c>
      <c r="AW326" s="54">
        <v>0.4</v>
      </c>
      <c r="AX326" s="54">
        <v>0.2</v>
      </c>
      <c r="AY326" s="54">
        <v>65</v>
      </c>
      <c r="AZ326" s="54">
        <v>0.28000000000000003</v>
      </c>
      <c r="BA326" s="54">
        <v>8.9999999999999993E-3</v>
      </c>
      <c r="BB326" s="54">
        <v>21</v>
      </c>
      <c r="BC326" s="54">
        <v>34</v>
      </c>
      <c r="BD326" s="54">
        <v>0.46</v>
      </c>
      <c r="BE326" s="54">
        <v>192</v>
      </c>
      <c r="BF326" s="54">
        <v>7.9000000000000001E-2</v>
      </c>
      <c r="BG326" s="54">
        <v>1</v>
      </c>
      <c r="BH326" s="54">
        <v>1.76</v>
      </c>
      <c r="BI326" s="54">
        <v>1.4999999999999999E-2</v>
      </c>
      <c r="BJ326" s="54">
        <v>0.04</v>
      </c>
      <c r="BK326" s="54">
        <v>0.1</v>
      </c>
      <c r="BL326" s="54">
        <v>0.01</v>
      </c>
      <c r="BM326" s="54">
        <v>4</v>
      </c>
      <c r="BN326" s="54">
        <v>0.1</v>
      </c>
      <c r="BO326" s="54">
        <v>0.05</v>
      </c>
      <c r="BP326" s="54">
        <v>5</v>
      </c>
      <c r="BQ326" s="54">
        <v>0.5</v>
      </c>
      <c r="BR326" s="54">
        <v>0.2</v>
      </c>
    </row>
    <row r="327" spans="1:70" s="54" customFormat="1" x14ac:dyDescent="0.25">
      <c r="A327" s="25">
        <v>1877287</v>
      </c>
      <c r="B327" s="25" t="s">
        <v>324</v>
      </c>
      <c r="C327" s="25">
        <v>2018</v>
      </c>
      <c r="D327" s="69">
        <v>43285</v>
      </c>
      <c r="E327" s="25">
        <v>7</v>
      </c>
      <c r="F327" s="25">
        <v>503495.85947140597</v>
      </c>
      <c r="G327" s="25">
        <v>7033431.9915261799</v>
      </c>
      <c r="H327" s="25">
        <v>806.18505900000002</v>
      </c>
      <c r="I327" s="25" t="s">
        <v>229</v>
      </c>
      <c r="J327" s="25" t="s">
        <v>230</v>
      </c>
      <c r="K327" s="25">
        <v>40</v>
      </c>
      <c r="L327" s="25" t="s">
        <v>250</v>
      </c>
      <c r="M327" s="10" t="s">
        <v>337</v>
      </c>
      <c r="O327" s="54">
        <v>10</v>
      </c>
      <c r="Q327" s="54">
        <v>20</v>
      </c>
      <c r="R327" s="54">
        <v>70</v>
      </c>
      <c r="T327" s="54" t="s">
        <v>234</v>
      </c>
      <c r="U327" s="54" t="s">
        <v>235</v>
      </c>
      <c r="V327" s="54" t="s">
        <v>241</v>
      </c>
      <c r="W327" s="54" t="s">
        <v>251</v>
      </c>
      <c r="X327" s="54" t="s">
        <v>413</v>
      </c>
      <c r="Y327" s="54" t="s">
        <v>413</v>
      </c>
      <c r="AA327" s="54" t="s">
        <v>32</v>
      </c>
      <c r="AB327" s="69" t="s">
        <v>414</v>
      </c>
      <c r="AC327" s="15" t="s">
        <v>553</v>
      </c>
      <c r="AD327" s="54" t="s">
        <v>552</v>
      </c>
      <c r="AE327" s="15">
        <v>43327</v>
      </c>
      <c r="AF327" s="69" t="s">
        <v>554</v>
      </c>
      <c r="AG327" s="25">
        <v>1877287</v>
      </c>
      <c r="AH327" s="54" t="s">
        <v>230</v>
      </c>
      <c r="AI327" s="54">
        <v>0.6</v>
      </c>
      <c r="AJ327" s="54">
        <v>10.8</v>
      </c>
      <c r="AK327" s="54">
        <v>8</v>
      </c>
      <c r="AL327" s="54">
        <v>37</v>
      </c>
      <c r="AM327" s="54">
        <v>0.1</v>
      </c>
      <c r="AN327" s="54">
        <v>14.6</v>
      </c>
      <c r="AO327" s="54">
        <v>7.8</v>
      </c>
      <c r="AP327" s="54">
        <v>471</v>
      </c>
      <c r="AQ327" s="54">
        <v>1.96</v>
      </c>
      <c r="AR327" s="54">
        <v>3.7</v>
      </c>
      <c r="AS327" s="54">
        <v>2.5</v>
      </c>
      <c r="AT327" s="54">
        <v>3.9</v>
      </c>
      <c r="AU327" s="54">
        <v>23</v>
      </c>
      <c r="AV327" s="54">
        <v>0.1</v>
      </c>
      <c r="AW327" s="54">
        <v>0.2</v>
      </c>
      <c r="AX327" s="54">
        <v>0.2</v>
      </c>
      <c r="AY327" s="54">
        <v>58</v>
      </c>
      <c r="AZ327" s="54">
        <v>0.21</v>
      </c>
      <c r="BA327" s="54">
        <v>8.0000000000000002E-3</v>
      </c>
      <c r="BB327" s="54">
        <v>12</v>
      </c>
      <c r="BC327" s="54">
        <v>25</v>
      </c>
      <c r="BD327" s="54">
        <v>0.37</v>
      </c>
      <c r="BE327" s="54">
        <v>213</v>
      </c>
      <c r="BF327" s="54">
        <v>8.4000000000000005E-2</v>
      </c>
      <c r="BG327" s="54">
        <v>1</v>
      </c>
      <c r="BH327" s="54">
        <v>1.47</v>
      </c>
      <c r="BI327" s="54">
        <v>1.7000000000000001E-2</v>
      </c>
      <c r="BJ327" s="54">
        <v>0.05</v>
      </c>
      <c r="BK327" s="54">
        <v>0.1</v>
      </c>
      <c r="BL327" s="54">
        <v>0.01</v>
      </c>
      <c r="BM327" s="54">
        <v>2.9</v>
      </c>
      <c r="BN327" s="54">
        <v>0.1</v>
      </c>
      <c r="BO327" s="54">
        <v>0.05</v>
      </c>
      <c r="BP327" s="54">
        <v>5</v>
      </c>
      <c r="BQ327" s="54">
        <v>0.5</v>
      </c>
      <c r="BR327" s="54">
        <v>0.2</v>
      </c>
    </row>
    <row r="328" spans="1:70" s="54" customFormat="1" x14ac:dyDescent="0.25">
      <c r="A328" s="25">
        <v>1877288</v>
      </c>
      <c r="B328" s="25" t="s">
        <v>324</v>
      </c>
      <c r="C328" s="25">
        <v>2018</v>
      </c>
      <c r="D328" s="69">
        <v>43285</v>
      </c>
      <c r="E328" s="25">
        <v>7</v>
      </c>
      <c r="F328" s="25">
        <v>503491.334619281</v>
      </c>
      <c r="G328" s="25">
        <v>7033380.9557563597</v>
      </c>
      <c r="H328" s="25">
        <v>795.61084000000005</v>
      </c>
      <c r="I328" s="25" t="s">
        <v>229</v>
      </c>
      <c r="J328" s="25" t="s">
        <v>230</v>
      </c>
      <c r="K328" s="25">
        <v>30</v>
      </c>
      <c r="L328" s="25" t="s">
        <v>250</v>
      </c>
      <c r="M328" s="10" t="s">
        <v>233</v>
      </c>
      <c r="O328" s="54">
        <v>10</v>
      </c>
      <c r="Q328" s="54">
        <v>10</v>
      </c>
      <c r="R328" s="54">
        <v>80</v>
      </c>
      <c r="T328" s="54" t="s">
        <v>234</v>
      </c>
      <c r="U328" s="54" t="s">
        <v>235</v>
      </c>
      <c r="V328" s="54" t="s">
        <v>241</v>
      </c>
      <c r="W328" s="54" t="s">
        <v>251</v>
      </c>
      <c r="X328" s="54" t="s">
        <v>413</v>
      </c>
      <c r="Y328" s="54" t="s">
        <v>413</v>
      </c>
      <c r="AA328" s="54" t="s">
        <v>32</v>
      </c>
      <c r="AB328" s="69" t="s">
        <v>414</v>
      </c>
      <c r="AC328" s="15" t="s">
        <v>553</v>
      </c>
      <c r="AD328" s="54" t="s">
        <v>552</v>
      </c>
      <c r="AE328" s="15">
        <v>43327</v>
      </c>
      <c r="AF328" s="69" t="s">
        <v>554</v>
      </c>
      <c r="AG328" s="25">
        <v>1877288</v>
      </c>
      <c r="AH328" s="54" t="s">
        <v>230</v>
      </c>
      <c r="AI328" s="54">
        <v>0.6</v>
      </c>
      <c r="AJ328" s="54">
        <v>10.5</v>
      </c>
      <c r="AK328" s="54">
        <v>7.5</v>
      </c>
      <c r="AL328" s="54">
        <v>36</v>
      </c>
      <c r="AM328" s="54">
        <v>0.1</v>
      </c>
      <c r="AN328" s="54">
        <v>11</v>
      </c>
      <c r="AO328" s="54">
        <v>5.8</v>
      </c>
      <c r="AP328" s="54">
        <v>320</v>
      </c>
      <c r="AQ328" s="54">
        <v>1.7</v>
      </c>
      <c r="AR328" s="54">
        <v>3.2</v>
      </c>
      <c r="AS328" s="54">
        <v>3.1</v>
      </c>
      <c r="AT328" s="54">
        <v>3.5</v>
      </c>
      <c r="AU328" s="54">
        <v>19</v>
      </c>
      <c r="AV328" s="54">
        <v>0.1</v>
      </c>
      <c r="AW328" s="54">
        <v>0.2</v>
      </c>
      <c r="AX328" s="54">
        <v>0.1</v>
      </c>
      <c r="AY328" s="54">
        <v>44</v>
      </c>
      <c r="AZ328" s="54">
        <v>0.17</v>
      </c>
      <c r="BA328" s="54">
        <v>8.9999999999999993E-3</v>
      </c>
      <c r="BB328" s="54">
        <v>8</v>
      </c>
      <c r="BC328" s="54">
        <v>17</v>
      </c>
      <c r="BD328" s="54">
        <v>0.25</v>
      </c>
      <c r="BE328" s="54">
        <v>150</v>
      </c>
      <c r="BF328" s="54">
        <v>0.06</v>
      </c>
      <c r="BG328" s="54">
        <v>1</v>
      </c>
      <c r="BH328" s="54">
        <v>1.28</v>
      </c>
      <c r="BI328" s="54">
        <v>1.9E-2</v>
      </c>
      <c r="BJ328" s="54">
        <v>0.03</v>
      </c>
      <c r="BK328" s="54">
        <v>0.1</v>
      </c>
      <c r="BL328" s="54">
        <v>0.01</v>
      </c>
      <c r="BM328" s="54">
        <v>1.8</v>
      </c>
      <c r="BN328" s="54">
        <v>0.1</v>
      </c>
      <c r="BO328" s="54">
        <v>0.05</v>
      </c>
      <c r="BP328" s="54">
        <v>4</v>
      </c>
      <c r="BQ328" s="54">
        <v>0.5</v>
      </c>
      <c r="BR328" s="54">
        <v>0.2</v>
      </c>
    </row>
    <row r="329" spans="1:70" s="54" customFormat="1" x14ac:dyDescent="0.25">
      <c r="A329" s="25">
        <v>1877289</v>
      </c>
      <c r="B329" s="25" t="s">
        <v>324</v>
      </c>
      <c r="C329" s="25">
        <v>2018</v>
      </c>
      <c r="D329" s="69">
        <v>43285</v>
      </c>
      <c r="E329" s="25">
        <v>7</v>
      </c>
      <c r="F329" s="25">
        <v>503486.423704963</v>
      </c>
      <c r="G329" s="25">
        <v>7033330.9003288103</v>
      </c>
      <c r="H329" s="25">
        <v>786.47827099999995</v>
      </c>
      <c r="I329" s="25" t="s">
        <v>229</v>
      </c>
      <c r="J329" s="25" t="s">
        <v>230</v>
      </c>
      <c r="K329" s="25">
        <v>40</v>
      </c>
      <c r="L329" s="25" t="s">
        <v>250</v>
      </c>
      <c r="M329" s="10" t="s">
        <v>337</v>
      </c>
      <c r="O329" s="54">
        <v>10</v>
      </c>
      <c r="Q329" s="54">
        <v>40</v>
      </c>
      <c r="S329" s="54">
        <v>50</v>
      </c>
      <c r="T329" s="54" t="s">
        <v>234</v>
      </c>
      <c r="U329" s="54" t="s">
        <v>243</v>
      </c>
      <c r="V329" s="54" t="s">
        <v>241</v>
      </c>
      <c r="W329" s="54" t="s">
        <v>251</v>
      </c>
      <c r="X329" s="54" t="s">
        <v>413</v>
      </c>
      <c r="Y329" s="54" t="s">
        <v>413</v>
      </c>
      <c r="AA329" s="54" t="s">
        <v>32</v>
      </c>
      <c r="AB329" s="69" t="s">
        <v>414</v>
      </c>
      <c r="AC329" s="15" t="s">
        <v>553</v>
      </c>
      <c r="AD329" s="54" t="s">
        <v>552</v>
      </c>
      <c r="AE329" s="15">
        <v>43327</v>
      </c>
      <c r="AF329" s="69" t="s">
        <v>554</v>
      </c>
      <c r="AG329" s="25">
        <v>1877289</v>
      </c>
      <c r="AH329" s="54" t="s">
        <v>230</v>
      </c>
      <c r="AI329" s="54">
        <v>0.5</v>
      </c>
      <c r="AJ329" s="54">
        <v>10</v>
      </c>
      <c r="AK329" s="54">
        <v>13.3</v>
      </c>
      <c r="AL329" s="54">
        <v>33</v>
      </c>
      <c r="AM329" s="54">
        <v>0.1</v>
      </c>
      <c r="AN329" s="54">
        <v>6.7</v>
      </c>
      <c r="AO329" s="54">
        <v>2.8</v>
      </c>
      <c r="AP329" s="54">
        <v>125</v>
      </c>
      <c r="AQ329" s="54">
        <v>1.05</v>
      </c>
      <c r="AR329" s="54">
        <v>1.1000000000000001</v>
      </c>
      <c r="AS329" s="54">
        <v>1</v>
      </c>
      <c r="AT329" s="54">
        <v>13.6</v>
      </c>
      <c r="AU329" s="54">
        <v>20</v>
      </c>
      <c r="AV329" s="54">
        <v>0.1</v>
      </c>
      <c r="AW329" s="54">
        <v>0.2</v>
      </c>
      <c r="AX329" s="54">
        <v>0.2</v>
      </c>
      <c r="AY329" s="54">
        <v>31</v>
      </c>
      <c r="AZ329" s="54">
        <v>0.26</v>
      </c>
      <c r="BA329" s="54">
        <v>1.7999999999999999E-2</v>
      </c>
      <c r="BB329" s="54">
        <v>35</v>
      </c>
      <c r="BC329" s="54">
        <v>15</v>
      </c>
      <c r="BD329" s="54">
        <v>0.18</v>
      </c>
      <c r="BE329" s="54">
        <v>68</v>
      </c>
      <c r="BF329" s="54">
        <v>9.1999999999999998E-2</v>
      </c>
      <c r="BG329" s="54">
        <v>1</v>
      </c>
      <c r="BH329" s="54">
        <v>0.92</v>
      </c>
      <c r="BI329" s="54">
        <v>2.1000000000000001E-2</v>
      </c>
      <c r="BJ329" s="54">
        <v>7.0000000000000007E-2</v>
      </c>
      <c r="BK329" s="54">
        <v>0.3</v>
      </c>
      <c r="BL329" s="54">
        <v>0.01</v>
      </c>
      <c r="BM329" s="54">
        <v>2.6</v>
      </c>
      <c r="BN329" s="54">
        <v>0.1</v>
      </c>
      <c r="BO329" s="54">
        <v>0.05</v>
      </c>
      <c r="BP329" s="54">
        <v>2</v>
      </c>
      <c r="BQ329" s="54">
        <v>0.5</v>
      </c>
      <c r="BR329" s="54">
        <v>0.2</v>
      </c>
    </row>
    <row r="330" spans="1:70" s="54" customFormat="1" x14ac:dyDescent="0.25">
      <c r="A330" s="25">
        <v>1877290</v>
      </c>
      <c r="B330" s="25" t="s">
        <v>324</v>
      </c>
      <c r="C330" s="25">
        <v>2018</v>
      </c>
      <c r="D330" s="69">
        <v>43285</v>
      </c>
      <c r="E330" s="25">
        <v>7</v>
      </c>
      <c r="F330" s="25">
        <v>503483.45011313597</v>
      </c>
      <c r="G330" s="25">
        <v>7033280.3053906299</v>
      </c>
      <c r="H330" s="25">
        <v>779.02807600000006</v>
      </c>
      <c r="I330" s="25" t="s">
        <v>229</v>
      </c>
      <c r="J330" s="25" t="s">
        <v>230</v>
      </c>
      <c r="K330" s="25">
        <v>40</v>
      </c>
      <c r="L330" s="25" t="s">
        <v>34</v>
      </c>
      <c r="M330" s="10" t="s">
        <v>233</v>
      </c>
      <c r="N330" s="54">
        <v>10</v>
      </c>
      <c r="R330" s="54">
        <v>20</v>
      </c>
      <c r="S330" s="54">
        <v>70</v>
      </c>
      <c r="T330" s="54" t="s">
        <v>234</v>
      </c>
      <c r="U330" s="54" t="s">
        <v>235</v>
      </c>
      <c r="V330" s="54" t="s">
        <v>241</v>
      </c>
      <c r="W330" s="54" t="s">
        <v>251</v>
      </c>
      <c r="X330" s="54" t="s">
        <v>413</v>
      </c>
      <c r="Y330" s="54" t="s">
        <v>413</v>
      </c>
      <c r="AA330" s="54" t="s">
        <v>32</v>
      </c>
      <c r="AB330" s="69" t="s">
        <v>414</v>
      </c>
      <c r="AC330" s="15" t="s">
        <v>553</v>
      </c>
      <c r="AD330" s="54" t="s">
        <v>552</v>
      </c>
      <c r="AE330" s="15">
        <v>43327</v>
      </c>
      <c r="AF330" s="69" t="s">
        <v>554</v>
      </c>
      <c r="AG330" s="25">
        <v>1877290</v>
      </c>
      <c r="AH330" s="54" t="s">
        <v>230</v>
      </c>
      <c r="AI330" s="54">
        <v>1.3</v>
      </c>
      <c r="AJ330" s="54">
        <v>38.700000000000003</v>
      </c>
      <c r="AK330" s="54">
        <v>22.3</v>
      </c>
      <c r="AL330" s="54">
        <v>48</v>
      </c>
      <c r="AM330" s="54">
        <v>0.1</v>
      </c>
      <c r="AN330" s="54">
        <v>20.399999999999999</v>
      </c>
      <c r="AO330" s="54">
        <v>8.9</v>
      </c>
      <c r="AP330" s="54">
        <v>555</v>
      </c>
      <c r="AQ330" s="54">
        <v>2.87</v>
      </c>
      <c r="AR330" s="54">
        <v>8.3000000000000007</v>
      </c>
      <c r="AS330" s="54">
        <v>1.1000000000000001</v>
      </c>
      <c r="AT330" s="54">
        <v>42.3</v>
      </c>
      <c r="AU330" s="54">
        <v>47</v>
      </c>
      <c r="AV330" s="54">
        <v>0.1</v>
      </c>
      <c r="AW330" s="54">
        <v>0.4</v>
      </c>
      <c r="AX330" s="54">
        <v>0.4</v>
      </c>
      <c r="AY330" s="54">
        <v>82</v>
      </c>
      <c r="AZ330" s="54">
        <v>0.53</v>
      </c>
      <c r="BA330" s="54">
        <v>2.9000000000000001E-2</v>
      </c>
      <c r="BB330" s="54">
        <v>206</v>
      </c>
      <c r="BC330" s="54">
        <v>38</v>
      </c>
      <c r="BD330" s="54">
        <v>0.44</v>
      </c>
      <c r="BE330" s="54">
        <v>230</v>
      </c>
      <c r="BF330" s="54">
        <v>0.10100000000000001</v>
      </c>
      <c r="BG330" s="54">
        <v>1</v>
      </c>
      <c r="BH330" s="54">
        <v>2.67</v>
      </c>
      <c r="BI330" s="54">
        <v>2.5000000000000001E-2</v>
      </c>
      <c r="BJ330" s="54">
        <v>0.13</v>
      </c>
      <c r="BK330" s="54">
        <v>0.3</v>
      </c>
      <c r="BL330" s="54">
        <v>0.05</v>
      </c>
      <c r="BM330" s="54">
        <v>6.9</v>
      </c>
      <c r="BN330" s="54">
        <v>0.1</v>
      </c>
      <c r="BO330" s="54">
        <v>0.05</v>
      </c>
      <c r="BP330" s="54">
        <v>8</v>
      </c>
      <c r="BQ330" s="54">
        <v>1.6</v>
      </c>
      <c r="BR330" s="54">
        <v>0.2</v>
      </c>
    </row>
    <row r="331" spans="1:70" s="54" customFormat="1" x14ac:dyDescent="0.25">
      <c r="A331" s="25">
        <v>1877291</v>
      </c>
      <c r="B331" s="25" t="s">
        <v>324</v>
      </c>
      <c r="C331" s="25">
        <v>2018</v>
      </c>
      <c r="D331" s="69">
        <v>43285</v>
      </c>
      <c r="E331" s="25">
        <v>7</v>
      </c>
      <c r="F331" s="25">
        <v>503477.14057204098</v>
      </c>
      <c r="G331" s="25">
        <v>7033231.2197428802</v>
      </c>
      <c r="H331" s="25">
        <v>773.26025400000003</v>
      </c>
      <c r="I331" s="25" t="s">
        <v>229</v>
      </c>
      <c r="J331" s="25" t="s">
        <v>230</v>
      </c>
      <c r="K331" s="25">
        <v>30</v>
      </c>
      <c r="L331" s="25" t="s">
        <v>250</v>
      </c>
      <c r="M331" s="10" t="s">
        <v>233</v>
      </c>
      <c r="O331" s="54">
        <v>10</v>
      </c>
      <c r="Q331" s="54">
        <v>20</v>
      </c>
      <c r="R331" s="54">
        <v>70</v>
      </c>
      <c r="T331" s="54" t="s">
        <v>234</v>
      </c>
      <c r="U331" s="54" t="s">
        <v>235</v>
      </c>
      <c r="V331" s="54" t="s">
        <v>241</v>
      </c>
      <c r="W331" s="54" t="s">
        <v>251</v>
      </c>
      <c r="X331" s="54" t="s">
        <v>413</v>
      </c>
      <c r="Y331" s="54" t="s">
        <v>413</v>
      </c>
      <c r="AA331" s="54" t="s">
        <v>32</v>
      </c>
      <c r="AB331" s="69" t="s">
        <v>414</v>
      </c>
      <c r="AC331" s="15" t="s">
        <v>553</v>
      </c>
      <c r="AD331" s="54" t="s">
        <v>552</v>
      </c>
      <c r="AE331" s="15">
        <v>43327</v>
      </c>
      <c r="AF331" s="69" t="s">
        <v>554</v>
      </c>
      <c r="AG331" s="25">
        <v>1877291</v>
      </c>
      <c r="AH331" s="54" t="s">
        <v>230</v>
      </c>
      <c r="AI331" s="54">
        <v>0.9</v>
      </c>
      <c r="AJ331" s="54">
        <v>10.9</v>
      </c>
      <c r="AK331" s="54">
        <v>7.7</v>
      </c>
      <c r="AL331" s="54">
        <v>39</v>
      </c>
      <c r="AM331" s="54">
        <v>0.1</v>
      </c>
      <c r="AN331" s="54">
        <v>12.5</v>
      </c>
      <c r="AO331" s="54">
        <v>5.9</v>
      </c>
      <c r="AP331" s="54">
        <v>271</v>
      </c>
      <c r="AQ331" s="54">
        <v>1.91</v>
      </c>
      <c r="AR331" s="54">
        <v>2.9</v>
      </c>
      <c r="AS331" s="54">
        <v>2.4</v>
      </c>
      <c r="AT331" s="54">
        <v>2.9</v>
      </c>
      <c r="AU331" s="54">
        <v>23</v>
      </c>
      <c r="AV331" s="54">
        <v>0.1</v>
      </c>
      <c r="AW331" s="54">
        <v>0.2</v>
      </c>
      <c r="AX331" s="54">
        <v>0.2</v>
      </c>
      <c r="AY331" s="54">
        <v>53</v>
      </c>
      <c r="AZ331" s="54">
        <v>0.22</v>
      </c>
      <c r="BA331" s="54">
        <v>1.2E-2</v>
      </c>
      <c r="BB331" s="54">
        <v>7</v>
      </c>
      <c r="BC331" s="54">
        <v>22</v>
      </c>
      <c r="BD331" s="54">
        <v>0.32</v>
      </c>
      <c r="BE331" s="54">
        <v>201</v>
      </c>
      <c r="BF331" s="54">
        <v>0.08</v>
      </c>
      <c r="BG331" s="54">
        <v>1</v>
      </c>
      <c r="BH331" s="54">
        <v>1.43</v>
      </c>
      <c r="BI331" s="54">
        <v>1.9E-2</v>
      </c>
      <c r="BJ331" s="54">
        <v>0.04</v>
      </c>
      <c r="BK331" s="54">
        <v>0.1</v>
      </c>
      <c r="BL331" s="54">
        <v>0.01</v>
      </c>
      <c r="BM331" s="54">
        <v>2.2999999999999998</v>
      </c>
      <c r="BN331" s="54">
        <v>0.1</v>
      </c>
      <c r="BO331" s="54">
        <v>0.05</v>
      </c>
      <c r="BP331" s="54">
        <v>5</v>
      </c>
      <c r="BQ331" s="54">
        <v>0.5</v>
      </c>
      <c r="BR331" s="54">
        <v>0.2</v>
      </c>
    </row>
    <row r="332" spans="1:70" s="54" customFormat="1" x14ac:dyDescent="0.25">
      <c r="A332" s="25">
        <v>1877292</v>
      </c>
      <c r="B332" s="25" t="s">
        <v>324</v>
      </c>
      <c r="C332" s="25">
        <v>2018</v>
      </c>
      <c r="D332" s="69">
        <v>43285</v>
      </c>
      <c r="E332" s="25">
        <v>7</v>
      </c>
      <c r="F332" s="25">
        <v>503477.22872493602</v>
      </c>
      <c r="G332" s="25">
        <v>7033180.9549545301</v>
      </c>
      <c r="H332" s="25">
        <v>765.56982400000004</v>
      </c>
      <c r="I332" s="25" t="s">
        <v>229</v>
      </c>
      <c r="J332" s="25" t="s">
        <v>230</v>
      </c>
      <c r="K332" s="25">
        <v>30</v>
      </c>
      <c r="L332" s="25" t="s">
        <v>250</v>
      </c>
      <c r="M332" s="10" t="s">
        <v>233</v>
      </c>
      <c r="O332" s="54">
        <v>10</v>
      </c>
      <c r="Q332" s="54">
        <v>10</v>
      </c>
      <c r="R332" s="54">
        <v>80</v>
      </c>
      <c r="T332" s="54" t="s">
        <v>234</v>
      </c>
      <c r="U332" s="54" t="s">
        <v>235</v>
      </c>
      <c r="V332" s="54" t="s">
        <v>241</v>
      </c>
      <c r="W332" s="54" t="s">
        <v>251</v>
      </c>
      <c r="X332" s="54" t="s">
        <v>413</v>
      </c>
      <c r="Y332" s="54" t="s">
        <v>413</v>
      </c>
      <c r="AA332" s="54" t="s">
        <v>32</v>
      </c>
      <c r="AB332" s="69" t="s">
        <v>414</v>
      </c>
      <c r="AC332" s="15" t="s">
        <v>553</v>
      </c>
      <c r="AD332" s="54" t="s">
        <v>552</v>
      </c>
      <c r="AE332" s="15">
        <v>43327</v>
      </c>
      <c r="AF332" s="69" t="s">
        <v>554</v>
      </c>
      <c r="AG332" s="25">
        <v>1877292</v>
      </c>
      <c r="AH332" s="54" t="s">
        <v>230</v>
      </c>
      <c r="AI332" s="54">
        <v>0.7</v>
      </c>
      <c r="AJ332" s="54">
        <v>11.4</v>
      </c>
      <c r="AK332" s="54">
        <v>8.3000000000000007</v>
      </c>
      <c r="AL332" s="54">
        <v>50</v>
      </c>
      <c r="AM332" s="54">
        <v>0.1</v>
      </c>
      <c r="AN332" s="54">
        <v>15</v>
      </c>
      <c r="AO332" s="54">
        <v>7.4</v>
      </c>
      <c r="AP332" s="54">
        <v>426</v>
      </c>
      <c r="AQ332" s="54">
        <v>2.09</v>
      </c>
      <c r="AR332" s="54">
        <v>3.4</v>
      </c>
      <c r="AS332" s="54">
        <v>1.1000000000000001</v>
      </c>
      <c r="AT332" s="54">
        <v>3.8</v>
      </c>
      <c r="AU332" s="54">
        <v>34</v>
      </c>
      <c r="AV332" s="54">
        <v>0.1</v>
      </c>
      <c r="AW332" s="54">
        <v>0.2</v>
      </c>
      <c r="AX332" s="54">
        <v>0.1</v>
      </c>
      <c r="AY332" s="54">
        <v>58</v>
      </c>
      <c r="AZ332" s="54">
        <v>0.34</v>
      </c>
      <c r="BA332" s="54">
        <v>1.4E-2</v>
      </c>
      <c r="BB332" s="54">
        <v>10</v>
      </c>
      <c r="BC332" s="54">
        <v>25</v>
      </c>
      <c r="BD332" s="54">
        <v>0.34</v>
      </c>
      <c r="BE332" s="54">
        <v>243</v>
      </c>
      <c r="BF332" s="54">
        <v>0.08</v>
      </c>
      <c r="BG332" s="54">
        <v>1</v>
      </c>
      <c r="BH332" s="54">
        <v>1.65</v>
      </c>
      <c r="BI332" s="54">
        <v>1.7999999999999999E-2</v>
      </c>
      <c r="BJ332" s="54">
        <v>0.08</v>
      </c>
      <c r="BK332" s="54">
        <v>0.1</v>
      </c>
      <c r="BL332" s="54">
        <v>0.01</v>
      </c>
      <c r="BM332" s="54">
        <v>2.7</v>
      </c>
      <c r="BN332" s="54">
        <v>0.1</v>
      </c>
      <c r="BO332" s="54">
        <v>0.05</v>
      </c>
      <c r="BP332" s="54">
        <v>5</v>
      </c>
      <c r="BQ332" s="54">
        <v>0.5</v>
      </c>
      <c r="BR332" s="54">
        <v>0.2</v>
      </c>
    </row>
    <row r="333" spans="1:70" s="54" customFormat="1" x14ac:dyDescent="0.25">
      <c r="A333" s="25">
        <v>1877293</v>
      </c>
      <c r="B333" s="25" t="s">
        <v>324</v>
      </c>
      <c r="C333" s="25">
        <v>2018</v>
      </c>
      <c r="D333" s="69">
        <v>43285</v>
      </c>
      <c r="E333" s="25">
        <v>7</v>
      </c>
      <c r="F333" s="25">
        <v>503472.863531882</v>
      </c>
      <c r="G333" s="25">
        <v>7033132.53452041</v>
      </c>
      <c r="H333" s="25">
        <v>758.60034199999996</v>
      </c>
      <c r="I333" s="25" t="s">
        <v>229</v>
      </c>
      <c r="J333" s="25" t="s">
        <v>230</v>
      </c>
      <c r="K333" s="25">
        <v>50</v>
      </c>
      <c r="L333" s="25" t="s">
        <v>250</v>
      </c>
      <c r="M333" s="10" t="s">
        <v>233</v>
      </c>
      <c r="O333" s="54">
        <v>10</v>
      </c>
      <c r="Q333" s="54">
        <v>10</v>
      </c>
      <c r="R333" s="54">
        <v>80</v>
      </c>
      <c r="T333" s="54" t="s">
        <v>234</v>
      </c>
      <c r="U333" s="54" t="s">
        <v>243</v>
      </c>
      <c r="V333" s="54" t="s">
        <v>241</v>
      </c>
      <c r="W333" s="54" t="s">
        <v>251</v>
      </c>
      <c r="X333" s="54" t="s">
        <v>413</v>
      </c>
      <c r="Y333" s="54" t="s">
        <v>413</v>
      </c>
      <c r="AA333" s="54" t="s">
        <v>32</v>
      </c>
      <c r="AB333" s="69" t="s">
        <v>414</v>
      </c>
      <c r="AC333" s="15" t="s">
        <v>553</v>
      </c>
      <c r="AD333" s="54" t="s">
        <v>552</v>
      </c>
      <c r="AE333" s="15">
        <v>43327</v>
      </c>
      <c r="AF333" s="69" t="s">
        <v>554</v>
      </c>
      <c r="AG333" s="25">
        <v>1877293</v>
      </c>
      <c r="AH333" s="54" t="s">
        <v>230</v>
      </c>
      <c r="AI333" s="54">
        <v>0.9</v>
      </c>
      <c r="AJ333" s="54">
        <v>18.100000000000001</v>
      </c>
      <c r="AK333" s="54">
        <v>10.3</v>
      </c>
      <c r="AL333" s="54">
        <v>41</v>
      </c>
      <c r="AM333" s="54">
        <v>0.1</v>
      </c>
      <c r="AN333" s="54">
        <v>16.899999999999999</v>
      </c>
      <c r="AO333" s="54">
        <v>9.1999999999999993</v>
      </c>
      <c r="AP333" s="54">
        <v>518</v>
      </c>
      <c r="AQ333" s="54">
        <v>2.25</v>
      </c>
      <c r="AR333" s="54">
        <v>4.4000000000000004</v>
      </c>
      <c r="AS333" s="54">
        <v>3</v>
      </c>
      <c r="AT333" s="54">
        <v>7.1</v>
      </c>
      <c r="AU333" s="54">
        <v>27</v>
      </c>
      <c r="AV333" s="54">
        <v>0.1</v>
      </c>
      <c r="AW333" s="54">
        <v>0.3</v>
      </c>
      <c r="AX333" s="54">
        <v>0.1</v>
      </c>
      <c r="AY333" s="54">
        <v>59</v>
      </c>
      <c r="AZ333" s="54">
        <v>0.28000000000000003</v>
      </c>
      <c r="BA333" s="54">
        <v>1.0999999999999999E-2</v>
      </c>
      <c r="BB333" s="54">
        <v>22</v>
      </c>
      <c r="BC333" s="54">
        <v>28</v>
      </c>
      <c r="BD333" s="54">
        <v>0.39</v>
      </c>
      <c r="BE333" s="54">
        <v>185</v>
      </c>
      <c r="BF333" s="54">
        <v>8.7999999999999995E-2</v>
      </c>
      <c r="BG333" s="54">
        <v>1</v>
      </c>
      <c r="BH333" s="54">
        <v>1.65</v>
      </c>
      <c r="BI333" s="54">
        <v>2.1000000000000001E-2</v>
      </c>
      <c r="BJ333" s="54">
        <v>0.04</v>
      </c>
      <c r="BK333" s="54">
        <v>0.1</v>
      </c>
      <c r="BL333" s="54">
        <v>0.01</v>
      </c>
      <c r="BM333" s="54">
        <v>4.0999999999999996</v>
      </c>
      <c r="BN333" s="54">
        <v>0.1</v>
      </c>
      <c r="BO333" s="54">
        <v>0.05</v>
      </c>
      <c r="BP333" s="54">
        <v>5</v>
      </c>
      <c r="BQ333" s="54">
        <v>0.5</v>
      </c>
      <c r="BR333" s="54">
        <v>0.2</v>
      </c>
    </row>
    <row r="334" spans="1:70" s="54" customFormat="1" x14ac:dyDescent="0.25">
      <c r="A334" s="25">
        <v>1877294</v>
      </c>
      <c r="B334" s="25" t="s">
        <v>324</v>
      </c>
      <c r="C334" s="25">
        <v>2018</v>
      </c>
      <c r="D334" s="69">
        <v>43286</v>
      </c>
      <c r="E334" s="25">
        <v>7</v>
      </c>
      <c r="F334" s="25">
        <v>502081.92939015501</v>
      </c>
      <c r="G334" s="25">
        <v>7034679.7227219697</v>
      </c>
      <c r="H334" s="25">
        <v>794.88989300000003</v>
      </c>
      <c r="I334" s="25" t="s">
        <v>229</v>
      </c>
      <c r="J334" s="25" t="s">
        <v>230</v>
      </c>
      <c r="K334" s="25">
        <v>30</v>
      </c>
      <c r="L334" s="25" t="s">
        <v>250</v>
      </c>
      <c r="M334" s="10" t="s">
        <v>233</v>
      </c>
      <c r="O334" s="54">
        <v>10</v>
      </c>
      <c r="Q334" s="54">
        <v>20</v>
      </c>
      <c r="S334" s="54">
        <v>70</v>
      </c>
      <c r="T334" s="54" t="s">
        <v>234</v>
      </c>
      <c r="U334" s="54" t="s">
        <v>243</v>
      </c>
      <c r="V334" s="54" t="s">
        <v>241</v>
      </c>
      <c r="W334" s="54" t="s">
        <v>237</v>
      </c>
      <c r="X334" s="54" t="s">
        <v>413</v>
      </c>
      <c r="Y334" s="54" t="s">
        <v>413</v>
      </c>
      <c r="AA334" s="54" t="s">
        <v>32</v>
      </c>
      <c r="AB334" s="69" t="s">
        <v>414</v>
      </c>
      <c r="AC334" s="15" t="s">
        <v>553</v>
      </c>
      <c r="AD334" s="54" t="s">
        <v>552</v>
      </c>
      <c r="AE334" s="15">
        <v>43327</v>
      </c>
      <c r="AF334" s="69" t="s">
        <v>554</v>
      </c>
      <c r="AG334" s="25">
        <v>1877294</v>
      </c>
      <c r="AH334" s="54" t="s">
        <v>230</v>
      </c>
      <c r="AI334" s="54">
        <v>0.9</v>
      </c>
      <c r="AJ334" s="54">
        <v>14.5</v>
      </c>
      <c r="AK334" s="54">
        <v>11.7</v>
      </c>
      <c r="AL334" s="54">
        <v>37</v>
      </c>
      <c r="AM334" s="54">
        <v>0.1</v>
      </c>
      <c r="AN334" s="54">
        <v>11.7</v>
      </c>
      <c r="AO334" s="54">
        <v>6.4</v>
      </c>
      <c r="AP334" s="54">
        <v>419</v>
      </c>
      <c r="AQ334" s="54">
        <v>1.98</v>
      </c>
      <c r="AR334" s="54">
        <v>4.8</v>
      </c>
      <c r="AS334" s="54">
        <v>1</v>
      </c>
      <c r="AT334" s="54">
        <v>12.6</v>
      </c>
      <c r="AU334" s="54">
        <v>26</v>
      </c>
      <c r="AV334" s="54">
        <v>0.1</v>
      </c>
      <c r="AW334" s="54">
        <v>0.3</v>
      </c>
      <c r="AX334" s="54">
        <v>0.1</v>
      </c>
      <c r="AY334" s="54">
        <v>56</v>
      </c>
      <c r="AZ334" s="54">
        <v>0.26</v>
      </c>
      <c r="BA334" s="54">
        <v>8.9999999999999993E-3</v>
      </c>
      <c r="BB334" s="54">
        <v>36</v>
      </c>
      <c r="BC334" s="54">
        <v>25</v>
      </c>
      <c r="BD334" s="54">
        <v>0.32</v>
      </c>
      <c r="BE334" s="54">
        <v>193</v>
      </c>
      <c r="BF334" s="54">
        <v>8.8999999999999996E-2</v>
      </c>
      <c r="BG334" s="54">
        <v>1</v>
      </c>
      <c r="BH334" s="54">
        <v>1.43</v>
      </c>
      <c r="BI334" s="54">
        <v>2.1000000000000001E-2</v>
      </c>
      <c r="BJ334" s="54">
        <v>0.05</v>
      </c>
      <c r="BK334" s="54">
        <v>0.1</v>
      </c>
      <c r="BL334" s="54">
        <v>0.01</v>
      </c>
      <c r="BM334" s="54">
        <v>3.5</v>
      </c>
      <c r="BN334" s="54">
        <v>0.1</v>
      </c>
      <c r="BO334" s="54">
        <v>0.05</v>
      </c>
      <c r="BP334" s="54">
        <v>5</v>
      </c>
      <c r="BQ334" s="54">
        <v>0.5</v>
      </c>
      <c r="BR334" s="54">
        <v>0.2</v>
      </c>
    </row>
    <row r="335" spans="1:70" s="54" customFormat="1" x14ac:dyDescent="0.25">
      <c r="A335" s="25">
        <v>1877295</v>
      </c>
      <c r="B335" s="25" t="s">
        <v>324</v>
      </c>
      <c r="C335" s="25">
        <v>2018</v>
      </c>
      <c r="D335" s="69">
        <v>43286</v>
      </c>
      <c r="E335" s="25">
        <v>7</v>
      </c>
      <c r="F335" s="25">
        <v>502030.35843996599</v>
      </c>
      <c r="G335" s="25">
        <v>7034679.8108802699</v>
      </c>
      <c r="H335" s="25">
        <v>787.92016599999999</v>
      </c>
      <c r="I335" s="25" t="s">
        <v>229</v>
      </c>
      <c r="J335" s="25" t="s">
        <v>230</v>
      </c>
      <c r="K335" s="25">
        <v>30</v>
      </c>
      <c r="L335" s="25" t="s">
        <v>250</v>
      </c>
      <c r="M335" s="10" t="s">
        <v>325</v>
      </c>
      <c r="O335" s="54">
        <v>10</v>
      </c>
      <c r="Q335" s="54">
        <v>30</v>
      </c>
      <c r="R335" s="54">
        <v>60</v>
      </c>
      <c r="T335" s="54" t="s">
        <v>234</v>
      </c>
      <c r="U335" s="54" t="s">
        <v>235</v>
      </c>
      <c r="V335" s="54" t="s">
        <v>241</v>
      </c>
      <c r="W335" s="54" t="s">
        <v>237</v>
      </c>
      <c r="X335" s="54" t="s">
        <v>413</v>
      </c>
      <c r="Y335" s="54" t="s">
        <v>413</v>
      </c>
      <c r="AA335" s="54" t="s">
        <v>32</v>
      </c>
      <c r="AB335" s="69" t="s">
        <v>414</v>
      </c>
      <c r="AC335" s="15" t="s">
        <v>553</v>
      </c>
      <c r="AD335" s="54" t="s">
        <v>552</v>
      </c>
      <c r="AE335" s="15">
        <v>43327</v>
      </c>
      <c r="AF335" s="69" t="s">
        <v>554</v>
      </c>
      <c r="AG335" s="25">
        <v>1877295</v>
      </c>
      <c r="AH335" s="54" t="s">
        <v>230</v>
      </c>
      <c r="AI335" s="54">
        <v>0.5</v>
      </c>
      <c r="AJ335" s="54">
        <v>4.7</v>
      </c>
      <c r="AK335" s="54">
        <v>9.4</v>
      </c>
      <c r="AL335" s="54">
        <v>25</v>
      </c>
      <c r="AM335" s="54">
        <v>0.1</v>
      </c>
      <c r="AN335" s="54">
        <v>3.3</v>
      </c>
      <c r="AO335" s="54">
        <v>1.5</v>
      </c>
      <c r="AP335" s="54">
        <v>68</v>
      </c>
      <c r="AQ335" s="54">
        <v>0.73</v>
      </c>
      <c r="AR335" s="54">
        <v>0.8</v>
      </c>
      <c r="AS335" s="54">
        <v>0.5</v>
      </c>
      <c r="AT335" s="54">
        <v>6.2</v>
      </c>
      <c r="AU335" s="54">
        <v>14</v>
      </c>
      <c r="AV335" s="54">
        <v>0.1</v>
      </c>
      <c r="AW335" s="54">
        <v>0.1</v>
      </c>
      <c r="AX335" s="54">
        <v>0.1</v>
      </c>
      <c r="AY335" s="54">
        <v>19</v>
      </c>
      <c r="AZ335" s="54">
        <v>0.16</v>
      </c>
      <c r="BA335" s="54">
        <v>6.0000000000000001E-3</v>
      </c>
      <c r="BB335" s="54">
        <v>17</v>
      </c>
      <c r="BC335" s="54">
        <v>7</v>
      </c>
      <c r="BD335" s="54">
        <v>0.1</v>
      </c>
      <c r="BE335" s="54">
        <v>63</v>
      </c>
      <c r="BF335" s="54">
        <v>4.4999999999999998E-2</v>
      </c>
      <c r="BG335" s="54">
        <v>1</v>
      </c>
      <c r="BH335" s="54">
        <v>0.72</v>
      </c>
      <c r="BI335" s="54">
        <v>0.02</v>
      </c>
      <c r="BJ335" s="54">
        <v>0.04</v>
      </c>
      <c r="BK335" s="54">
        <v>0.1</v>
      </c>
      <c r="BL335" s="54">
        <v>0.01</v>
      </c>
      <c r="BM335" s="54">
        <v>1</v>
      </c>
      <c r="BN335" s="54">
        <v>0.1</v>
      </c>
      <c r="BO335" s="54">
        <v>0.05</v>
      </c>
      <c r="BP335" s="54">
        <v>3</v>
      </c>
      <c r="BQ335" s="54">
        <v>0.5</v>
      </c>
      <c r="BR335" s="54">
        <v>0.2</v>
      </c>
    </row>
    <row r="336" spans="1:70" s="54" customFormat="1" x14ac:dyDescent="0.25">
      <c r="A336" s="25">
        <v>1877296</v>
      </c>
      <c r="B336" s="25" t="s">
        <v>324</v>
      </c>
      <c r="C336" s="25">
        <v>2018</v>
      </c>
      <c r="D336" s="69">
        <v>43286</v>
      </c>
      <c r="E336" s="25">
        <v>7</v>
      </c>
      <c r="F336" s="25">
        <v>501976.56107480603</v>
      </c>
      <c r="G336" s="25">
        <v>7034676.0787647897</v>
      </c>
      <c r="H336" s="25">
        <v>779.98950200000002</v>
      </c>
      <c r="I336" s="25" t="s">
        <v>229</v>
      </c>
      <c r="J336" s="25" t="s">
        <v>230</v>
      </c>
      <c r="K336" s="25">
        <v>30</v>
      </c>
      <c r="L336" s="25" t="s">
        <v>250</v>
      </c>
      <c r="M336" s="10" t="s">
        <v>325</v>
      </c>
      <c r="O336" s="54">
        <v>10</v>
      </c>
      <c r="Q336" s="54">
        <v>20</v>
      </c>
      <c r="R336" s="54">
        <v>70</v>
      </c>
      <c r="T336" s="54" t="s">
        <v>234</v>
      </c>
      <c r="U336" s="54" t="s">
        <v>235</v>
      </c>
      <c r="V336" s="54" t="s">
        <v>241</v>
      </c>
      <c r="W336" s="54" t="s">
        <v>237</v>
      </c>
      <c r="X336" s="54" t="s">
        <v>413</v>
      </c>
      <c r="Y336" s="54" t="s">
        <v>413</v>
      </c>
      <c r="AA336" s="54" t="s">
        <v>32</v>
      </c>
      <c r="AB336" s="69" t="s">
        <v>414</v>
      </c>
      <c r="AC336" s="15" t="s">
        <v>553</v>
      </c>
      <c r="AD336" s="54" t="s">
        <v>552</v>
      </c>
      <c r="AE336" s="15">
        <v>43327</v>
      </c>
      <c r="AF336" s="69" t="s">
        <v>554</v>
      </c>
      <c r="AG336" s="25">
        <v>1877296</v>
      </c>
      <c r="AH336" s="54" t="s">
        <v>230</v>
      </c>
      <c r="AI336" s="54">
        <v>0.6</v>
      </c>
      <c r="AJ336" s="54">
        <v>28.8</v>
      </c>
      <c r="AK336" s="54">
        <v>26.5</v>
      </c>
      <c r="AL336" s="54">
        <v>47</v>
      </c>
      <c r="AM336" s="54">
        <v>0.1</v>
      </c>
      <c r="AN336" s="54">
        <v>11.7</v>
      </c>
      <c r="AO336" s="54">
        <v>3.7</v>
      </c>
      <c r="AP336" s="54">
        <v>199</v>
      </c>
      <c r="AQ336" s="54">
        <v>1.85</v>
      </c>
      <c r="AR336" s="54">
        <v>0.8</v>
      </c>
      <c r="AS336" s="54">
        <v>2.6</v>
      </c>
      <c r="AT336" s="54">
        <v>30.9</v>
      </c>
      <c r="AU336" s="54">
        <v>42</v>
      </c>
      <c r="AV336" s="54">
        <v>0.2</v>
      </c>
      <c r="AW336" s="54">
        <v>0.3</v>
      </c>
      <c r="AX336" s="54">
        <v>0.2</v>
      </c>
      <c r="AY336" s="54">
        <v>43</v>
      </c>
      <c r="AZ336" s="54">
        <v>0.74</v>
      </c>
      <c r="BA336" s="54">
        <v>2.5000000000000001E-2</v>
      </c>
      <c r="BB336" s="54">
        <v>212</v>
      </c>
      <c r="BC336" s="54">
        <v>25</v>
      </c>
      <c r="BD336" s="54">
        <v>0.26</v>
      </c>
      <c r="BE336" s="54">
        <v>73</v>
      </c>
      <c r="BF336" s="54">
        <v>8.7999999999999995E-2</v>
      </c>
      <c r="BG336" s="54">
        <v>1</v>
      </c>
      <c r="BH336" s="54">
        <v>1.92</v>
      </c>
      <c r="BI336" s="54">
        <v>2.3E-2</v>
      </c>
      <c r="BJ336" s="54">
        <v>0.08</v>
      </c>
      <c r="BK336" s="54">
        <v>0.4</v>
      </c>
      <c r="BL336" s="54">
        <v>0.05</v>
      </c>
      <c r="BM336" s="54">
        <v>5.7</v>
      </c>
      <c r="BN336" s="54">
        <v>0.1</v>
      </c>
      <c r="BO336" s="54">
        <v>0.05</v>
      </c>
      <c r="BP336" s="54">
        <v>6</v>
      </c>
      <c r="BQ336" s="54">
        <v>3.9</v>
      </c>
      <c r="BR336" s="54">
        <v>0.2</v>
      </c>
    </row>
    <row r="337" spans="1:70" s="54" customFormat="1" x14ac:dyDescent="0.25">
      <c r="A337" s="25">
        <v>1877297</v>
      </c>
      <c r="B337" s="25" t="s">
        <v>324</v>
      </c>
      <c r="C337" s="25">
        <v>2018</v>
      </c>
      <c r="D337" s="69">
        <v>43286</v>
      </c>
      <c r="E337" s="25">
        <v>7</v>
      </c>
      <c r="F337" s="25">
        <v>501929.54148718301</v>
      </c>
      <c r="G337" s="25">
        <v>7034679.9538809899</v>
      </c>
      <c r="H337" s="25">
        <v>775.42309599999999</v>
      </c>
      <c r="I337" s="25" t="s">
        <v>229</v>
      </c>
      <c r="J337" s="25" t="s">
        <v>230</v>
      </c>
      <c r="K337" s="25">
        <v>30</v>
      </c>
      <c r="L337" s="25" t="s">
        <v>34</v>
      </c>
      <c r="M337" s="10" t="s">
        <v>325</v>
      </c>
      <c r="O337" s="54">
        <v>10</v>
      </c>
      <c r="Q337" s="54">
        <v>10</v>
      </c>
      <c r="R337" s="54">
        <v>80</v>
      </c>
      <c r="T337" s="54" t="s">
        <v>234</v>
      </c>
      <c r="U337" s="54" t="s">
        <v>235</v>
      </c>
      <c r="V337" s="54" t="s">
        <v>241</v>
      </c>
      <c r="W337" s="54" t="s">
        <v>237</v>
      </c>
      <c r="X337" s="54" t="s">
        <v>413</v>
      </c>
      <c r="Y337" s="54" t="s">
        <v>413</v>
      </c>
      <c r="AA337" s="54" t="s">
        <v>32</v>
      </c>
      <c r="AB337" s="69" t="s">
        <v>414</v>
      </c>
      <c r="AC337" s="15" t="s">
        <v>553</v>
      </c>
      <c r="AD337" s="54" t="s">
        <v>552</v>
      </c>
      <c r="AE337" s="15">
        <v>43327</v>
      </c>
      <c r="AF337" s="69" t="s">
        <v>554</v>
      </c>
      <c r="AG337" s="25">
        <v>1877297</v>
      </c>
      <c r="AH337" s="54" t="s">
        <v>230</v>
      </c>
      <c r="AI337" s="54">
        <v>0.9</v>
      </c>
      <c r="AJ337" s="54">
        <v>19.2</v>
      </c>
      <c r="AK337" s="54">
        <v>17.8</v>
      </c>
      <c r="AL337" s="54">
        <v>39</v>
      </c>
      <c r="AM337" s="54">
        <v>0.1</v>
      </c>
      <c r="AN337" s="54">
        <v>11.8</v>
      </c>
      <c r="AO337" s="54">
        <v>5.6</v>
      </c>
      <c r="AP337" s="54">
        <v>393</v>
      </c>
      <c r="AQ337" s="54">
        <v>1.97</v>
      </c>
      <c r="AR337" s="54">
        <v>4.3</v>
      </c>
      <c r="AS337" s="54">
        <v>0.5</v>
      </c>
      <c r="AT337" s="54">
        <v>17.8</v>
      </c>
      <c r="AU337" s="54">
        <v>29</v>
      </c>
      <c r="AV337" s="54">
        <v>0.1</v>
      </c>
      <c r="AW337" s="54">
        <v>0.3</v>
      </c>
      <c r="AX337" s="54">
        <v>0.2</v>
      </c>
      <c r="AY337" s="54">
        <v>60</v>
      </c>
      <c r="AZ337" s="54">
        <v>0.31</v>
      </c>
      <c r="BA337" s="54">
        <v>1.2999999999999999E-2</v>
      </c>
      <c r="BB337" s="54">
        <v>68</v>
      </c>
      <c r="BC337" s="54">
        <v>26</v>
      </c>
      <c r="BD337" s="54">
        <v>0.33</v>
      </c>
      <c r="BE337" s="54">
        <v>96</v>
      </c>
      <c r="BF337" s="54">
        <v>0.10100000000000001</v>
      </c>
      <c r="BG337" s="54">
        <v>1</v>
      </c>
      <c r="BH337" s="54">
        <v>1.69</v>
      </c>
      <c r="BI337" s="54">
        <v>2.5999999999999999E-2</v>
      </c>
      <c r="BJ337" s="54">
        <v>0.08</v>
      </c>
      <c r="BK337" s="54">
        <v>0.2</v>
      </c>
      <c r="BL337" s="54">
        <v>0.01</v>
      </c>
      <c r="BM337" s="54">
        <v>3.3</v>
      </c>
      <c r="BN337" s="54">
        <v>0.1</v>
      </c>
      <c r="BO337" s="54">
        <v>0.05</v>
      </c>
      <c r="BP337" s="54">
        <v>6</v>
      </c>
      <c r="BQ337" s="54">
        <v>0.6</v>
      </c>
      <c r="BR337" s="54">
        <v>0.2</v>
      </c>
    </row>
    <row r="338" spans="1:70" s="54" customFormat="1" x14ac:dyDescent="0.25">
      <c r="A338" s="25">
        <v>1877298</v>
      </c>
      <c r="B338" s="25" t="s">
        <v>324</v>
      </c>
      <c r="C338" s="25">
        <v>2018</v>
      </c>
      <c r="D338" s="69">
        <v>43286</v>
      </c>
      <c r="E338" s="25">
        <v>7</v>
      </c>
      <c r="F338" s="25">
        <v>501877.97920189297</v>
      </c>
      <c r="G338" s="25">
        <v>7034679.4936231095</v>
      </c>
      <c r="H338" s="25">
        <v>770.37646500000005</v>
      </c>
      <c r="I338" s="25" t="s">
        <v>229</v>
      </c>
      <c r="J338" s="25" t="s">
        <v>230</v>
      </c>
      <c r="K338" s="25">
        <v>30</v>
      </c>
      <c r="L338" s="25" t="s">
        <v>34</v>
      </c>
      <c r="M338" s="10" t="s">
        <v>325</v>
      </c>
      <c r="O338" s="54">
        <v>10</v>
      </c>
      <c r="Q338" s="54">
        <v>10</v>
      </c>
      <c r="R338" s="54">
        <v>80</v>
      </c>
      <c r="T338" s="54" t="s">
        <v>234</v>
      </c>
      <c r="U338" s="54" t="s">
        <v>235</v>
      </c>
      <c r="V338" s="54" t="s">
        <v>241</v>
      </c>
      <c r="W338" s="54" t="s">
        <v>237</v>
      </c>
      <c r="X338" s="54" t="s">
        <v>413</v>
      </c>
      <c r="Y338" s="54" t="s">
        <v>413</v>
      </c>
      <c r="AA338" s="54" t="s">
        <v>32</v>
      </c>
      <c r="AB338" s="69" t="s">
        <v>414</v>
      </c>
      <c r="AC338" s="15" t="s">
        <v>553</v>
      </c>
      <c r="AD338" s="54" t="s">
        <v>552</v>
      </c>
      <c r="AE338" s="15">
        <v>43327</v>
      </c>
      <c r="AF338" s="69" t="s">
        <v>554</v>
      </c>
      <c r="AG338" s="25">
        <v>1877298</v>
      </c>
      <c r="AH338" s="54" t="s">
        <v>230</v>
      </c>
      <c r="AI338" s="54">
        <v>0.7</v>
      </c>
      <c r="AJ338" s="54">
        <v>15.9</v>
      </c>
      <c r="AK338" s="54">
        <v>12.5</v>
      </c>
      <c r="AL338" s="54">
        <v>29</v>
      </c>
      <c r="AM338" s="54">
        <v>0.1</v>
      </c>
      <c r="AN338" s="54">
        <v>8</v>
      </c>
      <c r="AO338" s="54">
        <v>2.9</v>
      </c>
      <c r="AP338" s="54">
        <v>127</v>
      </c>
      <c r="AQ338" s="54">
        <v>1.45</v>
      </c>
      <c r="AR338" s="54">
        <v>2.6</v>
      </c>
      <c r="AS338" s="54">
        <v>1</v>
      </c>
      <c r="AT338" s="54">
        <v>7.6</v>
      </c>
      <c r="AU338" s="54">
        <v>19</v>
      </c>
      <c r="AV338" s="54">
        <v>0.1</v>
      </c>
      <c r="AW338" s="54">
        <v>0.2</v>
      </c>
      <c r="AX338" s="54">
        <v>0.2</v>
      </c>
      <c r="AY338" s="54">
        <v>37</v>
      </c>
      <c r="AZ338" s="54">
        <v>0.19</v>
      </c>
      <c r="BA338" s="54">
        <v>8.9999999999999993E-3</v>
      </c>
      <c r="BB338" s="54">
        <v>24</v>
      </c>
      <c r="BC338" s="54">
        <v>17</v>
      </c>
      <c r="BD338" s="54">
        <v>0.18</v>
      </c>
      <c r="BE338" s="54">
        <v>81</v>
      </c>
      <c r="BF338" s="54">
        <v>6.3E-2</v>
      </c>
      <c r="BG338" s="54">
        <v>1</v>
      </c>
      <c r="BH338" s="54">
        <v>1.3</v>
      </c>
      <c r="BI338" s="54">
        <v>2.5999999999999999E-2</v>
      </c>
      <c r="BJ338" s="54">
        <v>7.0000000000000007E-2</v>
      </c>
      <c r="BK338" s="54">
        <v>0.1</v>
      </c>
      <c r="BL338" s="54">
        <v>0.02</v>
      </c>
      <c r="BM338" s="54">
        <v>2.2999999999999998</v>
      </c>
      <c r="BN338" s="54">
        <v>0.1</v>
      </c>
      <c r="BO338" s="54">
        <v>0.05</v>
      </c>
      <c r="BP338" s="54">
        <v>5</v>
      </c>
      <c r="BQ338" s="54">
        <v>0.5</v>
      </c>
      <c r="BR338" s="54">
        <v>0.2</v>
      </c>
    </row>
    <row r="339" spans="1:70" s="54" customFormat="1" x14ac:dyDescent="0.25">
      <c r="A339" s="25">
        <v>1877299</v>
      </c>
      <c r="B339" s="25" t="s">
        <v>324</v>
      </c>
      <c r="C339" s="25">
        <v>2018</v>
      </c>
      <c r="D339" s="69">
        <v>43286</v>
      </c>
      <c r="E339" s="25">
        <v>7</v>
      </c>
      <c r="F339" s="25">
        <v>501830.31781520101</v>
      </c>
      <c r="G339" s="25">
        <v>7034679.9142278396</v>
      </c>
      <c r="H339" s="25">
        <v>763.40698199999997</v>
      </c>
      <c r="I339" s="25" t="s">
        <v>229</v>
      </c>
      <c r="J339" s="25" t="s">
        <v>230</v>
      </c>
      <c r="K339" s="25">
        <v>40</v>
      </c>
      <c r="L339" s="25" t="s">
        <v>250</v>
      </c>
      <c r="M339" s="10" t="s">
        <v>325</v>
      </c>
      <c r="O339" s="54">
        <v>20</v>
      </c>
      <c r="Q339" s="54">
        <v>40</v>
      </c>
      <c r="R339" s="54">
        <v>40</v>
      </c>
      <c r="T339" s="54" t="s">
        <v>234</v>
      </c>
      <c r="U339" s="54" t="s">
        <v>235</v>
      </c>
      <c r="V339" s="54" t="s">
        <v>241</v>
      </c>
      <c r="W339" s="54" t="s">
        <v>237</v>
      </c>
      <c r="X339" s="54" t="s">
        <v>413</v>
      </c>
      <c r="Y339" s="54" t="s">
        <v>413</v>
      </c>
      <c r="AA339" s="54" t="s">
        <v>32</v>
      </c>
      <c r="AB339" s="69" t="s">
        <v>414</v>
      </c>
      <c r="AC339" s="15" t="s">
        <v>553</v>
      </c>
      <c r="AD339" s="54" t="s">
        <v>552</v>
      </c>
      <c r="AE339" s="15">
        <v>43327</v>
      </c>
      <c r="AF339" s="69" t="s">
        <v>554</v>
      </c>
      <c r="AG339" s="25">
        <v>1877299</v>
      </c>
      <c r="AH339" s="54" t="s">
        <v>230</v>
      </c>
      <c r="AI339" s="54">
        <v>0.8</v>
      </c>
      <c r="AJ339" s="54">
        <v>10</v>
      </c>
      <c r="AK339" s="54">
        <v>13.4</v>
      </c>
      <c r="AL339" s="54">
        <v>33</v>
      </c>
      <c r="AM339" s="54">
        <v>0.1</v>
      </c>
      <c r="AN339" s="54">
        <v>9.4</v>
      </c>
      <c r="AO339" s="54">
        <v>4</v>
      </c>
      <c r="AP339" s="54">
        <v>131</v>
      </c>
      <c r="AQ339" s="54">
        <v>1.46</v>
      </c>
      <c r="AR339" s="54">
        <v>4.2</v>
      </c>
      <c r="AS339" s="54">
        <v>2.1</v>
      </c>
      <c r="AT339" s="54">
        <v>6.1</v>
      </c>
      <c r="AU339" s="54">
        <v>23</v>
      </c>
      <c r="AV339" s="54">
        <v>0.1</v>
      </c>
      <c r="AW339" s="54">
        <v>0.2</v>
      </c>
      <c r="AX339" s="54">
        <v>0.2</v>
      </c>
      <c r="AY339" s="54">
        <v>53</v>
      </c>
      <c r="AZ339" s="54">
        <v>0.24</v>
      </c>
      <c r="BA339" s="54">
        <v>7.0000000000000001E-3</v>
      </c>
      <c r="BB339" s="54">
        <v>14</v>
      </c>
      <c r="BC339" s="54">
        <v>20</v>
      </c>
      <c r="BD339" s="54">
        <v>0.3</v>
      </c>
      <c r="BE339" s="54">
        <v>93</v>
      </c>
      <c r="BF339" s="54">
        <v>0.10299999999999999</v>
      </c>
      <c r="BG339" s="54">
        <v>1</v>
      </c>
      <c r="BH339" s="54">
        <v>1.02</v>
      </c>
      <c r="BI339" s="54">
        <v>0.02</v>
      </c>
      <c r="BJ339" s="54">
        <v>0.05</v>
      </c>
      <c r="BK339" s="54">
        <v>0.1</v>
      </c>
      <c r="BL339" s="54">
        <v>0.01</v>
      </c>
      <c r="BM339" s="54">
        <v>2.2000000000000002</v>
      </c>
      <c r="BN339" s="54">
        <v>0.1</v>
      </c>
      <c r="BO339" s="54">
        <v>0.05</v>
      </c>
      <c r="BP339" s="54">
        <v>3</v>
      </c>
      <c r="BQ339" s="54">
        <v>0.5</v>
      </c>
      <c r="BR339" s="54">
        <v>0.2</v>
      </c>
    </row>
    <row r="340" spans="1:70" s="54" customFormat="1" x14ac:dyDescent="0.25">
      <c r="A340" s="25">
        <v>1877300</v>
      </c>
      <c r="B340" s="25" t="s">
        <v>324</v>
      </c>
      <c r="C340" s="25">
        <v>2018</v>
      </c>
      <c r="D340" s="69">
        <v>43286</v>
      </c>
      <c r="E340" s="25">
        <v>7</v>
      </c>
      <c r="F340" s="25">
        <v>501778.89827833598</v>
      </c>
      <c r="G340" s="25">
        <v>7034678.4096014397</v>
      </c>
      <c r="H340" s="25">
        <v>756.19702099999995</v>
      </c>
      <c r="I340" s="25" t="s">
        <v>229</v>
      </c>
      <c r="J340" s="25" t="s">
        <v>230</v>
      </c>
      <c r="K340" s="25">
        <v>40</v>
      </c>
      <c r="L340" s="25" t="s">
        <v>250</v>
      </c>
      <c r="M340" s="10" t="s">
        <v>325</v>
      </c>
      <c r="O340" s="54">
        <v>20</v>
      </c>
      <c r="Q340" s="54">
        <v>40</v>
      </c>
      <c r="R340" s="54">
        <v>40</v>
      </c>
      <c r="T340" s="54" t="s">
        <v>234</v>
      </c>
      <c r="U340" s="54" t="s">
        <v>235</v>
      </c>
      <c r="V340" s="54" t="s">
        <v>241</v>
      </c>
      <c r="W340" s="54" t="s">
        <v>237</v>
      </c>
      <c r="X340" s="54" t="s">
        <v>413</v>
      </c>
      <c r="Y340" s="54" t="s">
        <v>413</v>
      </c>
      <c r="AA340" s="54" t="s">
        <v>32</v>
      </c>
      <c r="AB340" s="69" t="s">
        <v>414</v>
      </c>
      <c r="AC340" s="15" t="s">
        <v>553</v>
      </c>
      <c r="AD340" s="54" t="s">
        <v>552</v>
      </c>
      <c r="AE340" s="15">
        <v>43327</v>
      </c>
      <c r="AF340" s="69" t="s">
        <v>554</v>
      </c>
      <c r="AG340" s="25">
        <v>1877300</v>
      </c>
      <c r="AH340" s="54" t="s">
        <v>230</v>
      </c>
      <c r="AI340" s="54">
        <v>0.7</v>
      </c>
      <c r="AJ340" s="54">
        <v>9.6</v>
      </c>
      <c r="AK340" s="54">
        <v>13.9</v>
      </c>
      <c r="AL340" s="54">
        <v>36</v>
      </c>
      <c r="AM340" s="54">
        <v>0.1</v>
      </c>
      <c r="AN340" s="54">
        <v>9.6</v>
      </c>
      <c r="AO340" s="54">
        <v>4.4000000000000004</v>
      </c>
      <c r="AP340" s="54">
        <v>164</v>
      </c>
      <c r="AQ340" s="54">
        <v>1.5</v>
      </c>
      <c r="AR340" s="54">
        <v>3.8</v>
      </c>
      <c r="AS340" s="54">
        <v>2.2999999999999998</v>
      </c>
      <c r="AT340" s="54">
        <v>8.1</v>
      </c>
      <c r="AU340" s="54">
        <v>27</v>
      </c>
      <c r="AV340" s="54">
        <v>0.1</v>
      </c>
      <c r="AW340" s="54">
        <v>0.2</v>
      </c>
      <c r="AX340" s="54">
        <v>0.2</v>
      </c>
      <c r="AY340" s="54">
        <v>44</v>
      </c>
      <c r="AZ340" s="54">
        <v>0.3</v>
      </c>
      <c r="BA340" s="54">
        <v>1.4999999999999999E-2</v>
      </c>
      <c r="BB340" s="54">
        <v>18</v>
      </c>
      <c r="BC340" s="54">
        <v>21</v>
      </c>
      <c r="BD340" s="54">
        <v>0.33</v>
      </c>
      <c r="BE340" s="54">
        <v>95</v>
      </c>
      <c r="BF340" s="54">
        <v>0.09</v>
      </c>
      <c r="BG340" s="54">
        <v>1</v>
      </c>
      <c r="BH340" s="54">
        <v>1.17</v>
      </c>
      <c r="BI340" s="54">
        <v>2.1999999999999999E-2</v>
      </c>
      <c r="BJ340" s="54">
        <v>0.06</v>
      </c>
      <c r="BK340" s="54">
        <v>0.2</v>
      </c>
      <c r="BL340" s="54">
        <v>0.01</v>
      </c>
      <c r="BM340" s="54">
        <v>2.6</v>
      </c>
      <c r="BN340" s="54">
        <v>0.1</v>
      </c>
      <c r="BO340" s="54">
        <v>0.05</v>
      </c>
      <c r="BP340" s="54">
        <v>4</v>
      </c>
      <c r="BQ340" s="54">
        <v>0.5</v>
      </c>
      <c r="BR340" s="54">
        <v>0.2</v>
      </c>
    </row>
    <row r="341" spans="1:70" s="54" customFormat="1" x14ac:dyDescent="0.25">
      <c r="A341" s="25">
        <v>1877301</v>
      </c>
      <c r="B341" s="25" t="s">
        <v>324</v>
      </c>
      <c r="C341" s="25">
        <v>2018</v>
      </c>
      <c r="D341" s="69">
        <v>43282</v>
      </c>
      <c r="E341" s="25">
        <v>7</v>
      </c>
      <c r="F341" s="25">
        <v>501830.424359984</v>
      </c>
      <c r="G341" s="25">
        <v>7036018.99734837</v>
      </c>
      <c r="H341" s="25">
        <v>760.042236</v>
      </c>
      <c r="I341" s="25" t="s">
        <v>229</v>
      </c>
      <c r="J341" s="25" t="s">
        <v>230</v>
      </c>
      <c r="K341" s="25">
        <v>50</v>
      </c>
      <c r="L341" s="25" t="s">
        <v>34</v>
      </c>
      <c r="M341" s="10" t="s">
        <v>333</v>
      </c>
      <c r="N341" s="54">
        <v>10</v>
      </c>
      <c r="O341" s="54">
        <v>10</v>
      </c>
      <c r="S341" s="54">
        <v>80</v>
      </c>
      <c r="T341" s="54" t="s">
        <v>328</v>
      </c>
      <c r="U341" s="54" t="s">
        <v>243</v>
      </c>
      <c r="V341" s="54" t="s">
        <v>241</v>
      </c>
      <c r="W341" s="54" t="s">
        <v>329</v>
      </c>
      <c r="X341" s="54" t="s">
        <v>413</v>
      </c>
      <c r="Y341" s="54" t="s">
        <v>413</v>
      </c>
      <c r="AA341" s="54" t="s">
        <v>32</v>
      </c>
      <c r="AB341" s="69" t="s">
        <v>414</v>
      </c>
      <c r="AC341" s="15" t="s">
        <v>553</v>
      </c>
      <c r="AD341" s="54" t="s">
        <v>552</v>
      </c>
      <c r="AE341" s="15">
        <v>43327</v>
      </c>
      <c r="AF341" s="69" t="s">
        <v>554</v>
      </c>
      <c r="AG341" s="25">
        <v>1877301</v>
      </c>
      <c r="AH341" s="54" t="s">
        <v>230</v>
      </c>
      <c r="AI341" s="54">
        <v>0.9</v>
      </c>
      <c r="AJ341" s="54">
        <v>32.5</v>
      </c>
      <c r="AK341" s="54">
        <v>14.6</v>
      </c>
      <c r="AL341" s="54">
        <v>66</v>
      </c>
      <c r="AM341" s="54">
        <v>0.1</v>
      </c>
      <c r="AN341" s="54">
        <v>23.4</v>
      </c>
      <c r="AO341" s="54">
        <v>10.199999999999999</v>
      </c>
      <c r="AP341" s="54">
        <v>279</v>
      </c>
      <c r="AQ341" s="54">
        <v>2.56</v>
      </c>
      <c r="AR341" s="54">
        <v>17</v>
      </c>
      <c r="AS341" s="54">
        <v>15.3</v>
      </c>
      <c r="AT341" s="54">
        <v>7.6</v>
      </c>
      <c r="AU341" s="54">
        <v>46</v>
      </c>
      <c r="AV341" s="54">
        <v>0.2</v>
      </c>
      <c r="AW341" s="54">
        <v>0.7</v>
      </c>
      <c r="AX341" s="54">
        <v>0.2</v>
      </c>
      <c r="AY341" s="54">
        <v>64</v>
      </c>
      <c r="AZ341" s="54">
        <v>0.63</v>
      </c>
      <c r="BA341" s="54">
        <v>5.7000000000000002E-2</v>
      </c>
      <c r="BB341" s="54">
        <v>19</v>
      </c>
      <c r="BC341" s="54">
        <v>31</v>
      </c>
      <c r="BD341" s="54">
        <v>0.49</v>
      </c>
      <c r="BE341" s="54">
        <v>152</v>
      </c>
      <c r="BF341" s="54">
        <v>0.09</v>
      </c>
      <c r="BG341" s="54">
        <v>1</v>
      </c>
      <c r="BH341" s="54">
        <v>1.7</v>
      </c>
      <c r="BI341" s="54">
        <v>4.5999999999999999E-2</v>
      </c>
      <c r="BJ341" s="54">
        <v>7.0000000000000007E-2</v>
      </c>
      <c r="BK341" s="54">
        <v>0.2</v>
      </c>
      <c r="BL341" s="54">
        <v>0.04</v>
      </c>
      <c r="BM341" s="54">
        <v>5.6</v>
      </c>
      <c r="BN341" s="54">
        <v>0.2</v>
      </c>
      <c r="BO341" s="54">
        <v>0.05</v>
      </c>
      <c r="BP341" s="54">
        <v>5</v>
      </c>
      <c r="BQ341" s="54">
        <v>0.5</v>
      </c>
      <c r="BR341" s="54">
        <v>0.2</v>
      </c>
    </row>
    <row r="342" spans="1:70" s="54" customFormat="1" x14ac:dyDescent="0.25">
      <c r="A342" s="25">
        <v>1877302</v>
      </c>
      <c r="B342" s="25" t="s">
        <v>324</v>
      </c>
      <c r="C342" s="25">
        <v>2018</v>
      </c>
      <c r="D342" s="69">
        <v>43282</v>
      </c>
      <c r="E342" s="25">
        <v>7</v>
      </c>
      <c r="F342" s="25">
        <v>501881.33873862302</v>
      </c>
      <c r="G342" s="25">
        <v>7036018.3078011004</v>
      </c>
      <c r="H342" s="25">
        <v>759.32128899999998</v>
      </c>
      <c r="I342" s="25" t="s">
        <v>229</v>
      </c>
      <c r="J342" s="25" t="s">
        <v>230</v>
      </c>
      <c r="K342" s="25">
        <v>50</v>
      </c>
      <c r="L342" s="25" t="s">
        <v>250</v>
      </c>
      <c r="M342" s="10" t="s">
        <v>325</v>
      </c>
      <c r="O342" s="54">
        <v>20</v>
      </c>
      <c r="Q342" s="54">
        <v>20</v>
      </c>
      <c r="S342" s="54">
        <v>60</v>
      </c>
      <c r="T342" s="54" t="s">
        <v>234</v>
      </c>
      <c r="U342" s="54" t="s">
        <v>243</v>
      </c>
      <c r="V342" s="54" t="s">
        <v>331</v>
      </c>
      <c r="W342" s="54" t="s">
        <v>237</v>
      </c>
      <c r="X342" s="54" t="s">
        <v>413</v>
      </c>
      <c r="Y342" s="54" t="s">
        <v>413</v>
      </c>
      <c r="AA342" s="54" t="s">
        <v>32</v>
      </c>
      <c r="AB342" s="69" t="s">
        <v>414</v>
      </c>
      <c r="AC342" s="15" t="s">
        <v>553</v>
      </c>
      <c r="AD342" s="54" t="s">
        <v>552</v>
      </c>
      <c r="AE342" s="15">
        <v>43327</v>
      </c>
      <c r="AF342" s="69" t="s">
        <v>554</v>
      </c>
      <c r="AG342" s="25">
        <v>1877302</v>
      </c>
      <c r="AH342" s="54" t="s">
        <v>230</v>
      </c>
      <c r="AI342" s="54">
        <v>0.9</v>
      </c>
      <c r="AJ342" s="54">
        <v>7.3</v>
      </c>
      <c r="AK342" s="54">
        <v>17.2</v>
      </c>
      <c r="AL342" s="54">
        <v>43</v>
      </c>
      <c r="AM342" s="54">
        <v>0.1</v>
      </c>
      <c r="AN342" s="54">
        <v>7.3</v>
      </c>
      <c r="AO342" s="54">
        <v>3</v>
      </c>
      <c r="AP342" s="54">
        <v>116</v>
      </c>
      <c r="AQ342" s="54">
        <v>1.27</v>
      </c>
      <c r="AR342" s="54">
        <v>6.2</v>
      </c>
      <c r="AS342" s="54">
        <v>7</v>
      </c>
      <c r="AT342" s="54">
        <v>7.8</v>
      </c>
      <c r="AU342" s="54">
        <v>16</v>
      </c>
      <c r="AV342" s="54">
        <v>0.1</v>
      </c>
      <c r="AW342" s="54">
        <v>0.3</v>
      </c>
      <c r="AX342" s="54">
        <v>0.2</v>
      </c>
      <c r="AY342" s="54">
        <v>30</v>
      </c>
      <c r="AZ342" s="54">
        <v>0.21</v>
      </c>
      <c r="BA342" s="54">
        <v>0.04</v>
      </c>
      <c r="BB342" s="54">
        <v>30</v>
      </c>
      <c r="BC342" s="54">
        <v>17</v>
      </c>
      <c r="BD342" s="54">
        <v>0.23</v>
      </c>
      <c r="BE342" s="54">
        <v>58</v>
      </c>
      <c r="BF342" s="54">
        <v>0.04</v>
      </c>
      <c r="BG342" s="54">
        <v>1</v>
      </c>
      <c r="BH342" s="54">
        <v>1.17</v>
      </c>
      <c r="BI342" s="54">
        <v>1.9E-2</v>
      </c>
      <c r="BJ342" s="54">
        <v>7.0000000000000007E-2</v>
      </c>
      <c r="BK342" s="54">
        <v>0.3</v>
      </c>
      <c r="BL342" s="54">
        <v>0.04</v>
      </c>
      <c r="BM342" s="54">
        <v>2.1</v>
      </c>
      <c r="BN342" s="54">
        <v>0.1</v>
      </c>
      <c r="BO342" s="54">
        <v>0.05</v>
      </c>
      <c r="BP342" s="54">
        <v>4</v>
      </c>
      <c r="BQ342" s="54">
        <v>0.5</v>
      </c>
      <c r="BR342" s="54">
        <v>0.2</v>
      </c>
    </row>
    <row r="343" spans="1:70" s="54" customFormat="1" x14ac:dyDescent="0.25">
      <c r="A343" s="25">
        <v>1877303</v>
      </c>
      <c r="B343" s="25" t="s">
        <v>324</v>
      </c>
      <c r="C343" s="25">
        <v>2018</v>
      </c>
      <c r="D343" s="69">
        <v>43282</v>
      </c>
      <c r="E343" s="25">
        <v>7</v>
      </c>
      <c r="F343" s="25">
        <v>501929.782619445</v>
      </c>
      <c r="G343" s="25">
        <v>7036017.9818176702</v>
      </c>
      <c r="H343" s="25">
        <v>767.73266599999999</v>
      </c>
      <c r="I343" s="25" t="s">
        <v>229</v>
      </c>
      <c r="J343" s="25" t="s">
        <v>230</v>
      </c>
      <c r="K343" s="25">
        <v>50</v>
      </c>
      <c r="L343" s="25" t="s">
        <v>34</v>
      </c>
      <c r="M343" s="10" t="s">
        <v>325</v>
      </c>
      <c r="N343" s="54">
        <v>10</v>
      </c>
      <c r="O343" s="54">
        <v>20</v>
      </c>
      <c r="Q343" s="54">
        <v>10</v>
      </c>
      <c r="S343" s="54">
        <v>60</v>
      </c>
      <c r="T343" s="54" t="s">
        <v>234</v>
      </c>
      <c r="U343" s="54" t="s">
        <v>243</v>
      </c>
      <c r="V343" s="54" t="s">
        <v>331</v>
      </c>
      <c r="W343" s="54" t="s">
        <v>237</v>
      </c>
      <c r="X343" s="54" t="s">
        <v>413</v>
      </c>
      <c r="Y343" s="54" t="s">
        <v>413</v>
      </c>
      <c r="AA343" s="54" t="s">
        <v>32</v>
      </c>
      <c r="AB343" s="69" t="s">
        <v>414</v>
      </c>
      <c r="AC343" s="15" t="s">
        <v>553</v>
      </c>
      <c r="AD343" s="54" t="s">
        <v>552</v>
      </c>
      <c r="AE343" s="15">
        <v>43327</v>
      </c>
      <c r="AF343" s="69" t="s">
        <v>554</v>
      </c>
      <c r="AG343" s="25">
        <v>1877303</v>
      </c>
      <c r="AH343" s="54" t="s">
        <v>230</v>
      </c>
      <c r="AI343" s="54">
        <v>0.6</v>
      </c>
      <c r="AJ343" s="54">
        <v>7.9</v>
      </c>
      <c r="AK343" s="54">
        <v>18.100000000000001</v>
      </c>
      <c r="AL343" s="54">
        <v>38</v>
      </c>
      <c r="AM343" s="54">
        <v>0.1</v>
      </c>
      <c r="AN343" s="54">
        <v>6.7</v>
      </c>
      <c r="AO343" s="54">
        <v>2.6</v>
      </c>
      <c r="AP343" s="54">
        <v>72</v>
      </c>
      <c r="AQ343" s="54">
        <v>1.1499999999999999</v>
      </c>
      <c r="AR343" s="54">
        <v>4</v>
      </c>
      <c r="AS343" s="54">
        <v>2.7</v>
      </c>
      <c r="AT343" s="54">
        <v>7.7</v>
      </c>
      <c r="AU343" s="54">
        <v>13</v>
      </c>
      <c r="AV343" s="54">
        <v>0.1</v>
      </c>
      <c r="AW343" s="54">
        <v>0.2</v>
      </c>
      <c r="AX343" s="54">
        <v>0.3</v>
      </c>
      <c r="AY343" s="54">
        <v>23</v>
      </c>
      <c r="AZ343" s="54">
        <v>0.16</v>
      </c>
      <c r="BA343" s="54">
        <v>3.2000000000000001E-2</v>
      </c>
      <c r="BB343" s="54">
        <v>36</v>
      </c>
      <c r="BC343" s="54">
        <v>18</v>
      </c>
      <c r="BD343" s="54">
        <v>0.18</v>
      </c>
      <c r="BE343" s="54">
        <v>46</v>
      </c>
      <c r="BF343" s="54">
        <v>3.4000000000000002E-2</v>
      </c>
      <c r="BG343" s="54">
        <v>1</v>
      </c>
      <c r="BH343" s="54">
        <v>1.24</v>
      </c>
      <c r="BI343" s="54">
        <v>1.6E-2</v>
      </c>
      <c r="BJ343" s="54">
        <v>0.06</v>
      </c>
      <c r="BK343" s="54">
        <v>0.3</v>
      </c>
      <c r="BL343" s="54">
        <v>0.04</v>
      </c>
      <c r="BM343" s="54">
        <v>2</v>
      </c>
      <c r="BN343" s="54">
        <v>0.2</v>
      </c>
      <c r="BO343" s="54">
        <v>0.05</v>
      </c>
      <c r="BP343" s="54">
        <v>5</v>
      </c>
      <c r="BQ343" s="54">
        <v>0.5</v>
      </c>
      <c r="BR343" s="54">
        <v>0.2</v>
      </c>
    </row>
    <row r="344" spans="1:70" s="54" customFormat="1" x14ac:dyDescent="0.25">
      <c r="A344" s="25">
        <v>1877304</v>
      </c>
      <c r="B344" s="25" t="s">
        <v>324</v>
      </c>
      <c r="C344" s="25">
        <v>2018</v>
      </c>
      <c r="D344" s="69">
        <v>43282</v>
      </c>
      <c r="E344" s="25">
        <v>7</v>
      </c>
      <c r="F344" s="25">
        <v>501980.62969060801</v>
      </c>
      <c r="G344" s="25">
        <v>7036018.0596313803</v>
      </c>
      <c r="H344" s="25">
        <v>778.06689500000005</v>
      </c>
      <c r="I344" s="25" t="s">
        <v>229</v>
      </c>
      <c r="J344" s="25" t="s">
        <v>230</v>
      </c>
      <c r="K344" s="25">
        <v>40</v>
      </c>
      <c r="L344" s="25" t="s">
        <v>34</v>
      </c>
      <c r="M344" s="10" t="s">
        <v>233</v>
      </c>
      <c r="N344" s="54">
        <v>10</v>
      </c>
      <c r="O344" s="54">
        <v>10</v>
      </c>
      <c r="Q344" s="54">
        <v>20</v>
      </c>
      <c r="S344" s="54">
        <v>60</v>
      </c>
      <c r="T344" s="54" t="s">
        <v>234</v>
      </c>
      <c r="U344" s="54" t="s">
        <v>243</v>
      </c>
      <c r="V344" s="54" t="s">
        <v>241</v>
      </c>
      <c r="W344" s="54" t="s">
        <v>237</v>
      </c>
      <c r="X344" s="54" t="s">
        <v>413</v>
      </c>
      <c r="Y344" s="54" t="s">
        <v>413</v>
      </c>
      <c r="AA344" s="54" t="s">
        <v>32</v>
      </c>
      <c r="AB344" s="69" t="s">
        <v>414</v>
      </c>
      <c r="AC344" s="15" t="s">
        <v>553</v>
      </c>
      <c r="AD344" s="54" t="s">
        <v>552</v>
      </c>
      <c r="AE344" s="15">
        <v>43327</v>
      </c>
      <c r="AF344" s="69" t="s">
        <v>554</v>
      </c>
      <c r="AG344" s="25">
        <v>1877304</v>
      </c>
      <c r="AH344" s="54" t="s">
        <v>230</v>
      </c>
      <c r="AI344" s="54">
        <v>0.7</v>
      </c>
      <c r="AJ344" s="54">
        <v>8.9</v>
      </c>
      <c r="AK344" s="54">
        <v>8.3000000000000007</v>
      </c>
      <c r="AL344" s="54">
        <v>39</v>
      </c>
      <c r="AM344" s="54">
        <v>0.1</v>
      </c>
      <c r="AN344" s="54">
        <v>4.0999999999999996</v>
      </c>
      <c r="AO344" s="54">
        <v>2.7</v>
      </c>
      <c r="AP344" s="54">
        <v>169</v>
      </c>
      <c r="AQ344" s="54">
        <v>1.24</v>
      </c>
      <c r="AR344" s="54">
        <v>2.9</v>
      </c>
      <c r="AS344" s="54">
        <v>0.5</v>
      </c>
      <c r="AT344" s="54">
        <v>3.2</v>
      </c>
      <c r="AU344" s="54">
        <v>8</v>
      </c>
      <c r="AV344" s="54">
        <v>0.2</v>
      </c>
      <c r="AW344" s="54">
        <v>0.2</v>
      </c>
      <c r="AX344" s="54">
        <v>0.1</v>
      </c>
      <c r="AY344" s="54">
        <v>36</v>
      </c>
      <c r="AZ344" s="54">
        <v>0.08</v>
      </c>
      <c r="BA344" s="54">
        <v>1.2999999999999999E-2</v>
      </c>
      <c r="BB344" s="54">
        <v>11</v>
      </c>
      <c r="BC344" s="54">
        <v>9</v>
      </c>
      <c r="BD344" s="54">
        <v>0.09</v>
      </c>
      <c r="BE344" s="54">
        <v>37</v>
      </c>
      <c r="BF344" s="54">
        <v>5.0999999999999997E-2</v>
      </c>
      <c r="BG344" s="54">
        <v>1</v>
      </c>
      <c r="BH344" s="54">
        <v>0.65</v>
      </c>
      <c r="BI344" s="54">
        <v>2.1000000000000001E-2</v>
      </c>
      <c r="BJ344" s="54">
        <v>0.03</v>
      </c>
      <c r="BK344" s="54">
        <v>0.1</v>
      </c>
      <c r="BL344" s="54">
        <v>0.02</v>
      </c>
      <c r="BM344" s="54">
        <v>1</v>
      </c>
      <c r="BN344" s="54">
        <v>0.1</v>
      </c>
      <c r="BO344" s="54">
        <v>0.05</v>
      </c>
      <c r="BP344" s="54">
        <v>4</v>
      </c>
      <c r="BQ344" s="54">
        <v>0.5</v>
      </c>
      <c r="BR344" s="54">
        <v>0.2</v>
      </c>
    </row>
    <row r="345" spans="1:70" s="54" customFormat="1" x14ac:dyDescent="0.25">
      <c r="A345" s="25">
        <v>1877305</v>
      </c>
      <c r="B345" s="25" t="s">
        <v>324</v>
      </c>
      <c r="C345" s="25">
        <v>2018</v>
      </c>
      <c r="D345" s="69">
        <v>43282</v>
      </c>
      <c r="E345" s="25">
        <v>7</v>
      </c>
      <c r="F345" s="25">
        <v>502031.51110332401</v>
      </c>
      <c r="G345" s="25">
        <v>7036016.6719332999</v>
      </c>
      <c r="H345" s="25">
        <v>789.84301800000003</v>
      </c>
      <c r="I345" s="25" t="s">
        <v>229</v>
      </c>
      <c r="J345" s="25" t="s">
        <v>230</v>
      </c>
      <c r="K345" s="25">
        <v>50</v>
      </c>
      <c r="L345" s="25" t="s">
        <v>34</v>
      </c>
      <c r="M345" s="10" t="s">
        <v>233</v>
      </c>
      <c r="N345" s="54">
        <v>10</v>
      </c>
      <c r="O345" s="54">
        <v>10</v>
      </c>
      <c r="Q345" s="54">
        <v>20</v>
      </c>
      <c r="S345" s="54">
        <v>60</v>
      </c>
      <c r="T345" s="54" t="s">
        <v>234</v>
      </c>
      <c r="U345" s="54" t="s">
        <v>243</v>
      </c>
      <c r="V345" s="54" t="s">
        <v>241</v>
      </c>
      <c r="W345" s="54" t="s">
        <v>237</v>
      </c>
      <c r="X345" s="54" t="s">
        <v>413</v>
      </c>
      <c r="Y345" s="54" t="s">
        <v>413</v>
      </c>
      <c r="AA345" s="54" t="s">
        <v>32</v>
      </c>
      <c r="AB345" s="69" t="s">
        <v>414</v>
      </c>
      <c r="AC345" s="15" t="s">
        <v>553</v>
      </c>
      <c r="AD345" s="54" t="s">
        <v>552</v>
      </c>
      <c r="AE345" s="15">
        <v>43327</v>
      </c>
      <c r="AF345" s="69" t="s">
        <v>554</v>
      </c>
      <c r="AG345" s="25">
        <v>1877305</v>
      </c>
      <c r="AH345" s="54" t="s">
        <v>230</v>
      </c>
      <c r="AI345" s="54">
        <v>0.8</v>
      </c>
      <c r="AJ345" s="54">
        <v>8.9</v>
      </c>
      <c r="AK345" s="54">
        <v>19.399999999999999</v>
      </c>
      <c r="AL345" s="54">
        <v>52</v>
      </c>
      <c r="AM345" s="54">
        <v>0.1</v>
      </c>
      <c r="AN345" s="54">
        <v>8.8000000000000007</v>
      </c>
      <c r="AO345" s="54">
        <v>4.3</v>
      </c>
      <c r="AP345" s="54">
        <v>190</v>
      </c>
      <c r="AQ345" s="54">
        <v>1.49</v>
      </c>
      <c r="AR345" s="54">
        <v>3.4</v>
      </c>
      <c r="AS345" s="54">
        <v>0.5</v>
      </c>
      <c r="AT345" s="54">
        <v>15.7</v>
      </c>
      <c r="AU345" s="54">
        <v>12</v>
      </c>
      <c r="AV345" s="54">
        <v>0.2</v>
      </c>
      <c r="AW345" s="54">
        <v>0.2</v>
      </c>
      <c r="AX345" s="54">
        <v>0.2</v>
      </c>
      <c r="AY345" s="54">
        <v>35</v>
      </c>
      <c r="AZ345" s="54">
        <v>0.16</v>
      </c>
      <c r="BA345" s="54">
        <v>2.3E-2</v>
      </c>
      <c r="BB345" s="54">
        <v>35</v>
      </c>
      <c r="BC345" s="54">
        <v>19</v>
      </c>
      <c r="BD345" s="54">
        <v>0.23</v>
      </c>
      <c r="BE345" s="54">
        <v>64</v>
      </c>
      <c r="BF345" s="54">
        <v>4.3999999999999997E-2</v>
      </c>
      <c r="BG345" s="54">
        <v>1</v>
      </c>
      <c r="BH345" s="54">
        <v>1.45</v>
      </c>
      <c r="BI345" s="54">
        <v>1.7000000000000001E-2</v>
      </c>
      <c r="BJ345" s="54">
        <v>0.06</v>
      </c>
      <c r="BK345" s="54">
        <v>0.3</v>
      </c>
      <c r="BL345" s="54">
        <v>0.02</v>
      </c>
      <c r="BM345" s="54">
        <v>2.4</v>
      </c>
      <c r="BN345" s="54">
        <v>0.1</v>
      </c>
      <c r="BO345" s="54">
        <v>0.05</v>
      </c>
      <c r="BP345" s="54">
        <v>5</v>
      </c>
      <c r="BQ345" s="54">
        <v>0.5</v>
      </c>
      <c r="BR345" s="54">
        <v>0.2</v>
      </c>
    </row>
    <row r="346" spans="1:70" s="54" customFormat="1" x14ac:dyDescent="0.25">
      <c r="A346" s="25">
        <v>1877306</v>
      </c>
      <c r="B346" s="25" t="s">
        <v>324</v>
      </c>
      <c r="C346" s="25">
        <v>2018</v>
      </c>
      <c r="D346" s="69">
        <v>43282</v>
      </c>
      <c r="E346" s="25">
        <v>7</v>
      </c>
      <c r="F346" s="25">
        <v>502080.87469860702</v>
      </c>
      <c r="G346" s="25">
        <v>7036016.2274856502</v>
      </c>
      <c r="H346" s="25">
        <v>800.41747999999995</v>
      </c>
      <c r="I346" s="25" t="s">
        <v>229</v>
      </c>
      <c r="J346" s="25" t="s">
        <v>230</v>
      </c>
      <c r="K346" s="25">
        <v>30</v>
      </c>
      <c r="L346" s="25" t="s">
        <v>34</v>
      </c>
      <c r="M346" s="10" t="s">
        <v>233</v>
      </c>
      <c r="O346" s="54">
        <v>10</v>
      </c>
      <c r="S346" s="54">
        <v>90</v>
      </c>
      <c r="T346" s="54" t="s">
        <v>234</v>
      </c>
      <c r="U346" s="54" t="s">
        <v>243</v>
      </c>
      <c r="V346" s="54" t="s">
        <v>241</v>
      </c>
      <c r="W346" s="54" t="s">
        <v>237</v>
      </c>
      <c r="X346" s="54" t="s">
        <v>413</v>
      </c>
      <c r="Y346" s="54" t="s">
        <v>413</v>
      </c>
      <c r="AA346" s="54" t="s">
        <v>32</v>
      </c>
      <c r="AB346" s="69" t="s">
        <v>414</v>
      </c>
      <c r="AC346" s="15" t="s">
        <v>553</v>
      </c>
      <c r="AD346" s="54" t="s">
        <v>552</v>
      </c>
      <c r="AE346" s="15">
        <v>43327</v>
      </c>
      <c r="AF346" s="69" t="s">
        <v>554</v>
      </c>
      <c r="AG346" s="25">
        <v>1877306</v>
      </c>
      <c r="AH346" s="54" t="s">
        <v>230</v>
      </c>
      <c r="AI346" s="54">
        <v>1.1000000000000001</v>
      </c>
      <c r="AJ346" s="54">
        <v>14.1</v>
      </c>
      <c r="AK346" s="54">
        <v>16.5</v>
      </c>
      <c r="AL346" s="54">
        <v>46</v>
      </c>
      <c r="AM346" s="54">
        <v>0.1</v>
      </c>
      <c r="AN346" s="54">
        <v>14.6</v>
      </c>
      <c r="AO346" s="54">
        <v>6.3</v>
      </c>
      <c r="AP346" s="54">
        <v>182</v>
      </c>
      <c r="AQ346" s="54">
        <v>2.54</v>
      </c>
      <c r="AR346" s="54">
        <v>6.2</v>
      </c>
      <c r="AS346" s="54">
        <v>2.2000000000000002</v>
      </c>
      <c r="AT346" s="54">
        <v>25.9</v>
      </c>
      <c r="AU346" s="54">
        <v>14</v>
      </c>
      <c r="AV346" s="54">
        <v>0.1</v>
      </c>
      <c r="AW346" s="54">
        <v>0.3</v>
      </c>
      <c r="AX346" s="54">
        <v>0.2</v>
      </c>
      <c r="AY346" s="54">
        <v>64</v>
      </c>
      <c r="AZ346" s="54">
        <v>0.13</v>
      </c>
      <c r="BA346" s="54">
        <v>0.01</v>
      </c>
      <c r="BB346" s="54">
        <v>75</v>
      </c>
      <c r="BC346" s="54">
        <v>37</v>
      </c>
      <c r="BD346" s="54">
        <v>0.36</v>
      </c>
      <c r="BE346" s="54">
        <v>78</v>
      </c>
      <c r="BF346" s="54">
        <v>9.5000000000000001E-2</v>
      </c>
      <c r="BG346" s="54">
        <v>1</v>
      </c>
      <c r="BH346" s="54">
        <v>2.67</v>
      </c>
      <c r="BI346" s="54">
        <v>1.4999999999999999E-2</v>
      </c>
      <c r="BJ346" s="54">
        <v>0.06</v>
      </c>
      <c r="BK346" s="54">
        <v>0.2</v>
      </c>
      <c r="BL346" s="54">
        <v>0.01</v>
      </c>
      <c r="BM346" s="54">
        <v>3.7</v>
      </c>
      <c r="BN346" s="54">
        <v>0.1</v>
      </c>
      <c r="BO346" s="54">
        <v>0.05</v>
      </c>
      <c r="BP346" s="54">
        <v>7</v>
      </c>
      <c r="BQ346" s="54">
        <v>0.5</v>
      </c>
      <c r="BR346" s="54">
        <v>0.2</v>
      </c>
    </row>
    <row r="347" spans="1:70" s="54" customFormat="1" x14ac:dyDescent="0.25">
      <c r="A347" s="25">
        <v>1877307</v>
      </c>
      <c r="B347" s="25" t="s">
        <v>324</v>
      </c>
      <c r="C347" s="25">
        <v>2018</v>
      </c>
      <c r="D347" s="69">
        <v>43282</v>
      </c>
      <c r="E347" s="25">
        <v>7</v>
      </c>
      <c r="F347" s="25">
        <v>502130.99087932601</v>
      </c>
      <c r="G347" s="25">
        <v>7036015.4386649504</v>
      </c>
      <c r="H347" s="25">
        <v>814.11596699999996</v>
      </c>
      <c r="I347" s="25" t="s">
        <v>229</v>
      </c>
      <c r="J347" s="25" t="s">
        <v>230</v>
      </c>
      <c r="K347" s="25">
        <v>30</v>
      </c>
      <c r="L347" s="25" t="s">
        <v>34</v>
      </c>
      <c r="M347" s="10" t="s">
        <v>233</v>
      </c>
      <c r="N347" s="54">
        <v>10</v>
      </c>
      <c r="O347" s="54">
        <v>10</v>
      </c>
      <c r="R347" s="54">
        <v>40</v>
      </c>
      <c r="S347" s="54">
        <v>40</v>
      </c>
      <c r="T347" s="54" t="s">
        <v>234</v>
      </c>
      <c r="U347" s="54" t="s">
        <v>235</v>
      </c>
      <c r="V347" s="54" t="s">
        <v>241</v>
      </c>
      <c r="W347" s="54" t="s">
        <v>237</v>
      </c>
      <c r="X347" s="54" t="s">
        <v>413</v>
      </c>
      <c r="Y347" s="54" t="s">
        <v>413</v>
      </c>
      <c r="AA347" s="54" t="s">
        <v>32</v>
      </c>
      <c r="AB347" s="69" t="s">
        <v>414</v>
      </c>
      <c r="AC347" s="15" t="s">
        <v>553</v>
      </c>
      <c r="AD347" s="54" t="s">
        <v>552</v>
      </c>
      <c r="AE347" s="15">
        <v>43327</v>
      </c>
      <c r="AF347" s="69" t="s">
        <v>554</v>
      </c>
      <c r="AG347" s="25">
        <v>1877307</v>
      </c>
      <c r="AH347" s="54" t="s">
        <v>230</v>
      </c>
      <c r="AI347" s="54">
        <v>1.1000000000000001</v>
      </c>
      <c r="AJ347" s="54">
        <v>14.7</v>
      </c>
      <c r="AK347" s="54">
        <v>14.1</v>
      </c>
      <c r="AL347" s="54">
        <v>43</v>
      </c>
      <c r="AM347" s="54">
        <v>0.1</v>
      </c>
      <c r="AN347" s="54">
        <v>12.7</v>
      </c>
      <c r="AO347" s="54">
        <v>5.5</v>
      </c>
      <c r="AP347" s="54">
        <v>158</v>
      </c>
      <c r="AQ347" s="54">
        <v>2.29</v>
      </c>
      <c r="AR347" s="54">
        <v>5.9</v>
      </c>
      <c r="AS347" s="54">
        <v>1.4</v>
      </c>
      <c r="AT347" s="54">
        <v>14.7</v>
      </c>
      <c r="AU347" s="54">
        <v>10</v>
      </c>
      <c r="AV347" s="54">
        <v>0.1</v>
      </c>
      <c r="AW347" s="54">
        <v>0.3</v>
      </c>
      <c r="AX347" s="54">
        <v>0.1</v>
      </c>
      <c r="AY347" s="54">
        <v>56</v>
      </c>
      <c r="AZ347" s="54">
        <v>0.1</v>
      </c>
      <c r="BA347" s="54">
        <v>1.2E-2</v>
      </c>
      <c r="BB347" s="54">
        <v>25</v>
      </c>
      <c r="BC347" s="54">
        <v>27</v>
      </c>
      <c r="BD347" s="54">
        <v>0.26</v>
      </c>
      <c r="BE347" s="54">
        <v>64</v>
      </c>
      <c r="BF347" s="54">
        <v>8.2000000000000003E-2</v>
      </c>
      <c r="BG347" s="54">
        <v>1</v>
      </c>
      <c r="BH347" s="54">
        <v>2.4</v>
      </c>
      <c r="BI347" s="54">
        <v>1.4999999999999999E-2</v>
      </c>
      <c r="BJ347" s="54">
        <v>0.05</v>
      </c>
      <c r="BK347" s="54">
        <v>0.3</v>
      </c>
      <c r="BL347" s="54">
        <v>0.02</v>
      </c>
      <c r="BM347" s="54">
        <v>2.7</v>
      </c>
      <c r="BN347" s="54">
        <v>0.1</v>
      </c>
      <c r="BO347" s="54">
        <v>0.05</v>
      </c>
      <c r="BP347" s="54">
        <v>6</v>
      </c>
      <c r="BQ347" s="54">
        <v>0.5</v>
      </c>
      <c r="BR347" s="54">
        <v>0.2</v>
      </c>
    </row>
    <row r="348" spans="1:70" s="54" customFormat="1" x14ac:dyDescent="0.25">
      <c r="A348" s="25">
        <v>1877308</v>
      </c>
      <c r="B348" s="25" t="s">
        <v>324</v>
      </c>
      <c r="C348" s="25">
        <v>2018</v>
      </c>
      <c r="D348" s="69">
        <v>43282</v>
      </c>
      <c r="E348" s="25">
        <v>7</v>
      </c>
      <c r="F348" s="25">
        <v>501907.64503591502</v>
      </c>
      <c r="G348" s="25">
        <v>7035817.4593885196</v>
      </c>
      <c r="H348" s="25">
        <v>848.00219700000002</v>
      </c>
      <c r="I348" s="25" t="s">
        <v>229</v>
      </c>
      <c r="J348" s="25" t="s">
        <v>230</v>
      </c>
      <c r="K348" s="25">
        <v>30</v>
      </c>
      <c r="L348" s="25" t="s">
        <v>34</v>
      </c>
      <c r="M348" s="10" t="s">
        <v>233</v>
      </c>
      <c r="N348" s="54">
        <v>10</v>
      </c>
      <c r="O348" s="54">
        <v>10</v>
      </c>
      <c r="R348" s="54">
        <v>40</v>
      </c>
      <c r="S348" s="54">
        <v>40</v>
      </c>
      <c r="T348" s="54" t="s">
        <v>234</v>
      </c>
      <c r="U348" s="54" t="s">
        <v>330</v>
      </c>
      <c r="V348" s="54" t="s">
        <v>236</v>
      </c>
      <c r="W348" s="54" t="s">
        <v>237</v>
      </c>
      <c r="X348" s="54" t="s">
        <v>413</v>
      </c>
      <c r="Y348" s="54" t="s">
        <v>413</v>
      </c>
      <c r="AA348" s="54" t="s">
        <v>32</v>
      </c>
      <c r="AB348" s="69" t="s">
        <v>414</v>
      </c>
      <c r="AC348" s="15" t="s">
        <v>553</v>
      </c>
      <c r="AD348" s="54" t="s">
        <v>552</v>
      </c>
      <c r="AE348" s="15">
        <v>43327</v>
      </c>
      <c r="AF348" s="69" t="s">
        <v>554</v>
      </c>
      <c r="AG348" s="25">
        <v>1877308</v>
      </c>
      <c r="AH348" s="54" t="s">
        <v>230</v>
      </c>
      <c r="AI348" s="54">
        <v>0.6</v>
      </c>
      <c r="AJ348" s="54">
        <v>13.8</v>
      </c>
      <c r="AK348" s="54">
        <v>11</v>
      </c>
      <c r="AL348" s="54">
        <v>37</v>
      </c>
      <c r="AM348" s="54">
        <v>0.1</v>
      </c>
      <c r="AN348" s="54">
        <v>9.8000000000000007</v>
      </c>
      <c r="AO348" s="54">
        <v>4.0999999999999996</v>
      </c>
      <c r="AP348" s="54">
        <v>102</v>
      </c>
      <c r="AQ348" s="54">
        <v>1.25</v>
      </c>
      <c r="AR348" s="54">
        <v>1.8</v>
      </c>
      <c r="AS348" s="54">
        <v>0.5</v>
      </c>
      <c r="AT348" s="54">
        <v>6.6</v>
      </c>
      <c r="AU348" s="54">
        <v>20</v>
      </c>
      <c r="AV348" s="54">
        <v>0.3</v>
      </c>
      <c r="AW348" s="54">
        <v>0.2</v>
      </c>
      <c r="AX348" s="54">
        <v>0.3</v>
      </c>
      <c r="AY348" s="54">
        <v>28</v>
      </c>
      <c r="AZ348" s="54">
        <v>0.31</v>
      </c>
      <c r="BA348" s="54">
        <v>5.1999999999999998E-2</v>
      </c>
      <c r="BB348" s="54">
        <v>33</v>
      </c>
      <c r="BC348" s="54">
        <v>22</v>
      </c>
      <c r="BD348" s="54">
        <v>0.23</v>
      </c>
      <c r="BE348" s="54">
        <v>89</v>
      </c>
      <c r="BF348" s="54">
        <v>4.9000000000000002E-2</v>
      </c>
      <c r="BG348" s="54">
        <v>2</v>
      </c>
      <c r="BH348" s="54">
        <v>1.0900000000000001</v>
      </c>
      <c r="BI348" s="54">
        <v>1.7999999999999999E-2</v>
      </c>
      <c r="BJ348" s="54">
        <v>0.06</v>
      </c>
      <c r="BK348" s="54">
        <v>0.2</v>
      </c>
      <c r="BL348" s="54">
        <v>0.05</v>
      </c>
      <c r="BM348" s="54">
        <v>2.9</v>
      </c>
      <c r="BN348" s="54">
        <v>0.1</v>
      </c>
      <c r="BO348" s="54">
        <v>0.05</v>
      </c>
      <c r="BP348" s="54">
        <v>5</v>
      </c>
      <c r="BQ348" s="54">
        <v>0.9</v>
      </c>
      <c r="BR348" s="54">
        <v>0.2</v>
      </c>
    </row>
    <row r="349" spans="1:70" s="54" customFormat="1" x14ac:dyDescent="0.25">
      <c r="A349" s="25">
        <v>1877309</v>
      </c>
      <c r="B349" s="25" t="s">
        <v>324</v>
      </c>
      <c r="C349" s="25">
        <v>2018</v>
      </c>
      <c r="D349" s="69">
        <v>43282</v>
      </c>
      <c r="E349" s="25">
        <v>7</v>
      </c>
      <c r="F349" s="25">
        <v>501854.34818625398</v>
      </c>
      <c r="G349" s="25">
        <v>7035819.5574308904</v>
      </c>
      <c r="H349" s="25">
        <v>851.60693400000002</v>
      </c>
      <c r="I349" s="25" t="s">
        <v>229</v>
      </c>
      <c r="J349" s="25" t="s">
        <v>230</v>
      </c>
      <c r="K349" s="25">
        <v>40</v>
      </c>
      <c r="L349" s="25" t="s">
        <v>34</v>
      </c>
      <c r="M349" s="10" t="s">
        <v>233</v>
      </c>
      <c r="N349" s="54">
        <v>10</v>
      </c>
      <c r="Q349" s="54">
        <v>20</v>
      </c>
      <c r="S349" s="54">
        <v>70</v>
      </c>
      <c r="T349" s="54" t="s">
        <v>234</v>
      </c>
      <c r="U349" s="54" t="s">
        <v>330</v>
      </c>
      <c r="V349" s="54" t="s">
        <v>236</v>
      </c>
      <c r="W349" s="54" t="s">
        <v>237</v>
      </c>
      <c r="X349" s="54" t="s">
        <v>413</v>
      </c>
      <c r="Y349" s="54" t="s">
        <v>413</v>
      </c>
      <c r="AA349" s="54" t="s">
        <v>32</v>
      </c>
      <c r="AB349" s="69" t="s">
        <v>414</v>
      </c>
      <c r="AC349" s="15" t="s">
        <v>553</v>
      </c>
      <c r="AD349" s="54" t="s">
        <v>552</v>
      </c>
      <c r="AE349" s="15">
        <v>43327</v>
      </c>
      <c r="AF349" s="69" t="s">
        <v>554</v>
      </c>
      <c r="AG349" s="25">
        <v>1877309</v>
      </c>
      <c r="AH349" s="54" t="s">
        <v>230</v>
      </c>
      <c r="AI349" s="54">
        <v>0.5</v>
      </c>
      <c r="AJ349" s="54">
        <v>10.199999999999999</v>
      </c>
      <c r="AK349" s="54">
        <v>16.899999999999999</v>
      </c>
      <c r="AL349" s="54">
        <v>50</v>
      </c>
      <c r="AM349" s="54">
        <v>0.1</v>
      </c>
      <c r="AN349" s="54">
        <v>11.8</v>
      </c>
      <c r="AO349" s="54">
        <v>4.8</v>
      </c>
      <c r="AP349" s="54">
        <v>130</v>
      </c>
      <c r="AQ349" s="54">
        <v>1.45</v>
      </c>
      <c r="AR349" s="54">
        <v>3</v>
      </c>
      <c r="AS349" s="54">
        <v>0.9</v>
      </c>
      <c r="AT349" s="54">
        <v>11.6</v>
      </c>
      <c r="AU349" s="54">
        <v>17</v>
      </c>
      <c r="AV349" s="54">
        <v>0.2</v>
      </c>
      <c r="AW349" s="54">
        <v>0.2</v>
      </c>
      <c r="AX349" s="54">
        <v>0.2</v>
      </c>
      <c r="AY349" s="54">
        <v>40</v>
      </c>
      <c r="AZ349" s="54">
        <v>0.25</v>
      </c>
      <c r="BA349" s="54">
        <v>0.03</v>
      </c>
      <c r="BB349" s="54">
        <v>14</v>
      </c>
      <c r="BC349" s="54">
        <v>24</v>
      </c>
      <c r="BD349" s="54">
        <v>0.3</v>
      </c>
      <c r="BE349" s="54">
        <v>69</v>
      </c>
      <c r="BF349" s="54">
        <v>7.4999999999999997E-2</v>
      </c>
      <c r="BG349" s="54">
        <v>1</v>
      </c>
      <c r="BH349" s="54">
        <v>1.5</v>
      </c>
      <c r="BI349" s="54">
        <v>1.6E-2</v>
      </c>
      <c r="BJ349" s="54">
        <v>0.06</v>
      </c>
      <c r="BK349" s="54">
        <v>0.4</v>
      </c>
      <c r="BL349" s="54">
        <v>0.04</v>
      </c>
      <c r="BM349" s="54">
        <v>2.8</v>
      </c>
      <c r="BN349" s="54">
        <v>0.1</v>
      </c>
      <c r="BO349" s="54">
        <v>0.05</v>
      </c>
      <c r="BP349" s="54">
        <v>6</v>
      </c>
      <c r="BQ349" s="54">
        <v>0.5</v>
      </c>
      <c r="BR349" s="54">
        <v>0.2</v>
      </c>
    </row>
    <row r="350" spans="1:70" s="54" customFormat="1" x14ac:dyDescent="0.25">
      <c r="A350" s="25">
        <v>1877310</v>
      </c>
      <c r="B350" s="25" t="s">
        <v>324</v>
      </c>
      <c r="C350" s="25">
        <v>2018</v>
      </c>
      <c r="D350" s="69">
        <v>43282</v>
      </c>
      <c r="E350" s="25">
        <v>7</v>
      </c>
      <c r="F350" s="25">
        <v>501805.70146233198</v>
      </c>
      <c r="G350" s="25">
        <v>7035818.4087435696</v>
      </c>
      <c r="H350" s="25">
        <v>851.84741199999996</v>
      </c>
      <c r="I350" s="25" t="s">
        <v>229</v>
      </c>
      <c r="J350" s="25" t="s">
        <v>230</v>
      </c>
      <c r="K350" s="25">
        <v>50</v>
      </c>
      <c r="L350" s="25" t="s">
        <v>250</v>
      </c>
      <c r="M350" s="10" t="s">
        <v>233</v>
      </c>
      <c r="O350" s="54">
        <v>10</v>
      </c>
      <c r="Q350" s="54">
        <v>20</v>
      </c>
      <c r="S350" s="54">
        <v>70</v>
      </c>
      <c r="T350" s="54" t="s">
        <v>234</v>
      </c>
      <c r="U350" s="54" t="s">
        <v>330</v>
      </c>
      <c r="V350" s="54" t="s">
        <v>331</v>
      </c>
      <c r="W350" s="54" t="s">
        <v>237</v>
      </c>
      <c r="X350" s="54" t="s">
        <v>413</v>
      </c>
      <c r="Y350" s="54" t="s">
        <v>413</v>
      </c>
      <c r="AA350" s="54" t="s">
        <v>32</v>
      </c>
      <c r="AB350" s="69" t="s">
        <v>414</v>
      </c>
      <c r="AC350" s="15" t="s">
        <v>553</v>
      </c>
      <c r="AD350" s="54" t="s">
        <v>552</v>
      </c>
      <c r="AE350" s="15">
        <v>43327</v>
      </c>
      <c r="AF350" s="69" t="s">
        <v>554</v>
      </c>
      <c r="AG350" s="25">
        <v>1877310</v>
      </c>
      <c r="AH350" s="54" t="s">
        <v>230</v>
      </c>
      <c r="AI350" s="54">
        <v>0.5</v>
      </c>
      <c r="AJ350" s="54">
        <v>17.100000000000001</v>
      </c>
      <c r="AK350" s="54">
        <v>14.9</v>
      </c>
      <c r="AL350" s="54">
        <v>63</v>
      </c>
      <c r="AM350" s="54">
        <v>0.1</v>
      </c>
      <c r="AN350" s="54">
        <v>16.5</v>
      </c>
      <c r="AO350" s="54">
        <v>8.1</v>
      </c>
      <c r="AP350" s="54">
        <v>189</v>
      </c>
      <c r="AQ350" s="54">
        <v>2.25</v>
      </c>
      <c r="AR350" s="54">
        <v>6.1</v>
      </c>
      <c r="AS350" s="54">
        <v>5.6</v>
      </c>
      <c r="AT350" s="54">
        <v>9.1999999999999993</v>
      </c>
      <c r="AU350" s="54">
        <v>22</v>
      </c>
      <c r="AV350" s="54">
        <v>0.2</v>
      </c>
      <c r="AW350" s="54">
        <v>0.4</v>
      </c>
      <c r="AX350" s="54">
        <v>0.2</v>
      </c>
      <c r="AY350" s="54">
        <v>54</v>
      </c>
      <c r="AZ350" s="54">
        <v>0.27</v>
      </c>
      <c r="BA350" s="54">
        <v>3.5999999999999997E-2</v>
      </c>
      <c r="BB350" s="54">
        <v>21</v>
      </c>
      <c r="BC350" s="54">
        <v>29</v>
      </c>
      <c r="BD350" s="54">
        <v>0.41</v>
      </c>
      <c r="BE350" s="54">
        <v>115</v>
      </c>
      <c r="BF350" s="54">
        <v>5.7000000000000002E-2</v>
      </c>
      <c r="BG350" s="54">
        <v>1</v>
      </c>
      <c r="BH350" s="54">
        <v>2.0499999999999998</v>
      </c>
      <c r="BI350" s="54">
        <v>1.6E-2</v>
      </c>
      <c r="BJ350" s="54">
        <v>0.06</v>
      </c>
      <c r="BK350" s="54">
        <v>0.2</v>
      </c>
      <c r="BL350" s="54">
        <v>0.03</v>
      </c>
      <c r="BM350" s="54">
        <v>3.8</v>
      </c>
      <c r="BN350" s="54">
        <v>0.1</v>
      </c>
      <c r="BO350" s="54">
        <v>0.05</v>
      </c>
      <c r="BP350" s="54">
        <v>6</v>
      </c>
      <c r="BQ350" s="54">
        <v>0.5</v>
      </c>
      <c r="BR350" s="54">
        <v>0.2</v>
      </c>
    </row>
    <row r="351" spans="1:70" s="54" customFormat="1" x14ac:dyDescent="0.25">
      <c r="A351" s="25">
        <v>1877311</v>
      </c>
      <c r="B351" s="25" t="s">
        <v>324</v>
      </c>
      <c r="C351" s="25">
        <v>2018</v>
      </c>
      <c r="D351" s="69">
        <v>43282</v>
      </c>
      <c r="E351" s="25">
        <v>7</v>
      </c>
      <c r="F351" s="25">
        <v>501756.46519757598</v>
      </c>
      <c r="G351" s="25">
        <v>7035817.5220969599</v>
      </c>
      <c r="H351" s="25">
        <v>835.26489300000003</v>
      </c>
      <c r="I351" s="25" t="s">
        <v>229</v>
      </c>
      <c r="J351" s="25" t="s">
        <v>230</v>
      </c>
      <c r="K351" s="25">
        <v>30</v>
      </c>
      <c r="L351" s="25" t="s">
        <v>250</v>
      </c>
      <c r="M351" s="10" t="s">
        <v>233</v>
      </c>
      <c r="O351" s="54">
        <v>20</v>
      </c>
      <c r="Q351" s="54">
        <v>40</v>
      </c>
      <c r="R351" s="54">
        <v>40</v>
      </c>
      <c r="T351" s="54" t="s">
        <v>234</v>
      </c>
      <c r="U351" s="54" t="s">
        <v>243</v>
      </c>
      <c r="V351" s="54" t="s">
        <v>241</v>
      </c>
      <c r="W351" s="54" t="s">
        <v>237</v>
      </c>
      <c r="X351" s="54" t="s">
        <v>413</v>
      </c>
      <c r="Y351" s="54" t="s">
        <v>413</v>
      </c>
      <c r="AA351" s="54" t="s">
        <v>32</v>
      </c>
      <c r="AB351" s="69" t="s">
        <v>414</v>
      </c>
      <c r="AC351" s="15" t="s">
        <v>553</v>
      </c>
      <c r="AD351" s="54" t="s">
        <v>552</v>
      </c>
      <c r="AE351" s="15">
        <v>43327</v>
      </c>
      <c r="AF351" s="69" t="s">
        <v>554</v>
      </c>
      <c r="AG351" s="25">
        <v>1877311</v>
      </c>
      <c r="AH351" s="54" t="s">
        <v>230</v>
      </c>
      <c r="AI351" s="54">
        <v>2.7</v>
      </c>
      <c r="AJ351" s="54">
        <v>10</v>
      </c>
      <c r="AK351" s="54">
        <v>22</v>
      </c>
      <c r="AL351" s="54">
        <v>43</v>
      </c>
      <c r="AM351" s="54">
        <v>0.1</v>
      </c>
      <c r="AN351" s="54">
        <v>11.9</v>
      </c>
      <c r="AO351" s="54">
        <v>9.1999999999999993</v>
      </c>
      <c r="AP351" s="54">
        <v>448</v>
      </c>
      <c r="AQ351" s="54">
        <v>2.09</v>
      </c>
      <c r="AR351" s="54">
        <v>19</v>
      </c>
      <c r="AS351" s="54">
        <v>7.4</v>
      </c>
      <c r="AT351" s="54">
        <v>5.2</v>
      </c>
      <c r="AU351" s="54">
        <v>22</v>
      </c>
      <c r="AV351" s="54">
        <v>0.1</v>
      </c>
      <c r="AW351" s="54">
        <v>0.7</v>
      </c>
      <c r="AX351" s="54">
        <v>0.3</v>
      </c>
      <c r="AY351" s="54">
        <v>64</v>
      </c>
      <c r="AZ351" s="54">
        <v>0.22</v>
      </c>
      <c r="BA351" s="54">
        <v>2.4E-2</v>
      </c>
      <c r="BB351" s="54">
        <v>17</v>
      </c>
      <c r="BC351" s="54">
        <v>24</v>
      </c>
      <c r="BD351" s="54">
        <v>0.31</v>
      </c>
      <c r="BE351" s="54">
        <v>96</v>
      </c>
      <c r="BF351" s="54">
        <v>4.7E-2</v>
      </c>
      <c r="BG351" s="54">
        <v>1</v>
      </c>
      <c r="BH351" s="54">
        <v>1.52</v>
      </c>
      <c r="BI351" s="54">
        <v>1.4E-2</v>
      </c>
      <c r="BJ351" s="54">
        <v>0.13</v>
      </c>
      <c r="BK351" s="54">
        <v>0.2</v>
      </c>
      <c r="BL351" s="54">
        <v>0.04</v>
      </c>
      <c r="BM351" s="54">
        <v>2.5</v>
      </c>
      <c r="BN351" s="54">
        <v>0.2</v>
      </c>
      <c r="BO351" s="54">
        <v>0.05</v>
      </c>
      <c r="BP351" s="54">
        <v>6</v>
      </c>
      <c r="BQ351" s="54">
        <v>0.5</v>
      </c>
      <c r="BR351" s="54">
        <v>0.2</v>
      </c>
    </row>
    <row r="352" spans="1:70" s="54" customFormat="1" x14ac:dyDescent="0.25">
      <c r="A352" s="25">
        <v>1877312</v>
      </c>
      <c r="B352" s="25" t="s">
        <v>324</v>
      </c>
      <c r="C352" s="25">
        <v>2018</v>
      </c>
      <c r="D352" s="69">
        <v>43282</v>
      </c>
      <c r="E352" s="25">
        <v>7</v>
      </c>
      <c r="F352" s="25">
        <v>501706.00603536499</v>
      </c>
      <c r="G352" s="25">
        <v>7035820.9503471497</v>
      </c>
      <c r="H352" s="25">
        <v>822.28735400000005</v>
      </c>
      <c r="I352" s="25" t="s">
        <v>229</v>
      </c>
      <c r="J352" s="25" t="s">
        <v>230</v>
      </c>
      <c r="K352" s="25">
        <v>40</v>
      </c>
      <c r="L352" s="25" t="s">
        <v>34</v>
      </c>
      <c r="M352" s="10" t="s">
        <v>233</v>
      </c>
      <c r="O352" s="54">
        <v>10</v>
      </c>
      <c r="Q352" s="54">
        <v>20</v>
      </c>
      <c r="S352" s="54">
        <v>70</v>
      </c>
      <c r="T352" s="54" t="s">
        <v>234</v>
      </c>
      <c r="U352" s="54" t="s">
        <v>243</v>
      </c>
      <c r="V352" s="54" t="s">
        <v>241</v>
      </c>
      <c r="W352" s="54" t="s">
        <v>237</v>
      </c>
      <c r="X352" s="54" t="s">
        <v>413</v>
      </c>
      <c r="Y352" s="54" t="s">
        <v>413</v>
      </c>
      <c r="AA352" s="54" t="s">
        <v>32</v>
      </c>
      <c r="AB352" s="69" t="s">
        <v>414</v>
      </c>
      <c r="AC352" s="15" t="s">
        <v>553</v>
      </c>
      <c r="AD352" s="54" t="s">
        <v>552</v>
      </c>
      <c r="AE352" s="15">
        <v>43327</v>
      </c>
      <c r="AF352" s="69" t="s">
        <v>554</v>
      </c>
      <c r="AG352" s="25">
        <v>1877312</v>
      </c>
      <c r="AH352" s="54" t="s">
        <v>230</v>
      </c>
      <c r="AI352" s="54">
        <v>2.1</v>
      </c>
      <c r="AJ352" s="54">
        <v>15</v>
      </c>
      <c r="AK352" s="54">
        <v>16.100000000000001</v>
      </c>
      <c r="AL352" s="54">
        <v>46</v>
      </c>
      <c r="AM352" s="54">
        <v>0.1</v>
      </c>
      <c r="AN352" s="54">
        <v>11.8</v>
      </c>
      <c r="AO352" s="54">
        <v>7.5</v>
      </c>
      <c r="AP352" s="54">
        <v>318</v>
      </c>
      <c r="AQ352" s="54">
        <v>1.89</v>
      </c>
      <c r="AR352" s="54">
        <v>8</v>
      </c>
      <c r="AS352" s="54">
        <v>9.6</v>
      </c>
      <c r="AT352" s="54">
        <v>6.6</v>
      </c>
      <c r="AU352" s="54">
        <v>22</v>
      </c>
      <c r="AV352" s="54">
        <v>0.1</v>
      </c>
      <c r="AW352" s="54">
        <v>0.4</v>
      </c>
      <c r="AX352" s="54">
        <v>0.3</v>
      </c>
      <c r="AY352" s="54">
        <v>51</v>
      </c>
      <c r="AZ352" s="54">
        <v>0.28000000000000003</v>
      </c>
      <c r="BA352" s="54">
        <v>3.5000000000000003E-2</v>
      </c>
      <c r="BB352" s="54">
        <v>16</v>
      </c>
      <c r="BC352" s="54">
        <v>23</v>
      </c>
      <c r="BD352" s="54">
        <v>0.3</v>
      </c>
      <c r="BE352" s="54">
        <v>100</v>
      </c>
      <c r="BF352" s="54">
        <v>4.9000000000000002E-2</v>
      </c>
      <c r="BG352" s="54">
        <v>1</v>
      </c>
      <c r="BH352" s="54">
        <v>1.56</v>
      </c>
      <c r="BI352" s="54">
        <v>1.4999999999999999E-2</v>
      </c>
      <c r="BJ352" s="54">
        <v>7.0000000000000007E-2</v>
      </c>
      <c r="BK352" s="54">
        <v>0.2</v>
      </c>
      <c r="BL352" s="54">
        <v>0.05</v>
      </c>
      <c r="BM352" s="54">
        <v>2.9</v>
      </c>
      <c r="BN352" s="54">
        <v>0.2</v>
      </c>
      <c r="BO352" s="54">
        <v>0.05</v>
      </c>
      <c r="BP352" s="54">
        <v>6</v>
      </c>
      <c r="BQ352" s="54">
        <v>0.5</v>
      </c>
      <c r="BR352" s="54">
        <v>0.2</v>
      </c>
    </row>
    <row r="353" spans="1:70" s="54" customFormat="1" x14ac:dyDescent="0.25">
      <c r="A353" s="25">
        <v>1877313</v>
      </c>
      <c r="B353" s="25" t="s">
        <v>324</v>
      </c>
      <c r="C353" s="25">
        <v>2018</v>
      </c>
      <c r="D353" s="69">
        <v>43282</v>
      </c>
      <c r="E353" s="25">
        <v>7</v>
      </c>
      <c r="F353" s="25">
        <v>501655.68220301298</v>
      </c>
      <c r="G353" s="25">
        <v>7035821.4468907202</v>
      </c>
      <c r="H353" s="25">
        <v>827.81469700000002</v>
      </c>
      <c r="I353" s="25" t="s">
        <v>229</v>
      </c>
      <c r="J353" s="25" t="s">
        <v>230</v>
      </c>
      <c r="K353" s="25">
        <v>30</v>
      </c>
      <c r="L353" s="25" t="s">
        <v>34</v>
      </c>
      <c r="M353" s="10" t="s">
        <v>233</v>
      </c>
      <c r="N353" s="54">
        <v>10</v>
      </c>
      <c r="O353" s="54">
        <v>10</v>
      </c>
      <c r="Q353" s="54">
        <v>20</v>
      </c>
      <c r="R353" s="54">
        <v>60</v>
      </c>
      <c r="T353" s="54" t="s">
        <v>234</v>
      </c>
      <c r="U353" s="54" t="s">
        <v>243</v>
      </c>
      <c r="V353" s="54" t="s">
        <v>241</v>
      </c>
      <c r="W353" s="54" t="s">
        <v>237</v>
      </c>
      <c r="X353" s="54" t="s">
        <v>413</v>
      </c>
      <c r="Y353" s="54" t="s">
        <v>413</v>
      </c>
      <c r="AA353" s="54" t="s">
        <v>32</v>
      </c>
      <c r="AB353" s="69" t="s">
        <v>414</v>
      </c>
      <c r="AC353" s="15" t="s">
        <v>553</v>
      </c>
      <c r="AD353" s="54" t="s">
        <v>552</v>
      </c>
      <c r="AE353" s="15">
        <v>43327</v>
      </c>
      <c r="AF353" s="69" t="s">
        <v>554</v>
      </c>
      <c r="AG353" s="25">
        <v>1877313</v>
      </c>
      <c r="AH353" s="54" t="s">
        <v>230</v>
      </c>
      <c r="AI353" s="54">
        <v>4.5999999999999996</v>
      </c>
      <c r="AJ353" s="54">
        <v>12.2</v>
      </c>
      <c r="AK353" s="54">
        <v>14</v>
      </c>
      <c r="AL353" s="54">
        <v>30</v>
      </c>
      <c r="AM353" s="54">
        <v>0.7</v>
      </c>
      <c r="AN353" s="54">
        <v>7</v>
      </c>
      <c r="AO353" s="54">
        <v>3</v>
      </c>
      <c r="AP353" s="54">
        <v>113</v>
      </c>
      <c r="AQ353" s="54">
        <v>1.66</v>
      </c>
      <c r="AR353" s="54">
        <v>38.4</v>
      </c>
      <c r="AS353" s="54">
        <v>13.9</v>
      </c>
      <c r="AT353" s="54">
        <v>2.9</v>
      </c>
      <c r="AU353" s="54">
        <v>10</v>
      </c>
      <c r="AV353" s="54">
        <v>0.1</v>
      </c>
      <c r="AW353" s="54">
        <v>2.2000000000000002</v>
      </c>
      <c r="AX353" s="54">
        <v>0.3</v>
      </c>
      <c r="AY353" s="54">
        <v>52</v>
      </c>
      <c r="AZ353" s="54">
        <v>0.09</v>
      </c>
      <c r="BA353" s="54">
        <v>1.7999999999999999E-2</v>
      </c>
      <c r="BB353" s="54">
        <v>9</v>
      </c>
      <c r="BC353" s="54">
        <v>16</v>
      </c>
      <c r="BD353" s="54">
        <v>0.17</v>
      </c>
      <c r="BE353" s="54">
        <v>52</v>
      </c>
      <c r="BF353" s="54">
        <v>2.8000000000000001E-2</v>
      </c>
      <c r="BG353" s="54">
        <v>1</v>
      </c>
      <c r="BH353" s="54">
        <v>1.23</v>
      </c>
      <c r="BI353" s="54">
        <v>1.4999999999999999E-2</v>
      </c>
      <c r="BJ353" s="54">
        <v>0.05</v>
      </c>
      <c r="BK353" s="54">
        <v>0.1</v>
      </c>
      <c r="BL353" s="54">
        <v>0.04</v>
      </c>
      <c r="BM353" s="54">
        <v>1.5</v>
      </c>
      <c r="BN353" s="54">
        <v>0.2</v>
      </c>
      <c r="BO353" s="54">
        <v>0.05</v>
      </c>
      <c r="BP353" s="54">
        <v>5</v>
      </c>
      <c r="BQ353" s="54">
        <v>0.5</v>
      </c>
      <c r="BR353" s="54">
        <v>0.2</v>
      </c>
    </row>
    <row r="354" spans="1:70" s="54" customFormat="1" x14ac:dyDescent="0.25">
      <c r="A354" s="25">
        <v>1877314</v>
      </c>
      <c r="B354" s="25" t="s">
        <v>324</v>
      </c>
      <c r="C354" s="25">
        <v>2018</v>
      </c>
      <c r="D354" s="69">
        <v>43282</v>
      </c>
      <c r="E354" s="25">
        <v>7</v>
      </c>
      <c r="F354" s="25">
        <v>501605.94109946903</v>
      </c>
      <c r="G354" s="25">
        <v>7035818.7037468897</v>
      </c>
      <c r="H354" s="25">
        <v>836.70678699999996</v>
      </c>
      <c r="I354" s="25" t="s">
        <v>229</v>
      </c>
      <c r="J354" s="25" t="s">
        <v>230</v>
      </c>
      <c r="K354" s="25">
        <v>40</v>
      </c>
      <c r="L354" s="25" t="s">
        <v>34</v>
      </c>
      <c r="M354" s="10" t="s">
        <v>233</v>
      </c>
      <c r="N354" s="54">
        <v>10</v>
      </c>
      <c r="O354" s="54">
        <v>10</v>
      </c>
      <c r="S354" s="54">
        <v>80</v>
      </c>
      <c r="T354" s="54" t="s">
        <v>234</v>
      </c>
      <c r="U354" s="54" t="s">
        <v>243</v>
      </c>
      <c r="V354" s="54" t="s">
        <v>241</v>
      </c>
      <c r="W354" s="54" t="s">
        <v>237</v>
      </c>
      <c r="X354" s="54" t="s">
        <v>413</v>
      </c>
      <c r="Y354" s="54" t="s">
        <v>413</v>
      </c>
      <c r="AA354" s="54" t="s">
        <v>32</v>
      </c>
      <c r="AB354" s="69" t="s">
        <v>414</v>
      </c>
      <c r="AC354" s="15" t="s">
        <v>553</v>
      </c>
      <c r="AD354" s="54" t="s">
        <v>552</v>
      </c>
      <c r="AE354" s="15">
        <v>43327</v>
      </c>
      <c r="AF354" s="69" t="s">
        <v>554</v>
      </c>
      <c r="AG354" s="25">
        <v>1877314</v>
      </c>
      <c r="AH354" s="54" t="s">
        <v>230</v>
      </c>
      <c r="AI354" s="54">
        <v>2.9</v>
      </c>
      <c r="AJ354" s="54">
        <v>20.7</v>
      </c>
      <c r="AK354" s="54">
        <v>19.7</v>
      </c>
      <c r="AL354" s="54">
        <v>50</v>
      </c>
      <c r="AM354" s="54">
        <v>0.8</v>
      </c>
      <c r="AN354" s="54">
        <v>13.6</v>
      </c>
      <c r="AO354" s="54">
        <v>6.9</v>
      </c>
      <c r="AP354" s="54">
        <v>242</v>
      </c>
      <c r="AQ354" s="54">
        <v>2.37</v>
      </c>
      <c r="AR354" s="54">
        <v>33.700000000000003</v>
      </c>
      <c r="AS354" s="54">
        <v>240.4</v>
      </c>
      <c r="AT354" s="54">
        <v>4.8</v>
      </c>
      <c r="AU354" s="54">
        <v>25</v>
      </c>
      <c r="AV354" s="54">
        <v>0.1</v>
      </c>
      <c r="AW354" s="54">
        <v>2.7</v>
      </c>
      <c r="AX354" s="54">
        <v>0.4</v>
      </c>
      <c r="AY354" s="54">
        <v>56</v>
      </c>
      <c r="AZ354" s="54">
        <v>0.27</v>
      </c>
      <c r="BA354" s="54">
        <v>3.9E-2</v>
      </c>
      <c r="BB354" s="54">
        <v>19</v>
      </c>
      <c r="BC354" s="54">
        <v>29</v>
      </c>
      <c r="BD354" s="54">
        <v>0.34</v>
      </c>
      <c r="BE354" s="54">
        <v>131</v>
      </c>
      <c r="BF354" s="54">
        <v>6.0999999999999999E-2</v>
      </c>
      <c r="BG354" s="54">
        <v>1</v>
      </c>
      <c r="BH354" s="54">
        <v>2.12</v>
      </c>
      <c r="BI354" s="54">
        <v>1.4999999999999999E-2</v>
      </c>
      <c r="BJ354" s="54">
        <v>0.08</v>
      </c>
      <c r="BK354" s="54">
        <v>0.1</v>
      </c>
      <c r="BL354" s="54">
        <v>0.09</v>
      </c>
      <c r="BM354" s="54">
        <v>3.9</v>
      </c>
      <c r="BN354" s="54">
        <v>0.4</v>
      </c>
      <c r="BO354" s="54">
        <v>0.05</v>
      </c>
      <c r="BP354" s="54">
        <v>7</v>
      </c>
      <c r="BQ354" s="54">
        <v>0.5</v>
      </c>
      <c r="BR354" s="54">
        <v>0.2</v>
      </c>
    </row>
    <row r="355" spans="1:70" s="54" customFormat="1" x14ac:dyDescent="0.25">
      <c r="A355" s="25">
        <v>1877315</v>
      </c>
      <c r="B355" s="25" t="s">
        <v>324</v>
      </c>
      <c r="C355" s="25">
        <v>2018</v>
      </c>
      <c r="D355" s="69">
        <v>43282</v>
      </c>
      <c r="E355" s="25">
        <v>7</v>
      </c>
      <c r="F355" s="25">
        <v>501555.67592291802</v>
      </c>
      <c r="G355" s="25">
        <v>7035818.9403829305</v>
      </c>
      <c r="H355" s="25">
        <v>850.885986</v>
      </c>
      <c r="I355" s="25" t="s">
        <v>229</v>
      </c>
      <c r="J355" s="25" t="s">
        <v>230</v>
      </c>
      <c r="K355" s="25">
        <v>60</v>
      </c>
      <c r="L355" s="25" t="s">
        <v>327</v>
      </c>
      <c r="M355" s="10" t="s">
        <v>325</v>
      </c>
      <c r="N355" s="54">
        <v>20</v>
      </c>
      <c r="S355" s="54">
        <v>80</v>
      </c>
      <c r="T355" s="54" t="s">
        <v>234</v>
      </c>
      <c r="U355" s="54" t="s">
        <v>243</v>
      </c>
      <c r="V355" s="54" t="s">
        <v>241</v>
      </c>
      <c r="W355" s="54" t="s">
        <v>237</v>
      </c>
      <c r="X355" s="54" t="s">
        <v>413</v>
      </c>
      <c r="Y355" s="54" t="s">
        <v>413</v>
      </c>
      <c r="AA355" s="54" t="s">
        <v>32</v>
      </c>
      <c r="AB355" s="69" t="s">
        <v>414</v>
      </c>
      <c r="AC355" s="15" t="s">
        <v>553</v>
      </c>
      <c r="AD355" s="54" t="s">
        <v>552</v>
      </c>
      <c r="AE355" s="15">
        <v>43327</v>
      </c>
      <c r="AF355" s="69" t="s">
        <v>554</v>
      </c>
      <c r="AG355" s="25">
        <v>1877315</v>
      </c>
      <c r="AH355" s="54" t="s">
        <v>230</v>
      </c>
      <c r="AI355" s="54">
        <v>1.6</v>
      </c>
      <c r="AJ355" s="54">
        <v>26.9</v>
      </c>
      <c r="AK355" s="54">
        <v>22</v>
      </c>
      <c r="AL355" s="54">
        <v>65</v>
      </c>
      <c r="AM355" s="54">
        <v>0.5</v>
      </c>
      <c r="AN355" s="54">
        <v>15.3</v>
      </c>
      <c r="AO355" s="54">
        <v>6.5</v>
      </c>
      <c r="AP355" s="54">
        <v>208</v>
      </c>
      <c r="AQ355" s="54">
        <v>2.2799999999999998</v>
      </c>
      <c r="AR355" s="54">
        <v>21.5</v>
      </c>
      <c r="AS355" s="54">
        <v>216.2</v>
      </c>
      <c r="AT355" s="54">
        <v>7.3</v>
      </c>
      <c r="AU355" s="54">
        <v>32</v>
      </c>
      <c r="AV355" s="54">
        <v>0.2</v>
      </c>
      <c r="AW355" s="54">
        <v>1.6</v>
      </c>
      <c r="AX355" s="54">
        <v>0.5</v>
      </c>
      <c r="AY355" s="54">
        <v>44</v>
      </c>
      <c r="AZ355" s="54">
        <v>0.4</v>
      </c>
      <c r="BA355" s="54">
        <v>6.2E-2</v>
      </c>
      <c r="BB355" s="54">
        <v>37</v>
      </c>
      <c r="BC355" s="54">
        <v>27</v>
      </c>
      <c r="BD355" s="54">
        <v>0.27</v>
      </c>
      <c r="BE355" s="54">
        <v>146</v>
      </c>
      <c r="BF355" s="54">
        <v>2.8000000000000001E-2</v>
      </c>
      <c r="BG355" s="54">
        <v>2</v>
      </c>
      <c r="BH355" s="54">
        <v>1.97</v>
      </c>
      <c r="BI355" s="54">
        <v>1.4E-2</v>
      </c>
      <c r="BJ355" s="54">
        <v>0.23</v>
      </c>
      <c r="BK355" s="54">
        <v>0.3</v>
      </c>
      <c r="BL355" s="54">
        <v>0.1</v>
      </c>
      <c r="BM355" s="54">
        <v>5</v>
      </c>
      <c r="BN355" s="54">
        <v>0.6</v>
      </c>
      <c r="BO355" s="54">
        <v>0.05</v>
      </c>
      <c r="BP355" s="54">
        <v>6</v>
      </c>
      <c r="BQ355" s="54">
        <v>0.7</v>
      </c>
      <c r="BR355" s="54">
        <v>0.2</v>
      </c>
    </row>
    <row r="356" spans="1:70" s="54" customFormat="1" x14ac:dyDescent="0.25">
      <c r="A356" s="25">
        <v>1877316</v>
      </c>
      <c r="B356" s="25" t="s">
        <v>324</v>
      </c>
      <c r="C356" s="25">
        <v>2018</v>
      </c>
      <c r="D356" s="69">
        <v>43282</v>
      </c>
      <c r="E356" s="25">
        <v>7</v>
      </c>
      <c r="F356" s="25">
        <v>501504.50408911798</v>
      </c>
      <c r="G356" s="25">
        <v>7035818.2901118202</v>
      </c>
      <c r="H356" s="25">
        <v>862.18164100000001</v>
      </c>
      <c r="I356" s="25" t="s">
        <v>229</v>
      </c>
      <c r="J356" s="25" t="s">
        <v>230</v>
      </c>
      <c r="K356" s="25">
        <v>40</v>
      </c>
      <c r="L356" s="25" t="s">
        <v>250</v>
      </c>
      <c r="M356" s="10" t="s">
        <v>233</v>
      </c>
      <c r="O356" s="54">
        <v>20</v>
      </c>
      <c r="Q356" s="54">
        <v>20</v>
      </c>
      <c r="S356" s="54">
        <v>60</v>
      </c>
      <c r="T356" s="54" t="s">
        <v>234</v>
      </c>
      <c r="U356" s="54" t="s">
        <v>243</v>
      </c>
      <c r="V356" s="54" t="s">
        <v>241</v>
      </c>
      <c r="W356" s="54" t="s">
        <v>237</v>
      </c>
      <c r="X356" s="54" t="s">
        <v>413</v>
      </c>
      <c r="Y356" s="54" t="s">
        <v>413</v>
      </c>
      <c r="AA356" s="54" t="s">
        <v>32</v>
      </c>
      <c r="AB356" s="69" t="s">
        <v>414</v>
      </c>
      <c r="AC356" s="15" t="s">
        <v>553</v>
      </c>
      <c r="AD356" s="54" t="s">
        <v>552</v>
      </c>
      <c r="AE356" s="15">
        <v>43327</v>
      </c>
      <c r="AF356" s="69" t="s">
        <v>554</v>
      </c>
      <c r="AG356" s="25">
        <v>1877316</v>
      </c>
      <c r="AH356" s="54" t="s">
        <v>230</v>
      </c>
      <c r="AI356" s="54">
        <v>1.1000000000000001</v>
      </c>
      <c r="AJ356" s="54">
        <v>9.4</v>
      </c>
      <c r="AK356" s="54">
        <v>22.3</v>
      </c>
      <c r="AL356" s="54">
        <v>42</v>
      </c>
      <c r="AM356" s="54">
        <v>0.2</v>
      </c>
      <c r="AN356" s="54">
        <v>8</v>
      </c>
      <c r="AO356" s="54">
        <v>4.2</v>
      </c>
      <c r="AP356" s="54">
        <v>123</v>
      </c>
      <c r="AQ356" s="54">
        <v>1.17</v>
      </c>
      <c r="AR356" s="54">
        <v>34.4</v>
      </c>
      <c r="AS356" s="54">
        <v>50.5</v>
      </c>
      <c r="AT356" s="54">
        <v>8.1999999999999993</v>
      </c>
      <c r="AU356" s="54">
        <v>18</v>
      </c>
      <c r="AV356" s="54">
        <v>0.1</v>
      </c>
      <c r="AW356" s="54">
        <v>1.5</v>
      </c>
      <c r="AX356" s="54">
        <v>0.4</v>
      </c>
      <c r="AY356" s="54">
        <v>34</v>
      </c>
      <c r="AZ356" s="54">
        <v>0.2</v>
      </c>
      <c r="BA356" s="54">
        <v>2.4E-2</v>
      </c>
      <c r="BB356" s="54">
        <v>12</v>
      </c>
      <c r="BC356" s="54">
        <v>18</v>
      </c>
      <c r="BD356" s="54">
        <v>0.24</v>
      </c>
      <c r="BE356" s="54">
        <v>64</v>
      </c>
      <c r="BF356" s="54">
        <v>5.6000000000000001E-2</v>
      </c>
      <c r="BG356" s="54">
        <v>1</v>
      </c>
      <c r="BH356" s="54">
        <v>0.93</v>
      </c>
      <c r="BI356" s="54">
        <v>1.2999999999999999E-2</v>
      </c>
      <c r="BJ356" s="54">
        <v>0.1</v>
      </c>
      <c r="BK356" s="54">
        <v>0.2</v>
      </c>
      <c r="BL356" s="54">
        <v>7.0000000000000007E-2</v>
      </c>
      <c r="BM356" s="54">
        <v>2</v>
      </c>
      <c r="BN356" s="54">
        <v>0.3</v>
      </c>
      <c r="BO356" s="54">
        <v>0.05</v>
      </c>
      <c r="BP356" s="54">
        <v>3</v>
      </c>
      <c r="BQ356" s="54">
        <v>0.5</v>
      </c>
      <c r="BR356" s="54">
        <v>0.2</v>
      </c>
    </row>
    <row r="357" spans="1:70" s="54" customFormat="1" x14ac:dyDescent="0.25">
      <c r="A357" s="25">
        <v>1877317</v>
      </c>
      <c r="B357" s="25" t="s">
        <v>324</v>
      </c>
      <c r="C357" s="25">
        <v>2018</v>
      </c>
      <c r="D357" s="69">
        <v>43282</v>
      </c>
      <c r="E357" s="25">
        <v>7</v>
      </c>
      <c r="F357" s="25">
        <v>501454.591524282</v>
      </c>
      <c r="G357" s="25">
        <v>7035815.2876202101</v>
      </c>
      <c r="H357" s="25">
        <v>877.32226600000001</v>
      </c>
      <c r="I357" s="25" t="s">
        <v>229</v>
      </c>
      <c r="J357" s="25" t="s">
        <v>230</v>
      </c>
      <c r="K357" s="25">
        <v>40</v>
      </c>
      <c r="L357" s="25" t="s">
        <v>250</v>
      </c>
      <c r="M357" s="10" t="s">
        <v>233</v>
      </c>
      <c r="O357" s="54">
        <v>20</v>
      </c>
      <c r="Q357" s="54">
        <v>20</v>
      </c>
      <c r="S357" s="54">
        <v>70</v>
      </c>
      <c r="T357" s="54" t="s">
        <v>234</v>
      </c>
      <c r="U357" s="54" t="s">
        <v>243</v>
      </c>
      <c r="V357" s="54" t="s">
        <v>241</v>
      </c>
      <c r="W357" s="54" t="s">
        <v>237</v>
      </c>
      <c r="X357" s="54" t="s">
        <v>413</v>
      </c>
      <c r="Y357" s="54" t="s">
        <v>413</v>
      </c>
      <c r="AA357" s="54" t="s">
        <v>32</v>
      </c>
      <c r="AB357" s="69" t="s">
        <v>414</v>
      </c>
      <c r="AC357" s="15" t="s">
        <v>553</v>
      </c>
      <c r="AD357" s="54" t="s">
        <v>552</v>
      </c>
      <c r="AE357" s="15">
        <v>43327</v>
      </c>
      <c r="AF357" s="69" t="s">
        <v>554</v>
      </c>
      <c r="AG357" s="25">
        <v>1877317</v>
      </c>
      <c r="AH357" s="54" t="s">
        <v>230</v>
      </c>
      <c r="AI357" s="54">
        <v>1.2</v>
      </c>
      <c r="AJ357" s="54">
        <v>13.5</v>
      </c>
      <c r="AK357" s="54">
        <v>19.899999999999999</v>
      </c>
      <c r="AL357" s="54">
        <v>46</v>
      </c>
      <c r="AM357" s="54">
        <v>0.1</v>
      </c>
      <c r="AN357" s="54">
        <v>9.3000000000000007</v>
      </c>
      <c r="AO357" s="54">
        <v>5.5</v>
      </c>
      <c r="AP357" s="54">
        <v>144</v>
      </c>
      <c r="AQ357" s="54">
        <v>1.35</v>
      </c>
      <c r="AR357" s="54">
        <v>39.5</v>
      </c>
      <c r="AS357" s="54">
        <v>25.7</v>
      </c>
      <c r="AT357" s="54">
        <v>10.199999999999999</v>
      </c>
      <c r="AU357" s="54">
        <v>24</v>
      </c>
      <c r="AV357" s="54">
        <v>0.1</v>
      </c>
      <c r="AW357" s="54">
        <v>4.2</v>
      </c>
      <c r="AX357" s="54">
        <v>0.4</v>
      </c>
      <c r="AY357" s="54">
        <v>40</v>
      </c>
      <c r="AZ357" s="54">
        <v>0.25</v>
      </c>
      <c r="BA357" s="54">
        <v>2.1999999999999999E-2</v>
      </c>
      <c r="BB357" s="54">
        <v>14</v>
      </c>
      <c r="BC357" s="54">
        <v>20</v>
      </c>
      <c r="BD357" s="54">
        <v>0.26</v>
      </c>
      <c r="BE357" s="54">
        <v>51</v>
      </c>
      <c r="BF357" s="54">
        <v>6.2E-2</v>
      </c>
      <c r="BG357" s="54">
        <v>1</v>
      </c>
      <c r="BH357" s="54">
        <v>1</v>
      </c>
      <c r="BI357" s="54">
        <v>3.3000000000000002E-2</v>
      </c>
      <c r="BJ357" s="54">
        <v>0.08</v>
      </c>
      <c r="BK357" s="54">
        <v>0.2</v>
      </c>
      <c r="BL357" s="54">
        <v>0.23</v>
      </c>
      <c r="BM357" s="54">
        <v>2.7</v>
      </c>
      <c r="BN357" s="54">
        <v>0.5</v>
      </c>
      <c r="BO357" s="54">
        <v>0.05</v>
      </c>
      <c r="BP357" s="54">
        <v>3</v>
      </c>
      <c r="BQ357" s="54">
        <v>0.5</v>
      </c>
      <c r="BR357" s="54">
        <v>0.2</v>
      </c>
    </row>
    <row r="358" spans="1:70" s="54" customFormat="1" x14ac:dyDescent="0.25">
      <c r="A358" s="25">
        <v>1877318</v>
      </c>
      <c r="B358" s="25" t="s">
        <v>324</v>
      </c>
      <c r="C358" s="25">
        <v>2018</v>
      </c>
      <c r="D358" s="69">
        <v>43282</v>
      </c>
      <c r="E358" s="25">
        <v>7</v>
      </c>
      <c r="F358" s="25">
        <v>501405.35361784801</v>
      </c>
      <c r="G358" s="25">
        <v>7035817.8152973102</v>
      </c>
      <c r="H358" s="25">
        <v>886.21435499999995</v>
      </c>
      <c r="I358" s="25" t="s">
        <v>229</v>
      </c>
      <c r="J358" s="25" t="s">
        <v>230</v>
      </c>
      <c r="K358" s="25">
        <v>40</v>
      </c>
      <c r="L358" s="25" t="s">
        <v>250</v>
      </c>
      <c r="M358" s="10" t="s">
        <v>233</v>
      </c>
      <c r="O358" s="54">
        <v>20</v>
      </c>
      <c r="Q358" s="54">
        <v>20</v>
      </c>
      <c r="S358" s="54">
        <v>60</v>
      </c>
      <c r="T358" s="54" t="s">
        <v>234</v>
      </c>
      <c r="U358" s="54" t="s">
        <v>243</v>
      </c>
      <c r="V358" s="54" t="s">
        <v>241</v>
      </c>
      <c r="W358" s="54" t="s">
        <v>237</v>
      </c>
      <c r="X358" s="54" t="s">
        <v>413</v>
      </c>
      <c r="Y358" s="54" t="s">
        <v>413</v>
      </c>
      <c r="AA358" s="54" t="s">
        <v>32</v>
      </c>
      <c r="AB358" s="69" t="s">
        <v>414</v>
      </c>
      <c r="AC358" s="15" t="s">
        <v>553</v>
      </c>
      <c r="AD358" s="54" t="s">
        <v>552</v>
      </c>
      <c r="AE358" s="15">
        <v>43327</v>
      </c>
      <c r="AF358" s="69" t="s">
        <v>554</v>
      </c>
      <c r="AG358" s="25">
        <v>1877318</v>
      </c>
      <c r="AH358" s="54" t="s">
        <v>230</v>
      </c>
      <c r="AI358" s="54">
        <v>1.6</v>
      </c>
      <c r="AJ358" s="54">
        <v>11</v>
      </c>
      <c r="AK358" s="54">
        <v>29.9</v>
      </c>
      <c r="AL358" s="54">
        <v>51</v>
      </c>
      <c r="AM358" s="54">
        <v>0.1</v>
      </c>
      <c r="AN358" s="54">
        <v>7.2</v>
      </c>
      <c r="AO358" s="54">
        <v>3.5</v>
      </c>
      <c r="AP358" s="54">
        <v>116</v>
      </c>
      <c r="AQ358" s="54">
        <v>1.1499999999999999</v>
      </c>
      <c r="AR358" s="54">
        <v>76.400000000000006</v>
      </c>
      <c r="AS358" s="54">
        <v>5.7</v>
      </c>
      <c r="AT358" s="54">
        <v>9.3000000000000007</v>
      </c>
      <c r="AU358" s="54">
        <v>18</v>
      </c>
      <c r="AV358" s="54">
        <v>0.1</v>
      </c>
      <c r="AW358" s="54">
        <v>3.3</v>
      </c>
      <c r="AX358" s="54">
        <v>0.5</v>
      </c>
      <c r="AY358" s="54">
        <v>30</v>
      </c>
      <c r="AZ358" s="54">
        <v>0.18</v>
      </c>
      <c r="BA358" s="54">
        <v>1.7999999999999999E-2</v>
      </c>
      <c r="BB358" s="54">
        <v>12</v>
      </c>
      <c r="BC358" s="54">
        <v>16</v>
      </c>
      <c r="BD358" s="54">
        <v>0.2</v>
      </c>
      <c r="BE358" s="54">
        <v>37</v>
      </c>
      <c r="BF358" s="54">
        <v>2.8000000000000001E-2</v>
      </c>
      <c r="BG358" s="54">
        <v>2</v>
      </c>
      <c r="BH358" s="54">
        <v>0.92</v>
      </c>
      <c r="BI358" s="54">
        <v>3.9E-2</v>
      </c>
      <c r="BJ358" s="54">
        <v>0.1</v>
      </c>
      <c r="BK358" s="54">
        <v>0.2</v>
      </c>
      <c r="BL358" s="54">
        <v>0.18</v>
      </c>
      <c r="BM358" s="54">
        <v>1.7</v>
      </c>
      <c r="BN358" s="54">
        <v>0.4</v>
      </c>
      <c r="BO358" s="54">
        <v>0.05</v>
      </c>
      <c r="BP358" s="54">
        <v>3</v>
      </c>
      <c r="BQ358" s="54">
        <v>0.5</v>
      </c>
      <c r="BR358" s="54">
        <v>0.2</v>
      </c>
    </row>
    <row r="359" spans="1:70" s="54" customFormat="1" x14ac:dyDescent="0.25">
      <c r="A359" s="25">
        <v>1877319</v>
      </c>
      <c r="B359" s="25" t="s">
        <v>324</v>
      </c>
      <c r="C359" s="25">
        <v>2018</v>
      </c>
      <c r="D359" s="69">
        <v>43282</v>
      </c>
      <c r="E359" s="25">
        <v>7</v>
      </c>
      <c r="F359" s="25">
        <v>501355.61981250002</v>
      </c>
      <c r="G359" s="25">
        <v>7035816.8692047298</v>
      </c>
      <c r="H359" s="25">
        <v>899.43237299999998</v>
      </c>
      <c r="I359" s="25" t="s">
        <v>229</v>
      </c>
      <c r="J359" s="25" t="s">
        <v>230</v>
      </c>
      <c r="K359" s="25">
        <v>50</v>
      </c>
      <c r="L359" s="25" t="s">
        <v>250</v>
      </c>
      <c r="M359" s="10" t="s">
        <v>233</v>
      </c>
      <c r="O359" s="54">
        <v>10</v>
      </c>
      <c r="Q359" s="54">
        <v>10</v>
      </c>
      <c r="S359" s="54">
        <v>70</v>
      </c>
      <c r="T359" s="54" t="s">
        <v>234</v>
      </c>
      <c r="U359" s="54" t="s">
        <v>243</v>
      </c>
      <c r="V359" s="54" t="s">
        <v>241</v>
      </c>
      <c r="W359" s="54" t="s">
        <v>237</v>
      </c>
      <c r="X359" s="54" t="s">
        <v>413</v>
      </c>
      <c r="Y359" s="54" t="s">
        <v>413</v>
      </c>
      <c r="AA359" s="54" t="s">
        <v>32</v>
      </c>
      <c r="AB359" s="69" t="s">
        <v>414</v>
      </c>
      <c r="AC359" s="15" t="s">
        <v>553</v>
      </c>
      <c r="AD359" s="54" t="s">
        <v>552</v>
      </c>
      <c r="AE359" s="15">
        <v>43327</v>
      </c>
      <c r="AF359" s="69" t="s">
        <v>554</v>
      </c>
      <c r="AG359" s="25">
        <v>1877319</v>
      </c>
      <c r="AH359" s="54" t="s">
        <v>230</v>
      </c>
      <c r="AI359" s="54">
        <v>2.8</v>
      </c>
      <c r="AJ359" s="54">
        <v>12.2</v>
      </c>
      <c r="AK359" s="54">
        <v>45.5</v>
      </c>
      <c r="AL359" s="54">
        <v>85</v>
      </c>
      <c r="AM359" s="54">
        <v>0.1</v>
      </c>
      <c r="AN359" s="54">
        <v>11.6</v>
      </c>
      <c r="AO359" s="54">
        <v>5.9</v>
      </c>
      <c r="AP359" s="54">
        <v>265</v>
      </c>
      <c r="AQ359" s="54">
        <v>2.31</v>
      </c>
      <c r="AR359" s="54">
        <v>34.799999999999997</v>
      </c>
      <c r="AS359" s="54">
        <v>1.7</v>
      </c>
      <c r="AT359" s="54">
        <v>17.7</v>
      </c>
      <c r="AU359" s="54">
        <v>15</v>
      </c>
      <c r="AV359" s="54">
        <v>0.1</v>
      </c>
      <c r="AW359" s="54">
        <v>0.8</v>
      </c>
      <c r="AX359" s="54">
        <v>0.8</v>
      </c>
      <c r="AY359" s="54">
        <v>66</v>
      </c>
      <c r="AZ359" s="54">
        <v>0.18</v>
      </c>
      <c r="BA359" s="54">
        <v>1.2999999999999999E-2</v>
      </c>
      <c r="BB359" s="54">
        <v>12</v>
      </c>
      <c r="BC359" s="54">
        <v>25</v>
      </c>
      <c r="BD359" s="54">
        <v>0.28000000000000003</v>
      </c>
      <c r="BE359" s="54">
        <v>80</v>
      </c>
      <c r="BF359" s="54">
        <v>2.9000000000000001E-2</v>
      </c>
      <c r="BG359" s="54">
        <v>1</v>
      </c>
      <c r="BH359" s="54">
        <v>1.92</v>
      </c>
      <c r="BI359" s="54">
        <v>1.2E-2</v>
      </c>
      <c r="BJ359" s="54">
        <v>0.06</v>
      </c>
      <c r="BK359" s="54">
        <v>0.2</v>
      </c>
      <c r="BL359" s="54">
        <v>0.04</v>
      </c>
      <c r="BM359" s="54">
        <v>2.2999999999999998</v>
      </c>
      <c r="BN359" s="54">
        <v>0.5</v>
      </c>
      <c r="BO359" s="54">
        <v>0.05</v>
      </c>
      <c r="BP359" s="54">
        <v>7</v>
      </c>
      <c r="BQ359" s="54">
        <v>0.5</v>
      </c>
      <c r="BR359" s="54">
        <v>0.2</v>
      </c>
    </row>
    <row r="360" spans="1:70" s="54" customFormat="1" x14ac:dyDescent="0.25">
      <c r="A360" s="25">
        <v>1877320</v>
      </c>
      <c r="B360" s="25" t="s">
        <v>324</v>
      </c>
      <c r="C360" s="25">
        <v>2018</v>
      </c>
      <c r="D360" s="69">
        <v>43282</v>
      </c>
      <c r="E360" s="25">
        <v>7</v>
      </c>
      <c r="F360" s="25">
        <v>501305.18832636398</v>
      </c>
      <c r="G360" s="25">
        <v>7035814.87755094</v>
      </c>
      <c r="H360" s="25">
        <v>904.47924799999998</v>
      </c>
      <c r="I360" s="25" t="s">
        <v>229</v>
      </c>
      <c r="J360" s="25" t="s">
        <v>230</v>
      </c>
      <c r="K360" s="25">
        <v>30</v>
      </c>
      <c r="L360" s="25" t="s">
        <v>250</v>
      </c>
      <c r="M360" s="10" t="s">
        <v>233</v>
      </c>
      <c r="O360" s="54">
        <v>20</v>
      </c>
      <c r="Q360" s="54">
        <v>20</v>
      </c>
      <c r="S360" s="54">
        <v>70</v>
      </c>
      <c r="T360" s="54" t="s">
        <v>234</v>
      </c>
      <c r="U360" s="54" t="s">
        <v>243</v>
      </c>
      <c r="V360" s="54" t="s">
        <v>241</v>
      </c>
      <c r="W360" s="54" t="s">
        <v>237</v>
      </c>
      <c r="X360" s="54" t="s">
        <v>413</v>
      </c>
      <c r="Y360" s="54" t="s">
        <v>413</v>
      </c>
      <c r="AA360" s="54" t="s">
        <v>32</v>
      </c>
      <c r="AB360" s="69" t="s">
        <v>414</v>
      </c>
      <c r="AC360" s="15" t="s">
        <v>553</v>
      </c>
      <c r="AD360" s="54" t="s">
        <v>552</v>
      </c>
      <c r="AE360" s="15">
        <v>43327</v>
      </c>
      <c r="AF360" s="69" t="s">
        <v>554</v>
      </c>
      <c r="AG360" s="25">
        <v>1877320</v>
      </c>
      <c r="AH360" s="54" t="s">
        <v>230</v>
      </c>
      <c r="AI360" s="54">
        <v>0.9</v>
      </c>
      <c r="AJ360" s="54">
        <v>8.5</v>
      </c>
      <c r="AK360" s="54">
        <v>17.3</v>
      </c>
      <c r="AL360" s="54">
        <v>34</v>
      </c>
      <c r="AM360" s="54">
        <v>0.1</v>
      </c>
      <c r="AN360" s="54">
        <v>7.8</v>
      </c>
      <c r="AO360" s="54">
        <v>5.4</v>
      </c>
      <c r="AP360" s="54">
        <v>456</v>
      </c>
      <c r="AQ360" s="54">
        <v>1.61</v>
      </c>
      <c r="AR360" s="54">
        <v>3.3</v>
      </c>
      <c r="AS360" s="54">
        <v>1.3</v>
      </c>
      <c r="AT360" s="54">
        <v>3.2</v>
      </c>
      <c r="AU360" s="54">
        <v>18</v>
      </c>
      <c r="AV360" s="54">
        <v>0.1</v>
      </c>
      <c r="AW360" s="54">
        <v>0.3</v>
      </c>
      <c r="AX360" s="54">
        <v>0.3</v>
      </c>
      <c r="AY360" s="54">
        <v>47</v>
      </c>
      <c r="AZ360" s="54">
        <v>0.16</v>
      </c>
      <c r="BA360" s="54">
        <v>1.0999999999999999E-2</v>
      </c>
      <c r="BB360" s="54">
        <v>6</v>
      </c>
      <c r="BC360" s="54">
        <v>14</v>
      </c>
      <c r="BD360" s="54">
        <v>0.17</v>
      </c>
      <c r="BE360" s="54">
        <v>103</v>
      </c>
      <c r="BF360" s="54">
        <v>4.1000000000000002E-2</v>
      </c>
      <c r="BG360" s="54">
        <v>1</v>
      </c>
      <c r="BH360" s="54">
        <v>1.25</v>
      </c>
      <c r="BI360" s="54">
        <v>0.02</v>
      </c>
      <c r="BJ360" s="54">
        <v>0.06</v>
      </c>
      <c r="BK360" s="54">
        <v>0.2</v>
      </c>
      <c r="BL360" s="54">
        <v>0.01</v>
      </c>
      <c r="BM360" s="54">
        <v>1.4</v>
      </c>
      <c r="BN360" s="54">
        <v>0.2</v>
      </c>
      <c r="BO360" s="54">
        <v>0.05</v>
      </c>
      <c r="BP360" s="54">
        <v>5</v>
      </c>
      <c r="BQ360" s="54">
        <v>0.5</v>
      </c>
      <c r="BR360" s="54">
        <v>0.2</v>
      </c>
    </row>
    <row r="361" spans="1:70" s="54" customFormat="1" x14ac:dyDescent="0.25">
      <c r="A361" s="25">
        <v>1877321</v>
      </c>
      <c r="B361" s="25" t="s">
        <v>324</v>
      </c>
      <c r="C361" s="25">
        <v>2018</v>
      </c>
      <c r="D361" s="69">
        <v>43283</v>
      </c>
      <c r="E361" s="25">
        <v>7</v>
      </c>
      <c r="F361" s="25">
        <v>502617.60149817099</v>
      </c>
      <c r="G361" s="25">
        <v>7035434.5583783602</v>
      </c>
      <c r="H361" s="25">
        <v>877.32226600000001</v>
      </c>
      <c r="I361" s="25" t="s">
        <v>229</v>
      </c>
      <c r="J361" s="25" t="s">
        <v>230</v>
      </c>
      <c r="K361" s="25">
        <v>50</v>
      </c>
      <c r="L361" s="25" t="s">
        <v>232</v>
      </c>
      <c r="M361" s="10" t="s">
        <v>325</v>
      </c>
      <c r="O361" s="54">
        <v>10</v>
      </c>
      <c r="Q361" s="54">
        <v>20</v>
      </c>
      <c r="S361" s="54">
        <v>70</v>
      </c>
      <c r="T361" s="54" t="s">
        <v>234</v>
      </c>
      <c r="U361" s="54" t="s">
        <v>243</v>
      </c>
      <c r="V361" s="54" t="s">
        <v>241</v>
      </c>
      <c r="W361" s="54" t="s">
        <v>251</v>
      </c>
      <c r="X361" s="54" t="s">
        <v>413</v>
      </c>
      <c r="Y361" s="54" t="s">
        <v>413</v>
      </c>
      <c r="AA361" s="54" t="s">
        <v>32</v>
      </c>
      <c r="AB361" s="69" t="s">
        <v>414</v>
      </c>
      <c r="AC361" s="15" t="s">
        <v>553</v>
      </c>
      <c r="AD361" s="54" t="s">
        <v>552</v>
      </c>
      <c r="AE361" s="15">
        <v>43327</v>
      </c>
      <c r="AF361" s="69" t="s">
        <v>554</v>
      </c>
      <c r="AG361" s="25">
        <v>1877321</v>
      </c>
      <c r="AH361" s="54" t="s">
        <v>230</v>
      </c>
      <c r="AI361" s="54">
        <v>0.4</v>
      </c>
      <c r="AJ361" s="54">
        <v>14.7</v>
      </c>
      <c r="AK361" s="54">
        <v>9.3000000000000007</v>
      </c>
      <c r="AL361" s="54">
        <v>34</v>
      </c>
      <c r="AM361" s="54">
        <v>0.1</v>
      </c>
      <c r="AN361" s="54">
        <v>11.5</v>
      </c>
      <c r="AO361" s="54">
        <v>4</v>
      </c>
      <c r="AP361" s="54">
        <v>116</v>
      </c>
      <c r="AQ361" s="54">
        <v>1.27</v>
      </c>
      <c r="AR361" s="54">
        <v>2.1</v>
      </c>
      <c r="AS361" s="54">
        <v>2.1</v>
      </c>
      <c r="AT361" s="54">
        <v>10</v>
      </c>
      <c r="AU361" s="54">
        <v>26</v>
      </c>
      <c r="AV361" s="54">
        <v>0.1</v>
      </c>
      <c r="AW361" s="54">
        <v>0.2</v>
      </c>
      <c r="AX361" s="54">
        <v>0.1</v>
      </c>
      <c r="AY361" s="54">
        <v>37</v>
      </c>
      <c r="AZ361" s="54">
        <v>0.27</v>
      </c>
      <c r="BA361" s="54">
        <v>1.2999999999999999E-2</v>
      </c>
      <c r="BB361" s="54">
        <v>25</v>
      </c>
      <c r="BC361" s="54">
        <v>23</v>
      </c>
      <c r="BD361" s="54">
        <v>0.33</v>
      </c>
      <c r="BE361" s="54">
        <v>134</v>
      </c>
      <c r="BF361" s="54">
        <v>9.0999999999999998E-2</v>
      </c>
      <c r="BG361" s="54">
        <v>1</v>
      </c>
      <c r="BH361" s="54">
        <v>1.05</v>
      </c>
      <c r="BI361" s="54">
        <v>2.1000000000000001E-2</v>
      </c>
      <c r="BJ361" s="54">
        <v>0.04</v>
      </c>
      <c r="BK361" s="54">
        <v>0.1</v>
      </c>
      <c r="BL361" s="54">
        <v>0.01</v>
      </c>
      <c r="BM361" s="54">
        <v>3.3</v>
      </c>
      <c r="BN361" s="54">
        <v>0.1</v>
      </c>
      <c r="BO361" s="54">
        <v>0.05</v>
      </c>
      <c r="BP361" s="54">
        <v>3</v>
      </c>
      <c r="BQ361" s="54">
        <v>0.5</v>
      </c>
      <c r="BR361" s="54">
        <v>0.2</v>
      </c>
    </row>
    <row r="362" spans="1:70" s="54" customFormat="1" x14ac:dyDescent="0.25">
      <c r="A362" s="25">
        <v>1877322</v>
      </c>
      <c r="B362" s="25" t="s">
        <v>324</v>
      </c>
      <c r="C362" s="25">
        <v>2018</v>
      </c>
      <c r="D362" s="69">
        <v>43283</v>
      </c>
      <c r="E362" s="25">
        <v>7</v>
      </c>
      <c r="F362" s="25">
        <v>502668.00459988602</v>
      </c>
      <c r="G362" s="25">
        <v>7035426.7363130199</v>
      </c>
      <c r="H362" s="25">
        <v>873.47705099999996</v>
      </c>
      <c r="I362" s="25" t="s">
        <v>229</v>
      </c>
      <c r="J362" s="25" t="s">
        <v>230</v>
      </c>
      <c r="K362" s="25">
        <v>40</v>
      </c>
      <c r="L362" s="25" t="s">
        <v>232</v>
      </c>
      <c r="M362" s="10" t="s">
        <v>325</v>
      </c>
      <c r="O362" s="54">
        <v>10</v>
      </c>
      <c r="Q362" s="54">
        <v>20</v>
      </c>
      <c r="S362" s="54">
        <v>70</v>
      </c>
      <c r="T362" s="54" t="s">
        <v>234</v>
      </c>
      <c r="U362" s="54" t="s">
        <v>243</v>
      </c>
      <c r="V362" s="54" t="s">
        <v>241</v>
      </c>
      <c r="W362" s="54" t="s">
        <v>251</v>
      </c>
      <c r="X362" s="54" t="s">
        <v>413</v>
      </c>
      <c r="Y362" s="54" t="s">
        <v>413</v>
      </c>
      <c r="AA362" s="54" t="s">
        <v>32</v>
      </c>
      <c r="AB362" s="69" t="s">
        <v>414</v>
      </c>
      <c r="AC362" s="15" t="s">
        <v>553</v>
      </c>
      <c r="AD362" s="54" t="s">
        <v>552</v>
      </c>
      <c r="AE362" s="15">
        <v>43327</v>
      </c>
      <c r="AF362" s="69" t="s">
        <v>554</v>
      </c>
      <c r="AG362" s="25">
        <v>1877322</v>
      </c>
      <c r="AH362" s="54" t="s">
        <v>230</v>
      </c>
      <c r="AI362" s="54">
        <v>0.4</v>
      </c>
      <c r="AJ362" s="54">
        <v>14.3</v>
      </c>
      <c r="AK362" s="54">
        <v>8</v>
      </c>
      <c r="AL362" s="54">
        <v>35</v>
      </c>
      <c r="AM362" s="54">
        <v>0.1</v>
      </c>
      <c r="AN362" s="54">
        <v>10</v>
      </c>
      <c r="AO362" s="54">
        <v>3.7</v>
      </c>
      <c r="AP362" s="54">
        <v>111</v>
      </c>
      <c r="AQ362" s="54">
        <v>1.32</v>
      </c>
      <c r="AR362" s="54">
        <v>2.6</v>
      </c>
      <c r="AS362" s="54">
        <v>1.8</v>
      </c>
      <c r="AT362" s="54">
        <v>10.7</v>
      </c>
      <c r="AU362" s="54">
        <v>21</v>
      </c>
      <c r="AV362" s="54">
        <v>0.1</v>
      </c>
      <c r="AW362" s="54">
        <v>0.2</v>
      </c>
      <c r="AX362" s="54">
        <v>0.1</v>
      </c>
      <c r="AY362" s="54">
        <v>38</v>
      </c>
      <c r="AZ362" s="54">
        <v>0.25</v>
      </c>
      <c r="BA362" s="54">
        <v>1.7999999999999999E-2</v>
      </c>
      <c r="BB362" s="54">
        <v>24</v>
      </c>
      <c r="BC362" s="54">
        <v>21</v>
      </c>
      <c r="BD362" s="54">
        <v>0.28999999999999998</v>
      </c>
      <c r="BE362" s="54">
        <v>111</v>
      </c>
      <c r="BF362" s="54">
        <v>8.5999999999999993E-2</v>
      </c>
      <c r="BG362" s="54">
        <v>2</v>
      </c>
      <c r="BH362" s="54">
        <v>1.1000000000000001</v>
      </c>
      <c r="BI362" s="54">
        <v>1.4999999999999999E-2</v>
      </c>
      <c r="BJ362" s="54">
        <v>0.04</v>
      </c>
      <c r="BK362" s="54">
        <v>0.1</v>
      </c>
      <c r="BL362" s="54">
        <v>0.01</v>
      </c>
      <c r="BM362" s="54">
        <v>2.9</v>
      </c>
      <c r="BN362" s="54">
        <v>0.1</v>
      </c>
      <c r="BO362" s="54">
        <v>0.05</v>
      </c>
      <c r="BP362" s="54">
        <v>3</v>
      </c>
      <c r="BQ362" s="54">
        <v>0.5</v>
      </c>
      <c r="BR362" s="54">
        <v>0.2</v>
      </c>
    </row>
    <row r="363" spans="1:70" s="54" customFormat="1" x14ac:dyDescent="0.25">
      <c r="A363" s="25">
        <v>1877323</v>
      </c>
      <c r="B363" s="25" t="s">
        <v>324</v>
      </c>
      <c r="C363" s="25">
        <v>2018</v>
      </c>
      <c r="D363" s="69">
        <v>43283</v>
      </c>
      <c r="E363" s="25">
        <v>7</v>
      </c>
      <c r="F363" s="25">
        <v>502714.92529326701</v>
      </c>
      <c r="G363" s="25">
        <v>7035414.2235744596</v>
      </c>
      <c r="H363" s="25">
        <v>868.18969700000002</v>
      </c>
      <c r="I363" s="25" t="s">
        <v>229</v>
      </c>
      <c r="J363" s="25" t="s">
        <v>230</v>
      </c>
      <c r="K363" s="25">
        <v>40</v>
      </c>
      <c r="L363" s="25" t="s">
        <v>250</v>
      </c>
      <c r="M363" s="10" t="s">
        <v>233</v>
      </c>
      <c r="O363" s="54">
        <v>10</v>
      </c>
      <c r="Q363" s="54">
        <v>10</v>
      </c>
      <c r="R363" s="54">
        <v>20</v>
      </c>
      <c r="S363" s="54">
        <v>60</v>
      </c>
      <c r="T363" s="54" t="s">
        <v>234</v>
      </c>
      <c r="U363" s="54" t="s">
        <v>243</v>
      </c>
      <c r="V363" s="54" t="s">
        <v>241</v>
      </c>
      <c r="W363" s="54" t="s">
        <v>251</v>
      </c>
      <c r="X363" s="54" t="s">
        <v>413</v>
      </c>
      <c r="Y363" s="54" t="s">
        <v>413</v>
      </c>
      <c r="AA363" s="54" t="s">
        <v>32</v>
      </c>
      <c r="AB363" s="69" t="s">
        <v>414</v>
      </c>
      <c r="AC363" s="15" t="s">
        <v>553</v>
      </c>
      <c r="AD363" s="54" t="s">
        <v>552</v>
      </c>
      <c r="AE363" s="15">
        <v>43327</v>
      </c>
      <c r="AF363" s="69" t="s">
        <v>554</v>
      </c>
      <c r="AG363" s="25">
        <v>1877323</v>
      </c>
      <c r="AH363" s="54" t="s">
        <v>230</v>
      </c>
      <c r="AI363" s="54">
        <v>1.2</v>
      </c>
      <c r="AJ363" s="54">
        <v>8.4</v>
      </c>
      <c r="AK363" s="54">
        <v>10</v>
      </c>
      <c r="AL363" s="54">
        <v>37</v>
      </c>
      <c r="AM363" s="54">
        <v>0.1</v>
      </c>
      <c r="AN363" s="54">
        <v>8.6999999999999993</v>
      </c>
      <c r="AO363" s="54">
        <v>3.4</v>
      </c>
      <c r="AP363" s="54">
        <v>144</v>
      </c>
      <c r="AQ363" s="54">
        <v>1.6</v>
      </c>
      <c r="AR363" s="54">
        <v>4.3</v>
      </c>
      <c r="AS363" s="54">
        <v>1.6</v>
      </c>
      <c r="AT363" s="54">
        <v>6.7</v>
      </c>
      <c r="AU363" s="54">
        <v>15</v>
      </c>
      <c r="AV363" s="54">
        <v>0.1</v>
      </c>
      <c r="AW363" s="54">
        <v>0.2</v>
      </c>
      <c r="AX363" s="54">
        <v>0.1</v>
      </c>
      <c r="AY363" s="54">
        <v>48</v>
      </c>
      <c r="AZ363" s="54">
        <v>0.16</v>
      </c>
      <c r="BA363" s="54">
        <v>0.01</v>
      </c>
      <c r="BB363" s="54">
        <v>10</v>
      </c>
      <c r="BC363" s="54">
        <v>17</v>
      </c>
      <c r="BD363" s="54">
        <v>0.22</v>
      </c>
      <c r="BE363" s="54">
        <v>92</v>
      </c>
      <c r="BF363" s="54">
        <v>6.2E-2</v>
      </c>
      <c r="BG363" s="54">
        <v>1</v>
      </c>
      <c r="BH363" s="54">
        <v>1.17</v>
      </c>
      <c r="BI363" s="54">
        <v>1.2E-2</v>
      </c>
      <c r="BJ363" s="54">
        <v>0.04</v>
      </c>
      <c r="BK363" s="54">
        <v>0.1</v>
      </c>
      <c r="BL363" s="54">
        <v>0.01</v>
      </c>
      <c r="BM363" s="54">
        <v>2</v>
      </c>
      <c r="BN363" s="54">
        <v>0.1</v>
      </c>
      <c r="BO363" s="54">
        <v>0.05</v>
      </c>
      <c r="BP363" s="54">
        <v>5</v>
      </c>
      <c r="BQ363" s="54">
        <v>0.5</v>
      </c>
      <c r="BR363" s="54">
        <v>0.2</v>
      </c>
    </row>
    <row r="364" spans="1:70" s="54" customFormat="1" x14ac:dyDescent="0.25">
      <c r="A364" s="25">
        <v>1877324</v>
      </c>
      <c r="B364" s="25" t="s">
        <v>324</v>
      </c>
      <c r="C364" s="25">
        <v>2018</v>
      </c>
      <c r="D364" s="69">
        <v>43283</v>
      </c>
      <c r="E364" s="25">
        <v>7</v>
      </c>
      <c r="F364" s="25">
        <v>502763.52594755997</v>
      </c>
      <c r="G364" s="25">
        <v>7035402.9178073602</v>
      </c>
      <c r="H364" s="25">
        <v>862.66235400000005</v>
      </c>
      <c r="I364" s="25" t="s">
        <v>229</v>
      </c>
      <c r="J364" s="25" t="s">
        <v>230</v>
      </c>
      <c r="K364" s="25">
        <v>60</v>
      </c>
      <c r="L364" s="25" t="s">
        <v>232</v>
      </c>
      <c r="M364" s="10" t="s">
        <v>325</v>
      </c>
      <c r="O364" s="54">
        <v>10</v>
      </c>
      <c r="Q364" s="54">
        <v>70</v>
      </c>
      <c r="S364" s="54">
        <v>20</v>
      </c>
      <c r="T364" s="54" t="s">
        <v>234</v>
      </c>
      <c r="U364" s="54" t="s">
        <v>243</v>
      </c>
      <c r="V364" s="54" t="s">
        <v>241</v>
      </c>
      <c r="W364" s="54" t="s">
        <v>251</v>
      </c>
      <c r="X364" s="54" t="s">
        <v>413</v>
      </c>
      <c r="Y364" s="54" t="s">
        <v>413</v>
      </c>
      <c r="AA364" s="54" t="s">
        <v>32</v>
      </c>
      <c r="AB364" s="69" t="s">
        <v>414</v>
      </c>
      <c r="AC364" s="15" t="s">
        <v>553</v>
      </c>
      <c r="AD364" s="54" t="s">
        <v>552</v>
      </c>
      <c r="AE364" s="15">
        <v>43327</v>
      </c>
      <c r="AF364" s="69" t="s">
        <v>554</v>
      </c>
      <c r="AG364" s="25">
        <v>1877324</v>
      </c>
      <c r="AH364" s="54" t="s">
        <v>230</v>
      </c>
      <c r="AI364" s="54">
        <v>0.8</v>
      </c>
      <c r="AJ364" s="54">
        <v>8.1</v>
      </c>
      <c r="AK364" s="54">
        <v>7</v>
      </c>
      <c r="AL364" s="54">
        <v>38</v>
      </c>
      <c r="AM364" s="54">
        <v>0.1</v>
      </c>
      <c r="AN364" s="54">
        <v>7</v>
      </c>
      <c r="AO364" s="54">
        <v>2.9</v>
      </c>
      <c r="AP364" s="54">
        <v>147</v>
      </c>
      <c r="AQ364" s="54">
        <v>1.04</v>
      </c>
      <c r="AR364" s="54">
        <v>2</v>
      </c>
      <c r="AS364" s="54">
        <v>1.1000000000000001</v>
      </c>
      <c r="AT364" s="54">
        <v>11.9</v>
      </c>
      <c r="AU364" s="54">
        <v>15</v>
      </c>
      <c r="AV364" s="54">
        <v>0.1</v>
      </c>
      <c r="AW364" s="54">
        <v>0.1</v>
      </c>
      <c r="AX364" s="54">
        <v>0.1</v>
      </c>
      <c r="AY364" s="54">
        <v>28</v>
      </c>
      <c r="AZ364" s="54">
        <v>0.21</v>
      </c>
      <c r="BA364" s="54">
        <v>0.01</v>
      </c>
      <c r="BB364" s="54">
        <v>21</v>
      </c>
      <c r="BC364" s="54">
        <v>15</v>
      </c>
      <c r="BD364" s="54">
        <v>0.2</v>
      </c>
      <c r="BE364" s="54">
        <v>67</v>
      </c>
      <c r="BF364" s="54">
        <v>6.8000000000000005E-2</v>
      </c>
      <c r="BG364" s="54">
        <v>1</v>
      </c>
      <c r="BH364" s="54">
        <v>0.87</v>
      </c>
      <c r="BI364" s="54">
        <v>1.6E-2</v>
      </c>
      <c r="BJ364" s="54">
        <v>0.03</v>
      </c>
      <c r="BK364" s="54">
        <v>0.1</v>
      </c>
      <c r="BL364" s="54">
        <v>0.01</v>
      </c>
      <c r="BM364" s="54">
        <v>1.9</v>
      </c>
      <c r="BN364" s="54">
        <v>0.1</v>
      </c>
      <c r="BO364" s="54">
        <v>0.05</v>
      </c>
      <c r="BP364" s="54">
        <v>2</v>
      </c>
      <c r="BQ364" s="54">
        <v>0.5</v>
      </c>
      <c r="BR364" s="54">
        <v>0.2</v>
      </c>
    </row>
    <row r="365" spans="1:70" s="54" customFormat="1" x14ac:dyDescent="0.25">
      <c r="A365" s="25">
        <v>1877325</v>
      </c>
      <c r="B365" s="25" t="s">
        <v>324</v>
      </c>
      <c r="C365" s="25">
        <v>2018</v>
      </c>
      <c r="D365" s="69">
        <v>43283</v>
      </c>
      <c r="E365" s="25">
        <v>7</v>
      </c>
      <c r="F365" s="25">
        <v>502810.74939849001</v>
      </c>
      <c r="G365" s="25">
        <v>7035389.2392350696</v>
      </c>
      <c r="H365" s="25">
        <v>857.61547900000005</v>
      </c>
      <c r="I365" s="25" t="s">
        <v>229</v>
      </c>
      <c r="J365" s="25" t="s">
        <v>230</v>
      </c>
      <c r="K365" s="25">
        <v>40</v>
      </c>
      <c r="L365" s="25" t="s">
        <v>250</v>
      </c>
      <c r="M365" s="10" t="s">
        <v>325</v>
      </c>
      <c r="O365" s="54">
        <v>20</v>
      </c>
      <c r="Q365" s="54">
        <v>40</v>
      </c>
      <c r="R365" s="54">
        <v>40</v>
      </c>
      <c r="T365" s="54" t="s">
        <v>234</v>
      </c>
      <c r="U365" s="54" t="s">
        <v>235</v>
      </c>
      <c r="V365" s="54" t="s">
        <v>241</v>
      </c>
      <c r="W365" s="54" t="s">
        <v>251</v>
      </c>
      <c r="X365" s="54" t="s">
        <v>413</v>
      </c>
      <c r="Y365" s="54" t="s">
        <v>413</v>
      </c>
      <c r="AA365" s="54" t="s">
        <v>32</v>
      </c>
      <c r="AB365" s="69" t="s">
        <v>414</v>
      </c>
      <c r="AC365" s="15" t="s">
        <v>553</v>
      </c>
      <c r="AD365" s="54" t="s">
        <v>552</v>
      </c>
      <c r="AE365" s="15">
        <v>43327</v>
      </c>
      <c r="AF365" s="69" t="s">
        <v>554</v>
      </c>
      <c r="AG365" s="25">
        <v>1877325</v>
      </c>
      <c r="AH365" s="54" t="s">
        <v>230</v>
      </c>
      <c r="AI365" s="54">
        <v>0.6</v>
      </c>
      <c r="AJ365" s="54">
        <v>7.8</v>
      </c>
      <c r="AK365" s="54">
        <v>6.9</v>
      </c>
      <c r="AL365" s="54">
        <v>30</v>
      </c>
      <c r="AM365" s="54">
        <v>0.1</v>
      </c>
      <c r="AN365" s="54">
        <v>6.3</v>
      </c>
      <c r="AO365" s="54">
        <v>2.8</v>
      </c>
      <c r="AP365" s="54">
        <v>103</v>
      </c>
      <c r="AQ365" s="54">
        <v>0.98</v>
      </c>
      <c r="AR365" s="54">
        <v>2</v>
      </c>
      <c r="AS365" s="54">
        <v>0.9</v>
      </c>
      <c r="AT365" s="54">
        <v>10.3</v>
      </c>
      <c r="AU365" s="54">
        <v>15</v>
      </c>
      <c r="AV365" s="54">
        <v>0.1</v>
      </c>
      <c r="AW365" s="54">
        <v>0.2</v>
      </c>
      <c r="AX365" s="54">
        <v>0.1</v>
      </c>
      <c r="AY365" s="54">
        <v>28</v>
      </c>
      <c r="AZ365" s="54">
        <v>0.18</v>
      </c>
      <c r="BA365" s="54">
        <v>7.0000000000000001E-3</v>
      </c>
      <c r="BB365" s="54">
        <v>14</v>
      </c>
      <c r="BC365" s="54">
        <v>13</v>
      </c>
      <c r="BD365" s="54">
        <v>0.17</v>
      </c>
      <c r="BE365" s="54">
        <v>74</v>
      </c>
      <c r="BF365" s="54">
        <v>6.2E-2</v>
      </c>
      <c r="BG365" s="54">
        <v>1</v>
      </c>
      <c r="BH365" s="54">
        <v>0.89</v>
      </c>
      <c r="BI365" s="54">
        <v>1.7000000000000001E-2</v>
      </c>
      <c r="BJ365" s="54">
        <v>0.03</v>
      </c>
      <c r="BK365" s="54">
        <v>0.1</v>
      </c>
      <c r="BL365" s="54">
        <v>0.01</v>
      </c>
      <c r="BM365" s="54">
        <v>1.5</v>
      </c>
      <c r="BN365" s="54">
        <v>0.1</v>
      </c>
      <c r="BO365" s="54">
        <v>0.05</v>
      </c>
      <c r="BP365" s="54">
        <v>3</v>
      </c>
      <c r="BQ365" s="54">
        <v>0.5</v>
      </c>
      <c r="BR365" s="54">
        <v>0.2</v>
      </c>
    </row>
    <row r="366" spans="1:70" s="54" customFormat="1" x14ac:dyDescent="0.25">
      <c r="A366" s="25">
        <v>1877326</v>
      </c>
      <c r="B366" s="25" t="s">
        <v>324</v>
      </c>
      <c r="C366" s="25">
        <v>2018</v>
      </c>
      <c r="D366" s="69">
        <v>43283</v>
      </c>
      <c r="E366" s="25">
        <v>7</v>
      </c>
      <c r="F366" s="25">
        <v>502861.04753594898</v>
      </c>
      <c r="G366" s="25">
        <v>7035378.54359545</v>
      </c>
      <c r="H366" s="25">
        <v>854.25097700000003</v>
      </c>
      <c r="I366" s="25" t="s">
        <v>229</v>
      </c>
      <c r="J366" s="25" t="s">
        <v>230</v>
      </c>
      <c r="K366" s="25">
        <v>40</v>
      </c>
      <c r="L366" s="25" t="s">
        <v>250</v>
      </c>
      <c r="M366" s="10" t="s">
        <v>233</v>
      </c>
      <c r="O366" s="54">
        <v>10</v>
      </c>
      <c r="Q366" s="54">
        <v>40</v>
      </c>
      <c r="S366" s="54">
        <v>50</v>
      </c>
      <c r="T366" s="54" t="s">
        <v>234</v>
      </c>
      <c r="U366" s="54" t="s">
        <v>243</v>
      </c>
      <c r="V366" s="54" t="s">
        <v>241</v>
      </c>
      <c r="W366" s="54" t="s">
        <v>334</v>
      </c>
      <c r="X366" s="54" t="s">
        <v>413</v>
      </c>
      <c r="Y366" s="54" t="s">
        <v>413</v>
      </c>
      <c r="AA366" s="54" t="s">
        <v>32</v>
      </c>
      <c r="AB366" s="69" t="s">
        <v>414</v>
      </c>
      <c r="AC366" s="15" t="s">
        <v>553</v>
      </c>
      <c r="AD366" s="54" t="s">
        <v>552</v>
      </c>
      <c r="AE366" s="15">
        <v>43327</v>
      </c>
      <c r="AF366" s="69" t="s">
        <v>554</v>
      </c>
      <c r="AG366" s="25">
        <v>1877326</v>
      </c>
      <c r="AH366" s="54" t="s">
        <v>230</v>
      </c>
      <c r="AI366" s="54">
        <v>1.2</v>
      </c>
      <c r="AJ366" s="54">
        <v>10.5</v>
      </c>
      <c r="AK366" s="54">
        <v>8.6</v>
      </c>
      <c r="AL366" s="54">
        <v>35</v>
      </c>
      <c r="AM366" s="54">
        <v>0.1</v>
      </c>
      <c r="AN366" s="54">
        <v>5.2</v>
      </c>
      <c r="AO366" s="54">
        <v>2.4</v>
      </c>
      <c r="AP366" s="54">
        <v>139</v>
      </c>
      <c r="AQ366" s="54">
        <v>1.2</v>
      </c>
      <c r="AR366" s="54">
        <v>1.9</v>
      </c>
      <c r="AS366" s="54">
        <v>1</v>
      </c>
      <c r="AT366" s="54">
        <v>2.6</v>
      </c>
      <c r="AU366" s="54">
        <v>17</v>
      </c>
      <c r="AV366" s="54">
        <v>0.1</v>
      </c>
      <c r="AW366" s="54">
        <v>0.2</v>
      </c>
      <c r="AX366" s="54">
        <v>0.1</v>
      </c>
      <c r="AY366" s="54">
        <v>41</v>
      </c>
      <c r="AZ366" s="54">
        <v>0.15</v>
      </c>
      <c r="BA366" s="54">
        <v>0.01</v>
      </c>
      <c r="BB366" s="54">
        <v>12</v>
      </c>
      <c r="BC366" s="54">
        <v>10</v>
      </c>
      <c r="BD366" s="54">
        <v>0.09</v>
      </c>
      <c r="BE366" s="54">
        <v>104</v>
      </c>
      <c r="BF366" s="54">
        <v>4.9000000000000002E-2</v>
      </c>
      <c r="BG366" s="54">
        <v>1</v>
      </c>
      <c r="BH366" s="54">
        <v>0.96</v>
      </c>
      <c r="BI366" s="54">
        <v>1.4999999999999999E-2</v>
      </c>
      <c r="BJ366" s="54">
        <v>0.04</v>
      </c>
      <c r="BK366" s="54">
        <v>0.1</v>
      </c>
      <c r="BL366" s="54">
        <v>0.02</v>
      </c>
      <c r="BM366" s="54">
        <v>1.3</v>
      </c>
      <c r="BN366" s="54">
        <v>0.1</v>
      </c>
      <c r="BO366" s="54">
        <v>0.05</v>
      </c>
      <c r="BP366" s="54">
        <v>5</v>
      </c>
      <c r="BQ366" s="54">
        <v>0.5</v>
      </c>
      <c r="BR366" s="54">
        <v>0.2</v>
      </c>
    </row>
    <row r="367" spans="1:70" s="54" customFormat="1" x14ac:dyDescent="0.25">
      <c r="A367" s="25">
        <v>1877327</v>
      </c>
      <c r="B367" s="25" t="s">
        <v>324</v>
      </c>
      <c r="C367" s="25">
        <v>2018</v>
      </c>
      <c r="D367" s="69">
        <v>43283</v>
      </c>
      <c r="E367" s="25">
        <v>7</v>
      </c>
      <c r="F367" s="25">
        <v>502908.93376245198</v>
      </c>
      <c r="G367" s="25">
        <v>7035367.9024853799</v>
      </c>
      <c r="H367" s="25">
        <v>851.12646500000005</v>
      </c>
      <c r="I367" s="25" t="s">
        <v>229</v>
      </c>
      <c r="J367" s="25" t="s">
        <v>230</v>
      </c>
      <c r="K367" s="25">
        <v>40</v>
      </c>
      <c r="L367" s="25" t="s">
        <v>250</v>
      </c>
      <c r="M367" s="10" t="s">
        <v>335</v>
      </c>
      <c r="O367" s="54">
        <v>10</v>
      </c>
      <c r="Q367" s="54">
        <v>20</v>
      </c>
      <c r="S367" s="54">
        <v>70</v>
      </c>
      <c r="T367" s="54" t="s">
        <v>234</v>
      </c>
      <c r="U367" s="54" t="s">
        <v>243</v>
      </c>
      <c r="V367" s="54" t="s">
        <v>241</v>
      </c>
      <c r="W367" s="54" t="s">
        <v>334</v>
      </c>
      <c r="X367" s="54" t="s">
        <v>413</v>
      </c>
      <c r="Y367" s="54" t="s">
        <v>413</v>
      </c>
      <c r="AA367" s="54" t="s">
        <v>32</v>
      </c>
      <c r="AB367" s="69" t="s">
        <v>414</v>
      </c>
      <c r="AC367" s="15" t="s">
        <v>553</v>
      </c>
      <c r="AD367" s="54" t="s">
        <v>552</v>
      </c>
      <c r="AE367" s="15">
        <v>43327</v>
      </c>
      <c r="AF367" s="69" t="s">
        <v>554</v>
      </c>
      <c r="AG367" s="25">
        <v>1877327</v>
      </c>
      <c r="AH367" s="54" t="s">
        <v>230</v>
      </c>
      <c r="AI367" s="54">
        <v>1.3</v>
      </c>
      <c r="AJ367" s="54">
        <v>13.7</v>
      </c>
      <c r="AK367" s="54">
        <v>9.5</v>
      </c>
      <c r="AL367" s="54">
        <v>40</v>
      </c>
      <c r="AM367" s="54">
        <v>0.1</v>
      </c>
      <c r="AN367" s="54">
        <v>12.4</v>
      </c>
      <c r="AO367" s="54">
        <v>11.4</v>
      </c>
      <c r="AP367" s="54">
        <v>899</v>
      </c>
      <c r="AQ367" s="54">
        <v>1.9</v>
      </c>
      <c r="AR367" s="54">
        <v>3.5</v>
      </c>
      <c r="AS367" s="54">
        <v>0.5</v>
      </c>
      <c r="AT367" s="54">
        <v>3.4</v>
      </c>
      <c r="AU367" s="54">
        <v>19</v>
      </c>
      <c r="AV367" s="54">
        <v>0.1</v>
      </c>
      <c r="AW367" s="54">
        <v>0.2</v>
      </c>
      <c r="AX367" s="54">
        <v>0.2</v>
      </c>
      <c r="AY367" s="54">
        <v>54</v>
      </c>
      <c r="AZ367" s="54">
        <v>0.16</v>
      </c>
      <c r="BA367" s="54">
        <v>1.4E-2</v>
      </c>
      <c r="BB367" s="54">
        <v>12</v>
      </c>
      <c r="BC367" s="54">
        <v>16</v>
      </c>
      <c r="BD367" s="54">
        <v>0.18</v>
      </c>
      <c r="BE367" s="54">
        <v>181</v>
      </c>
      <c r="BF367" s="54">
        <v>6.5000000000000002E-2</v>
      </c>
      <c r="BG367" s="54">
        <v>1</v>
      </c>
      <c r="BH367" s="54">
        <v>1.45</v>
      </c>
      <c r="BI367" s="54">
        <v>2.1000000000000001E-2</v>
      </c>
      <c r="BJ367" s="54">
        <v>0.03</v>
      </c>
      <c r="BK367" s="54">
        <v>0.1</v>
      </c>
      <c r="BL367" s="54">
        <v>0.02</v>
      </c>
      <c r="BM367" s="54">
        <v>1.9</v>
      </c>
      <c r="BN367" s="54">
        <v>0.1</v>
      </c>
      <c r="BO367" s="54">
        <v>0.05</v>
      </c>
      <c r="BP367" s="54">
        <v>5</v>
      </c>
      <c r="BQ367" s="54">
        <v>0.5</v>
      </c>
      <c r="BR367" s="54">
        <v>0.2</v>
      </c>
    </row>
    <row r="368" spans="1:70" s="54" customFormat="1" x14ac:dyDescent="0.25">
      <c r="A368" s="25">
        <v>1877328</v>
      </c>
      <c r="B368" s="25" t="s">
        <v>324</v>
      </c>
      <c r="C368" s="25">
        <v>2018</v>
      </c>
      <c r="D368" s="69">
        <v>43283</v>
      </c>
      <c r="E368" s="25">
        <v>7</v>
      </c>
      <c r="F368" s="25">
        <v>502959.10254637402</v>
      </c>
      <c r="G368" s="25">
        <v>7035357.6284519304</v>
      </c>
      <c r="H368" s="25">
        <v>848.72314500000005</v>
      </c>
      <c r="I368" s="25" t="s">
        <v>229</v>
      </c>
      <c r="J368" s="25" t="s">
        <v>230</v>
      </c>
      <c r="K368" s="25">
        <v>40</v>
      </c>
      <c r="L368" s="25" t="s">
        <v>250</v>
      </c>
      <c r="M368" s="10" t="s">
        <v>233</v>
      </c>
      <c r="O368" s="54">
        <v>10</v>
      </c>
      <c r="Q368" s="54">
        <v>20</v>
      </c>
      <c r="S368" s="54">
        <v>70</v>
      </c>
      <c r="T368" s="54" t="s">
        <v>234</v>
      </c>
      <c r="U368" s="54" t="s">
        <v>243</v>
      </c>
      <c r="V368" s="54" t="s">
        <v>241</v>
      </c>
      <c r="W368" s="54" t="s">
        <v>334</v>
      </c>
      <c r="X368" s="54" t="s">
        <v>413</v>
      </c>
      <c r="Y368" s="54" t="s">
        <v>413</v>
      </c>
      <c r="AA368" s="54" t="s">
        <v>32</v>
      </c>
      <c r="AB368" s="69" t="s">
        <v>414</v>
      </c>
      <c r="AC368" s="15" t="s">
        <v>553</v>
      </c>
      <c r="AD368" s="54" t="s">
        <v>552</v>
      </c>
      <c r="AE368" s="15">
        <v>43327</v>
      </c>
      <c r="AF368" s="69" t="s">
        <v>554</v>
      </c>
      <c r="AG368" s="25">
        <v>1877328</v>
      </c>
      <c r="AH368" s="54" t="s">
        <v>230</v>
      </c>
      <c r="AI368" s="54">
        <v>1.1000000000000001</v>
      </c>
      <c r="AJ368" s="54">
        <v>8.1</v>
      </c>
      <c r="AK368" s="54">
        <v>9.1999999999999993</v>
      </c>
      <c r="AL368" s="54">
        <v>31</v>
      </c>
      <c r="AM368" s="54">
        <v>0.1</v>
      </c>
      <c r="AN368" s="54">
        <v>7.9</v>
      </c>
      <c r="AO368" s="54">
        <v>4.2</v>
      </c>
      <c r="AP368" s="54">
        <v>153</v>
      </c>
      <c r="AQ368" s="54">
        <v>1.58</v>
      </c>
      <c r="AR368" s="54">
        <v>3.2</v>
      </c>
      <c r="AS368" s="54">
        <v>0.5</v>
      </c>
      <c r="AT368" s="54">
        <v>3.4</v>
      </c>
      <c r="AU368" s="54">
        <v>14</v>
      </c>
      <c r="AV368" s="54">
        <v>0.2</v>
      </c>
      <c r="AW368" s="54">
        <v>0.2</v>
      </c>
      <c r="AX368" s="54">
        <v>0.2</v>
      </c>
      <c r="AY368" s="54">
        <v>51</v>
      </c>
      <c r="AZ368" s="54">
        <v>0.14000000000000001</v>
      </c>
      <c r="BA368" s="54">
        <v>8.0000000000000002E-3</v>
      </c>
      <c r="BB368" s="54">
        <v>7</v>
      </c>
      <c r="BC368" s="54">
        <v>16</v>
      </c>
      <c r="BD368" s="54">
        <v>0.18</v>
      </c>
      <c r="BE368" s="54">
        <v>115</v>
      </c>
      <c r="BF368" s="54">
        <v>5.7000000000000002E-2</v>
      </c>
      <c r="BG368" s="54">
        <v>1</v>
      </c>
      <c r="BH368" s="54">
        <v>1.25</v>
      </c>
      <c r="BI368" s="54">
        <v>1.2999999999999999E-2</v>
      </c>
      <c r="BJ368" s="54">
        <v>0.02</v>
      </c>
      <c r="BK368" s="54">
        <v>0.1</v>
      </c>
      <c r="BL368" s="54">
        <v>0.01</v>
      </c>
      <c r="BM368" s="54">
        <v>1.5</v>
      </c>
      <c r="BN368" s="54">
        <v>0.2</v>
      </c>
      <c r="BO368" s="54">
        <v>0.05</v>
      </c>
      <c r="BP368" s="54">
        <v>5</v>
      </c>
      <c r="BQ368" s="54">
        <v>0.5</v>
      </c>
      <c r="BR368" s="54">
        <v>0.2</v>
      </c>
    </row>
    <row r="369" spans="1:70" s="54" customFormat="1" x14ac:dyDescent="0.25">
      <c r="A369" s="25">
        <v>1877329</v>
      </c>
      <c r="B369" s="25" t="s">
        <v>324</v>
      </c>
      <c r="C369" s="25">
        <v>2018</v>
      </c>
      <c r="D369" s="69">
        <v>43283</v>
      </c>
      <c r="E369" s="25">
        <v>7</v>
      </c>
      <c r="F369" s="25">
        <v>503007.34126844502</v>
      </c>
      <c r="G369" s="25">
        <v>7035346.2792594703</v>
      </c>
      <c r="H369" s="25">
        <v>845.59887700000002</v>
      </c>
      <c r="I369" s="25" t="s">
        <v>229</v>
      </c>
      <c r="J369" s="25" t="s">
        <v>230</v>
      </c>
      <c r="K369" s="25">
        <v>80</v>
      </c>
      <c r="L369" s="25" t="s">
        <v>232</v>
      </c>
      <c r="M369" s="10" t="s">
        <v>336</v>
      </c>
      <c r="O369" s="54">
        <v>10</v>
      </c>
      <c r="Q369" s="54">
        <v>70</v>
      </c>
      <c r="S369" s="54">
        <v>20</v>
      </c>
      <c r="T369" s="54" t="s">
        <v>234</v>
      </c>
      <c r="U369" s="54" t="s">
        <v>243</v>
      </c>
      <c r="V369" s="54" t="s">
        <v>241</v>
      </c>
      <c r="W369" s="54" t="s">
        <v>334</v>
      </c>
      <c r="X369" s="54" t="s">
        <v>413</v>
      </c>
      <c r="Y369" s="54" t="s">
        <v>413</v>
      </c>
      <c r="AA369" s="54" t="s">
        <v>32</v>
      </c>
      <c r="AB369" s="69" t="s">
        <v>414</v>
      </c>
      <c r="AC369" s="15" t="s">
        <v>553</v>
      </c>
      <c r="AD369" s="54" t="s">
        <v>552</v>
      </c>
      <c r="AE369" s="15">
        <v>43327</v>
      </c>
      <c r="AF369" s="69" t="s">
        <v>554</v>
      </c>
      <c r="AG369" s="25">
        <v>1877329</v>
      </c>
      <c r="AH369" s="54" t="s">
        <v>230</v>
      </c>
      <c r="AI369" s="54">
        <v>1.4</v>
      </c>
      <c r="AJ369" s="54">
        <v>6.5</v>
      </c>
      <c r="AK369" s="54">
        <v>8.1999999999999993</v>
      </c>
      <c r="AL369" s="54">
        <v>52</v>
      </c>
      <c r="AM369" s="54">
        <v>0.1</v>
      </c>
      <c r="AN369" s="54">
        <v>5</v>
      </c>
      <c r="AO369" s="54">
        <v>1.6</v>
      </c>
      <c r="AP369" s="54">
        <v>213</v>
      </c>
      <c r="AQ369" s="54">
        <v>0.96</v>
      </c>
      <c r="AR369" s="54">
        <v>1.9</v>
      </c>
      <c r="AS369" s="54">
        <v>0.5</v>
      </c>
      <c r="AT369" s="54">
        <v>22.2</v>
      </c>
      <c r="AU369" s="54">
        <v>10</v>
      </c>
      <c r="AV369" s="54">
        <v>0.1</v>
      </c>
      <c r="AW369" s="54">
        <v>0.2</v>
      </c>
      <c r="AX369" s="54">
        <v>0.1</v>
      </c>
      <c r="AY369" s="54">
        <v>16</v>
      </c>
      <c r="AZ369" s="54">
        <v>0.12</v>
      </c>
      <c r="BA369" s="54">
        <v>8.0000000000000002E-3</v>
      </c>
      <c r="BB369" s="54">
        <v>23</v>
      </c>
      <c r="BC369" s="54">
        <v>9</v>
      </c>
      <c r="BD369" s="54">
        <v>0.13</v>
      </c>
      <c r="BE369" s="54">
        <v>48</v>
      </c>
      <c r="BF369" s="54">
        <v>3.4000000000000002E-2</v>
      </c>
      <c r="BG369" s="54">
        <v>1</v>
      </c>
      <c r="BH369" s="54">
        <v>0.46</v>
      </c>
      <c r="BI369" s="54">
        <v>8.9999999999999993E-3</v>
      </c>
      <c r="BJ369" s="54">
        <v>0.04</v>
      </c>
      <c r="BK369" s="54">
        <v>0.2</v>
      </c>
      <c r="BL369" s="54">
        <v>0.01</v>
      </c>
      <c r="BM369" s="54">
        <v>1.5</v>
      </c>
      <c r="BN369" s="54">
        <v>0.1</v>
      </c>
      <c r="BO369" s="54">
        <v>0.05</v>
      </c>
      <c r="BP369" s="54">
        <v>2</v>
      </c>
      <c r="BQ369" s="54">
        <v>0.5</v>
      </c>
      <c r="BR369" s="54">
        <v>0.2</v>
      </c>
    </row>
    <row r="370" spans="1:70" s="54" customFormat="1" x14ac:dyDescent="0.25">
      <c r="A370" s="25">
        <v>1877330</v>
      </c>
      <c r="B370" s="25" t="s">
        <v>324</v>
      </c>
      <c r="C370" s="25">
        <v>2018</v>
      </c>
      <c r="D370" s="69">
        <v>43283</v>
      </c>
      <c r="E370" s="25">
        <v>7</v>
      </c>
      <c r="F370" s="25">
        <v>503056.04230673402</v>
      </c>
      <c r="G370" s="25">
        <v>7035337.0607764404</v>
      </c>
      <c r="H370" s="25">
        <v>846.80053699999996</v>
      </c>
      <c r="I370" s="25" t="s">
        <v>229</v>
      </c>
      <c r="J370" s="25" t="s">
        <v>230</v>
      </c>
      <c r="K370" s="25">
        <v>50</v>
      </c>
      <c r="L370" s="25" t="s">
        <v>250</v>
      </c>
      <c r="M370" s="10" t="s">
        <v>233</v>
      </c>
      <c r="O370" s="54">
        <v>10</v>
      </c>
      <c r="Q370" s="54">
        <v>20</v>
      </c>
      <c r="S370" s="54">
        <v>70</v>
      </c>
      <c r="T370" s="54" t="s">
        <v>234</v>
      </c>
      <c r="U370" s="54" t="s">
        <v>243</v>
      </c>
      <c r="V370" s="54" t="s">
        <v>241</v>
      </c>
      <c r="W370" s="54" t="s">
        <v>334</v>
      </c>
      <c r="X370" s="54" t="s">
        <v>413</v>
      </c>
      <c r="Y370" s="54" t="s">
        <v>413</v>
      </c>
      <c r="AA370" s="54" t="s">
        <v>32</v>
      </c>
      <c r="AB370" s="69" t="s">
        <v>414</v>
      </c>
      <c r="AC370" s="15" t="s">
        <v>553</v>
      </c>
      <c r="AD370" s="54" t="s">
        <v>552</v>
      </c>
      <c r="AE370" s="15">
        <v>43327</v>
      </c>
      <c r="AF370" s="69" t="s">
        <v>554</v>
      </c>
      <c r="AG370" s="25">
        <v>1877330</v>
      </c>
      <c r="AH370" s="54" t="s">
        <v>230</v>
      </c>
      <c r="AI370" s="54">
        <v>1.1000000000000001</v>
      </c>
      <c r="AJ370" s="54">
        <v>34.5</v>
      </c>
      <c r="AK370" s="54">
        <v>12.5</v>
      </c>
      <c r="AL370" s="54">
        <v>32</v>
      </c>
      <c r="AM370" s="54">
        <v>0.1</v>
      </c>
      <c r="AN370" s="54">
        <v>30.7</v>
      </c>
      <c r="AO370" s="54">
        <v>7.4</v>
      </c>
      <c r="AP370" s="54">
        <v>113</v>
      </c>
      <c r="AQ370" s="54">
        <v>3.12</v>
      </c>
      <c r="AR370" s="54">
        <v>7.6</v>
      </c>
      <c r="AS370" s="54">
        <v>5</v>
      </c>
      <c r="AT370" s="54">
        <v>15.7</v>
      </c>
      <c r="AU370" s="54">
        <v>20</v>
      </c>
      <c r="AV370" s="54">
        <v>0.1</v>
      </c>
      <c r="AW370" s="54">
        <v>0.3</v>
      </c>
      <c r="AX370" s="54">
        <v>0.2</v>
      </c>
      <c r="AY370" s="54">
        <v>71</v>
      </c>
      <c r="AZ370" s="54">
        <v>0.15</v>
      </c>
      <c r="BA370" s="54">
        <v>0.02</v>
      </c>
      <c r="BB370" s="54">
        <v>15</v>
      </c>
      <c r="BC370" s="54">
        <v>44</v>
      </c>
      <c r="BD370" s="54">
        <v>0.28000000000000003</v>
      </c>
      <c r="BE370" s="54">
        <v>232</v>
      </c>
      <c r="BF370" s="54">
        <v>8.3000000000000004E-2</v>
      </c>
      <c r="BG370" s="54">
        <v>1</v>
      </c>
      <c r="BH370" s="54">
        <v>3.18</v>
      </c>
      <c r="BI370" s="54">
        <v>1.4999999999999999E-2</v>
      </c>
      <c r="BJ370" s="54">
        <v>0.05</v>
      </c>
      <c r="BK370" s="54">
        <v>0.1</v>
      </c>
      <c r="BL370" s="54">
        <v>0.02</v>
      </c>
      <c r="BM370" s="54">
        <v>5.4</v>
      </c>
      <c r="BN370" s="54">
        <v>0.1</v>
      </c>
      <c r="BO370" s="54">
        <v>0.05</v>
      </c>
      <c r="BP370" s="54">
        <v>8</v>
      </c>
      <c r="BQ370" s="54">
        <v>0.5</v>
      </c>
      <c r="BR370" s="54">
        <v>0.2</v>
      </c>
    </row>
    <row r="371" spans="1:70" s="54" customFormat="1" x14ac:dyDescent="0.25">
      <c r="A371" s="25">
        <v>1877331</v>
      </c>
      <c r="B371" s="25" t="s">
        <v>324</v>
      </c>
      <c r="C371" s="25">
        <v>2018</v>
      </c>
      <c r="D371" s="69">
        <v>43283</v>
      </c>
      <c r="E371" s="25">
        <v>7</v>
      </c>
      <c r="F371" s="25">
        <v>503104.93431568902</v>
      </c>
      <c r="G371" s="25">
        <v>7035325.2187358299</v>
      </c>
      <c r="H371" s="25">
        <v>846.56030299999998</v>
      </c>
      <c r="I371" s="25" t="s">
        <v>229</v>
      </c>
      <c r="J371" s="25" t="s">
        <v>230</v>
      </c>
      <c r="K371" s="25">
        <v>50</v>
      </c>
      <c r="L371" s="25" t="s">
        <v>250</v>
      </c>
      <c r="M371" s="10" t="s">
        <v>337</v>
      </c>
      <c r="O371" s="54">
        <v>10</v>
      </c>
      <c r="Q371" s="54">
        <v>40</v>
      </c>
      <c r="S371" s="54">
        <v>50</v>
      </c>
      <c r="T371" s="54" t="s">
        <v>234</v>
      </c>
      <c r="U371" s="54" t="s">
        <v>243</v>
      </c>
      <c r="V371" s="54" t="s">
        <v>241</v>
      </c>
      <c r="W371" s="54" t="s">
        <v>334</v>
      </c>
      <c r="X371" s="54" t="s">
        <v>413</v>
      </c>
      <c r="Y371" s="54" t="s">
        <v>413</v>
      </c>
      <c r="AA371" s="54" t="s">
        <v>32</v>
      </c>
      <c r="AB371" s="69" t="s">
        <v>414</v>
      </c>
      <c r="AC371" s="15" t="s">
        <v>553</v>
      </c>
      <c r="AD371" s="54" t="s">
        <v>552</v>
      </c>
      <c r="AE371" s="15">
        <v>43327</v>
      </c>
      <c r="AF371" s="69" t="s">
        <v>554</v>
      </c>
      <c r="AG371" s="25">
        <v>1877331</v>
      </c>
      <c r="AH371" s="54" t="s">
        <v>230</v>
      </c>
      <c r="AI371" s="54">
        <v>1.1000000000000001</v>
      </c>
      <c r="AJ371" s="54">
        <v>11.2</v>
      </c>
      <c r="AK371" s="54">
        <v>9.3000000000000007</v>
      </c>
      <c r="AL371" s="54">
        <v>37</v>
      </c>
      <c r="AM371" s="54">
        <v>0.1</v>
      </c>
      <c r="AN371" s="54">
        <v>10.7</v>
      </c>
      <c r="AO371" s="54">
        <v>4.2</v>
      </c>
      <c r="AP371" s="54">
        <v>111</v>
      </c>
      <c r="AQ371" s="54">
        <v>1.89</v>
      </c>
      <c r="AR371" s="54">
        <v>5.0999999999999996</v>
      </c>
      <c r="AS371" s="54">
        <v>1.5</v>
      </c>
      <c r="AT371" s="54">
        <v>10.3</v>
      </c>
      <c r="AU371" s="54">
        <v>12</v>
      </c>
      <c r="AV371" s="54">
        <v>0.1</v>
      </c>
      <c r="AW371" s="54">
        <v>0.2</v>
      </c>
      <c r="AX371" s="54">
        <v>0.1</v>
      </c>
      <c r="AY371" s="54">
        <v>51</v>
      </c>
      <c r="AZ371" s="54">
        <v>0.11</v>
      </c>
      <c r="BA371" s="54">
        <v>8.9999999999999993E-3</v>
      </c>
      <c r="BB371" s="54">
        <v>11</v>
      </c>
      <c r="BC371" s="54">
        <v>19</v>
      </c>
      <c r="BD371" s="54">
        <v>0.24</v>
      </c>
      <c r="BE371" s="54">
        <v>87</v>
      </c>
      <c r="BF371" s="54">
        <v>7.2999999999999995E-2</v>
      </c>
      <c r="BG371" s="54">
        <v>1</v>
      </c>
      <c r="BH371" s="54">
        <v>1.69</v>
      </c>
      <c r="BI371" s="54">
        <v>1.0999999999999999E-2</v>
      </c>
      <c r="BJ371" s="54">
        <v>0.04</v>
      </c>
      <c r="BK371" s="54">
        <v>0.1</v>
      </c>
      <c r="BL371" s="54">
        <v>0.01</v>
      </c>
      <c r="BM371" s="54">
        <v>2.1</v>
      </c>
      <c r="BN371" s="54">
        <v>0.1</v>
      </c>
      <c r="BO371" s="54">
        <v>0.05</v>
      </c>
      <c r="BP371" s="54">
        <v>6</v>
      </c>
      <c r="BQ371" s="54">
        <v>0.5</v>
      </c>
      <c r="BR371" s="54">
        <v>0.2</v>
      </c>
    </row>
    <row r="372" spans="1:70" s="54" customFormat="1" x14ac:dyDescent="0.25">
      <c r="A372" s="25">
        <v>1877332</v>
      </c>
      <c r="B372" s="25" t="s">
        <v>324</v>
      </c>
      <c r="C372" s="25">
        <v>2018</v>
      </c>
      <c r="D372" s="69">
        <v>43283</v>
      </c>
      <c r="E372" s="25">
        <v>7</v>
      </c>
      <c r="F372" s="25">
        <v>503154.14757544099</v>
      </c>
      <c r="G372" s="25">
        <v>7035314.4145624097</v>
      </c>
      <c r="H372" s="25">
        <v>848.00219700000002</v>
      </c>
      <c r="I372" s="25" t="s">
        <v>229</v>
      </c>
      <c r="J372" s="25" t="s">
        <v>230</v>
      </c>
      <c r="K372" s="25">
        <v>50</v>
      </c>
      <c r="L372" s="25" t="s">
        <v>232</v>
      </c>
      <c r="M372" s="10" t="s">
        <v>233</v>
      </c>
      <c r="O372" s="54">
        <v>20</v>
      </c>
      <c r="Q372" s="54">
        <v>70</v>
      </c>
      <c r="S372" s="54">
        <v>10</v>
      </c>
      <c r="T372" s="54" t="s">
        <v>234</v>
      </c>
      <c r="U372" s="54" t="s">
        <v>243</v>
      </c>
      <c r="V372" s="54" t="s">
        <v>241</v>
      </c>
      <c r="W372" s="54" t="s">
        <v>334</v>
      </c>
      <c r="X372" s="54" t="s">
        <v>413</v>
      </c>
      <c r="Y372" s="54" t="s">
        <v>413</v>
      </c>
      <c r="AA372" s="54" t="s">
        <v>32</v>
      </c>
      <c r="AB372" s="69" t="s">
        <v>414</v>
      </c>
      <c r="AC372" s="15" t="s">
        <v>553</v>
      </c>
      <c r="AD372" s="54" t="s">
        <v>552</v>
      </c>
      <c r="AE372" s="15">
        <v>43327</v>
      </c>
      <c r="AF372" s="69" t="s">
        <v>554</v>
      </c>
      <c r="AG372" s="25">
        <v>1877332</v>
      </c>
      <c r="AH372" s="54" t="s">
        <v>230</v>
      </c>
      <c r="AI372" s="54">
        <v>2</v>
      </c>
      <c r="AJ372" s="54">
        <v>9.6999999999999993</v>
      </c>
      <c r="AK372" s="54">
        <v>7.2</v>
      </c>
      <c r="AL372" s="54">
        <v>60</v>
      </c>
      <c r="AM372" s="54">
        <v>0.1</v>
      </c>
      <c r="AN372" s="54">
        <v>5.8</v>
      </c>
      <c r="AO372" s="54">
        <v>3.5</v>
      </c>
      <c r="AP372" s="54">
        <v>255</v>
      </c>
      <c r="AQ372" s="54">
        <v>1.32</v>
      </c>
      <c r="AR372" s="54">
        <v>3.2</v>
      </c>
      <c r="AS372" s="54">
        <v>1.4</v>
      </c>
      <c r="AT372" s="54">
        <v>26.6</v>
      </c>
      <c r="AU372" s="54">
        <v>13</v>
      </c>
      <c r="AV372" s="54">
        <v>0.1</v>
      </c>
      <c r="AW372" s="54">
        <v>0.2</v>
      </c>
      <c r="AX372" s="54">
        <v>0.1</v>
      </c>
      <c r="AY372" s="54">
        <v>24</v>
      </c>
      <c r="AZ372" s="54">
        <v>0.13</v>
      </c>
      <c r="BA372" s="54">
        <v>5.0000000000000001E-3</v>
      </c>
      <c r="BB372" s="54">
        <v>41</v>
      </c>
      <c r="BC372" s="54">
        <v>13</v>
      </c>
      <c r="BD372" s="54">
        <v>0.15</v>
      </c>
      <c r="BE372" s="54">
        <v>80</v>
      </c>
      <c r="BF372" s="54">
        <v>4.3999999999999997E-2</v>
      </c>
      <c r="BG372" s="54">
        <v>1</v>
      </c>
      <c r="BH372" s="54">
        <v>0.73</v>
      </c>
      <c r="BI372" s="54">
        <v>1.0999999999999999E-2</v>
      </c>
      <c r="BJ372" s="54">
        <v>0.03</v>
      </c>
      <c r="BK372" s="54">
        <v>0.2</v>
      </c>
      <c r="BL372" s="54">
        <v>0.01</v>
      </c>
      <c r="BM372" s="54">
        <v>2.8</v>
      </c>
      <c r="BN372" s="54">
        <v>0.1</v>
      </c>
      <c r="BO372" s="54">
        <v>0.05</v>
      </c>
      <c r="BP372" s="54">
        <v>3</v>
      </c>
      <c r="BQ372" s="54">
        <v>0.5</v>
      </c>
      <c r="BR372" s="54">
        <v>0.2</v>
      </c>
    </row>
    <row r="373" spans="1:70" s="54" customFormat="1" x14ac:dyDescent="0.25">
      <c r="A373" s="25">
        <v>1877333</v>
      </c>
      <c r="B373" s="25" t="s">
        <v>324</v>
      </c>
      <c r="C373" s="25">
        <v>2018</v>
      </c>
      <c r="D373" s="69">
        <v>43283</v>
      </c>
      <c r="E373" s="25">
        <v>7</v>
      </c>
      <c r="F373" s="25">
        <v>503201.95079770201</v>
      </c>
      <c r="G373" s="25">
        <v>7035305.0758528197</v>
      </c>
      <c r="H373" s="25">
        <v>851.36669900000004</v>
      </c>
      <c r="I373" s="25" t="s">
        <v>229</v>
      </c>
      <c r="J373" s="25" t="s">
        <v>230</v>
      </c>
      <c r="K373" s="25">
        <v>50</v>
      </c>
      <c r="L373" s="25" t="s">
        <v>232</v>
      </c>
      <c r="M373" s="10" t="s">
        <v>338</v>
      </c>
      <c r="O373" s="54">
        <v>20</v>
      </c>
      <c r="Q373" s="54">
        <v>80</v>
      </c>
      <c r="T373" s="54" t="s">
        <v>234</v>
      </c>
      <c r="U373" s="54" t="s">
        <v>235</v>
      </c>
      <c r="V373" s="54" t="s">
        <v>241</v>
      </c>
      <c r="W373" s="54" t="s">
        <v>334</v>
      </c>
      <c r="X373" s="54" t="s">
        <v>413</v>
      </c>
      <c r="Y373" s="54" t="s">
        <v>413</v>
      </c>
      <c r="AA373" s="54" t="s">
        <v>32</v>
      </c>
      <c r="AB373" s="69" t="s">
        <v>414</v>
      </c>
      <c r="AC373" s="15" t="s">
        <v>553</v>
      </c>
      <c r="AD373" s="54" t="s">
        <v>552</v>
      </c>
      <c r="AE373" s="15">
        <v>43327</v>
      </c>
      <c r="AF373" s="69" t="s">
        <v>554</v>
      </c>
      <c r="AG373" s="25">
        <v>1877333</v>
      </c>
      <c r="AH373" s="54" t="s">
        <v>230</v>
      </c>
      <c r="AI373" s="54">
        <v>2.1</v>
      </c>
      <c r="AJ373" s="54">
        <v>3</v>
      </c>
      <c r="AK373" s="54">
        <v>5.0999999999999996</v>
      </c>
      <c r="AL373" s="54">
        <v>65</v>
      </c>
      <c r="AM373" s="54">
        <v>0.1</v>
      </c>
      <c r="AN373" s="54">
        <v>2</v>
      </c>
      <c r="AO373" s="54">
        <v>0.7</v>
      </c>
      <c r="AP373" s="54">
        <v>179</v>
      </c>
      <c r="AQ373" s="54">
        <v>0.69</v>
      </c>
      <c r="AR373" s="54">
        <v>1.2</v>
      </c>
      <c r="AS373" s="54">
        <v>0.5</v>
      </c>
      <c r="AT373" s="54">
        <v>16.399999999999999</v>
      </c>
      <c r="AU373" s="54">
        <v>9</v>
      </c>
      <c r="AV373" s="54">
        <v>0.1</v>
      </c>
      <c r="AW373" s="54">
        <v>0.1</v>
      </c>
      <c r="AX373" s="54">
        <v>0.1</v>
      </c>
      <c r="AY373" s="54">
        <v>9</v>
      </c>
      <c r="AZ373" s="54">
        <v>7.0000000000000007E-2</v>
      </c>
      <c r="BA373" s="54">
        <v>4.0000000000000001E-3</v>
      </c>
      <c r="BB373" s="54">
        <v>9</v>
      </c>
      <c r="BC373" s="54">
        <v>4</v>
      </c>
      <c r="BD373" s="54">
        <v>0.06</v>
      </c>
      <c r="BE373" s="54">
        <v>37</v>
      </c>
      <c r="BF373" s="54">
        <v>4.5999999999999999E-2</v>
      </c>
      <c r="BG373" s="54">
        <v>1</v>
      </c>
      <c r="BH373" s="54">
        <v>0.28000000000000003</v>
      </c>
      <c r="BI373" s="54">
        <v>0.01</v>
      </c>
      <c r="BJ373" s="54">
        <v>0.04</v>
      </c>
      <c r="BK373" s="54">
        <v>0.2</v>
      </c>
      <c r="BL373" s="54">
        <v>0.01</v>
      </c>
      <c r="BM373" s="54">
        <v>0.7</v>
      </c>
      <c r="BN373" s="54">
        <v>0.1</v>
      </c>
      <c r="BO373" s="54">
        <v>0.05</v>
      </c>
      <c r="BP373" s="54">
        <v>2</v>
      </c>
      <c r="BQ373" s="54">
        <v>0.5</v>
      </c>
      <c r="BR373" s="54">
        <v>0.2</v>
      </c>
    </row>
    <row r="374" spans="1:70" s="54" customFormat="1" x14ac:dyDescent="0.25">
      <c r="A374" s="25">
        <v>1877334</v>
      </c>
      <c r="B374" s="25" t="s">
        <v>324</v>
      </c>
      <c r="C374" s="25">
        <v>2018</v>
      </c>
      <c r="D374" s="69">
        <v>43283</v>
      </c>
      <c r="E374" s="25">
        <v>7</v>
      </c>
      <c r="F374" s="25">
        <v>503252.32996723102</v>
      </c>
      <c r="G374" s="25">
        <v>7035295.4323916603</v>
      </c>
      <c r="H374" s="25">
        <v>854.25097700000003</v>
      </c>
      <c r="I374" s="25" t="s">
        <v>229</v>
      </c>
      <c r="J374" s="25" t="s">
        <v>230</v>
      </c>
      <c r="K374" s="25">
        <v>80</v>
      </c>
      <c r="L374" s="25" t="s">
        <v>250</v>
      </c>
      <c r="M374" s="10" t="s">
        <v>325</v>
      </c>
      <c r="O374" s="54">
        <v>10</v>
      </c>
      <c r="R374" s="54">
        <v>40</v>
      </c>
      <c r="S374" s="54">
        <v>90</v>
      </c>
      <c r="T374" s="54" t="s">
        <v>234</v>
      </c>
      <c r="U374" s="54" t="s">
        <v>243</v>
      </c>
      <c r="V374" s="54" t="s">
        <v>241</v>
      </c>
      <c r="W374" s="54" t="s">
        <v>251</v>
      </c>
      <c r="X374" s="54" t="s">
        <v>413</v>
      </c>
      <c r="Y374" s="54" t="s">
        <v>413</v>
      </c>
      <c r="AA374" s="54" t="s">
        <v>32</v>
      </c>
      <c r="AB374" s="69" t="s">
        <v>414</v>
      </c>
      <c r="AC374" s="15" t="s">
        <v>553</v>
      </c>
      <c r="AD374" s="54" t="s">
        <v>552</v>
      </c>
      <c r="AE374" s="15">
        <v>43327</v>
      </c>
      <c r="AF374" s="69" t="s">
        <v>554</v>
      </c>
      <c r="AG374" s="25">
        <v>1877334</v>
      </c>
      <c r="AH374" s="54" t="s">
        <v>230</v>
      </c>
      <c r="AI374" s="54">
        <v>0.6</v>
      </c>
      <c r="AJ374" s="54">
        <v>27.4</v>
      </c>
      <c r="AK374" s="54">
        <v>10.5</v>
      </c>
      <c r="AL374" s="54">
        <v>44</v>
      </c>
      <c r="AM374" s="54">
        <v>0.1</v>
      </c>
      <c r="AN374" s="54">
        <v>20.2</v>
      </c>
      <c r="AO374" s="54">
        <v>7.5</v>
      </c>
      <c r="AP374" s="54">
        <v>233</v>
      </c>
      <c r="AQ374" s="54">
        <v>2.38</v>
      </c>
      <c r="AR374" s="54">
        <v>4.7</v>
      </c>
      <c r="AS374" s="54">
        <v>1.6</v>
      </c>
      <c r="AT374" s="54">
        <v>11.5</v>
      </c>
      <c r="AU374" s="54">
        <v>31</v>
      </c>
      <c r="AV374" s="54">
        <v>0.1</v>
      </c>
      <c r="AW374" s="54">
        <v>0.3</v>
      </c>
      <c r="AX374" s="54">
        <v>0.1</v>
      </c>
      <c r="AY374" s="54">
        <v>58</v>
      </c>
      <c r="AZ374" s="54">
        <v>0.35</v>
      </c>
      <c r="BA374" s="54">
        <v>1.4E-2</v>
      </c>
      <c r="BB374" s="54">
        <v>18</v>
      </c>
      <c r="BC374" s="54">
        <v>35</v>
      </c>
      <c r="BD374" s="54">
        <v>0.45</v>
      </c>
      <c r="BE374" s="54">
        <v>210</v>
      </c>
      <c r="BF374" s="54">
        <v>0.11</v>
      </c>
      <c r="BG374" s="54">
        <v>1</v>
      </c>
      <c r="BH374" s="54">
        <v>1.84</v>
      </c>
      <c r="BI374" s="54">
        <v>2.5000000000000001E-2</v>
      </c>
      <c r="BJ374" s="54">
        <v>0.05</v>
      </c>
      <c r="BK374" s="54">
        <v>0.1</v>
      </c>
      <c r="BL374" s="54">
        <v>0.03</v>
      </c>
      <c r="BM374" s="54">
        <v>6.6</v>
      </c>
      <c r="BN374" s="54">
        <v>0.1</v>
      </c>
      <c r="BO374" s="54">
        <v>0.05</v>
      </c>
      <c r="BP374" s="54">
        <v>5</v>
      </c>
      <c r="BQ374" s="54">
        <v>0.5</v>
      </c>
      <c r="BR374" s="54">
        <v>0.2</v>
      </c>
    </row>
    <row r="375" spans="1:70" s="54" customFormat="1" x14ac:dyDescent="0.25">
      <c r="A375" s="25">
        <v>1877335</v>
      </c>
      <c r="B375" s="25" t="s">
        <v>324</v>
      </c>
      <c r="C375" s="25">
        <v>2018</v>
      </c>
      <c r="D375" s="69">
        <v>43283</v>
      </c>
      <c r="E375" s="25">
        <v>7</v>
      </c>
      <c r="F375" s="25">
        <v>503300.591950626</v>
      </c>
      <c r="G375" s="25">
        <v>7035287.7301060399</v>
      </c>
      <c r="H375" s="25">
        <v>855.93310499999995</v>
      </c>
      <c r="I375" s="25" t="s">
        <v>229</v>
      </c>
      <c r="J375" s="25" t="s">
        <v>230</v>
      </c>
      <c r="K375" s="25">
        <v>50</v>
      </c>
      <c r="L375" s="25" t="s">
        <v>250</v>
      </c>
      <c r="M375" s="10" t="s">
        <v>233</v>
      </c>
      <c r="O375" s="54">
        <v>30</v>
      </c>
      <c r="Q375" s="54">
        <v>30</v>
      </c>
      <c r="T375" s="54" t="s">
        <v>234</v>
      </c>
      <c r="U375" s="54" t="s">
        <v>243</v>
      </c>
      <c r="V375" s="54" t="s">
        <v>241</v>
      </c>
      <c r="W375" s="54" t="s">
        <v>251</v>
      </c>
      <c r="X375" s="54" t="s">
        <v>413</v>
      </c>
      <c r="Y375" s="54" t="s">
        <v>413</v>
      </c>
      <c r="AA375" s="54" t="s">
        <v>32</v>
      </c>
      <c r="AB375" s="69" t="s">
        <v>414</v>
      </c>
      <c r="AC375" s="15" t="s">
        <v>553</v>
      </c>
      <c r="AD375" s="54" t="s">
        <v>552</v>
      </c>
      <c r="AE375" s="15">
        <v>43327</v>
      </c>
      <c r="AF375" s="69" t="s">
        <v>554</v>
      </c>
      <c r="AG375" s="25">
        <v>1877335</v>
      </c>
      <c r="AH375" s="54" t="s">
        <v>230</v>
      </c>
      <c r="AI375" s="54">
        <v>0.7</v>
      </c>
      <c r="AJ375" s="54">
        <v>9.8000000000000007</v>
      </c>
      <c r="AK375" s="54">
        <v>9.5</v>
      </c>
      <c r="AL375" s="54">
        <v>36</v>
      </c>
      <c r="AM375" s="54">
        <v>0.1</v>
      </c>
      <c r="AN375" s="54">
        <v>9.6</v>
      </c>
      <c r="AO375" s="54">
        <v>4.2</v>
      </c>
      <c r="AP375" s="54">
        <v>133</v>
      </c>
      <c r="AQ375" s="54">
        <v>1.37</v>
      </c>
      <c r="AR375" s="54">
        <v>3</v>
      </c>
      <c r="AS375" s="54">
        <v>0.5</v>
      </c>
      <c r="AT375" s="54">
        <v>9.4</v>
      </c>
      <c r="AU375" s="54">
        <v>16</v>
      </c>
      <c r="AV375" s="54">
        <v>0.1</v>
      </c>
      <c r="AW375" s="54">
        <v>0.2</v>
      </c>
      <c r="AX375" s="54">
        <v>0.1</v>
      </c>
      <c r="AY375" s="54">
        <v>40</v>
      </c>
      <c r="AZ375" s="54">
        <v>0.18</v>
      </c>
      <c r="BA375" s="54">
        <v>1.0999999999999999E-2</v>
      </c>
      <c r="BB375" s="54">
        <v>10</v>
      </c>
      <c r="BC375" s="54">
        <v>18</v>
      </c>
      <c r="BD375" s="54">
        <v>0.22</v>
      </c>
      <c r="BE375" s="54">
        <v>79</v>
      </c>
      <c r="BF375" s="54">
        <v>8.4000000000000005E-2</v>
      </c>
      <c r="BG375" s="54">
        <v>1</v>
      </c>
      <c r="BH375" s="54">
        <v>1.1000000000000001</v>
      </c>
      <c r="BI375" s="54">
        <v>1.9E-2</v>
      </c>
      <c r="BJ375" s="54">
        <v>0.05</v>
      </c>
      <c r="BK375" s="54">
        <v>0.2</v>
      </c>
      <c r="BL375" s="54">
        <v>0.01</v>
      </c>
      <c r="BM375" s="54">
        <v>2</v>
      </c>
      <c r="BN375" s="54">
        <v>0.1</v>
      </c>
      <c r="BO375" s="54">
        <v>0.05</v>
      </c>
      <c r="BP375" s="54">
        <v>4</v>
      </c>
      <c r="BQ375" s="54">
        <v>0.5</v>
      </c>
      <c r="BR375" s="54">
        <v>0.2</v>
      </c>
    </row>
    <row r="376" spans="1:70" s="54" customFormat="1" x14ac:dyDescent="0.25">
      <c r="A376" s="25">
        <v>1877336</v>
      </c>
      <c r="B376" s="25" t="s">
        <v>324</v>
      </c>
      <c r="C376" s="25">
        <v>2018</v>
      </c>
      <c r="D376" s="69">
        <v>43283</v>
      </c>
      <c r="E376" s="25">
        <v>7</v>
      </c>
      <c r="F376" s="25">
        <v>503350.020092513</v>
      </c>
      <c r="G376" s="25">
        <v>7035280.5341891702</v>
      </c>
      <c r="H376" s="25">
        <v>858.33642599999996</v>
      </c>
      <c r="I376" s="25" t="s">
        <v>229</v>
      </c>
      <c r="J376" s="25" t="s">
        <v>230</v>
      </c>
      <c r="K376" s="25">
        <v>50</v>
      </c>
      <c r="L376" s="25" t="s">
        <v>250</v>
      </c>
      <c r="M376" s="10" t="s">
        <v>233</v>
      </c>
      <c r="O376" s="54">
        <v>10</v>
      </c>
      <c r="Q376" s="54">
        <v>10</v>
      </c>
      <c r="S376" s="54">
        <v>80</v>
      </c>
      <c r="T376" s="54" t="s">
        <v>234</v>
      </c>
      <c r="U376" s="54" t="s">
        <v>243</v>
      </c>
      <c r="V376" s="54" t="s">
        <v>241</v>
      </c>
      <c r="W376" s="54" t="s">
        <v>251</v>
      </c>
      <c r="X376" s="54" t="s">
        <v>413</v>
      </c>
      <c r="Y376" s="54" t="s">
        <v>413</v>
      </c>
      <c r="AA376" s="54" t="s">
        <v>32</v>
      </c>
      <c r="AB376" s="69" t="s">
        <v>414</v>
      </c>
      <c r="AC376" s="15" t="s">
        <v>553</v>
      </c>
      <c r="AD376" s="54" t="s">
        <v>552</v>
      </c>
      <c r="AE376" s="15">
        <v>43327</v>
      </c>
      <c r="AF376" s="69" t="s">
        <v>554</v>
      </c>
      <c r="AG376" s="25">
        <v>1877336</v>
      </c>
      <c r="AH376" s="54" t="s">
        <v>230</v>
      </c>
      <c r="AI376" s="54">
        <v>0.9</v>
      </c>
      <c r="AJ376" s="54">
        <v>32.799999999999997</v>
      </c>
      <c r="AK376" s="54">
        <v>14.1</v>
      </c>
      <c r="AL376" s="54">
        <v>53</v>
      </c>
      <c r="AM376" s="54">
        <v>0.1</v>
      </c>
      <c r="AN376" s="54">
        <v>25</v>
      </c>
      <c r="AO376" s="54">
        <v>9.3000000000000007</v>
      </c>
      <c r="AP376" s="54">
        <v>258</v>
      </c>
      <c r="AQ376" s="54">
        <v>2.87</v>
      </c>
      <c r="AR376" s="54">
        <v>7.8</v>
      </c>
      <c r="AS376" s="54">
        <v>2.2999999999999998</v>
      </c>
      <c r="AT376" s="54">
        <v>14.1</v>
      </c>
      <c r="AU376" s="54">
        <v>33</v>
      </c>
      <c r="AV376" s="54">
        <v>0.1</v>
      </c>
      <c r="AW376" s="54">
        <v>0.4</v>
      </c>
      <c r="AX376" s="54">
        <v>0.1</v>
      </c>
      <c r="AY376" s="54">
        <v>76</v>
      </c>
      <c r="AZ376" s="54">
        <v>0.34</v>
      </c>
      <c r="BA376" s="54">
        <v>1.2999999999999999E-2</v>
      </c>
      <c r="BB376" s="54">
        <v>21</v>
      </c>
      <c r="BC376" s="54">
        <v>45</v>
      </c>
      <c r="BD376" s="54">
        <v>0.52</v>
      </c>
      <c r="BE376" s="54">
        <v>235</v>
      </c>
      <c r="BF376" s="54">
        <v>0.111</v>
      </c>
      <c r="BG376" s="54">
        <v>1</v>
      </c>
      <c r="BH376" s="54">
        <v>2.34</v>
      </c>
      <c r="BI376" s="54">
        <v>2.1000000000000001E-2</v>
      </c>
      <c r="BJ376" s="54">
        <v>0.05</v>
      </c>
      <c r="BK376" s="54">
        <v>0.1</v>
      </c>
      <c r="BL376" s="54">
        <v>0.03</v>
      </c>
      <c r="BM376" s="54">
        <v>7.6</v>
      </c>
      <c r="BN376" s="54">
        <v>0.1</v>
      </c>
      <c r="BO376" s="54">
        <v>0.05</v>
      </c>
      <c r="BP376" s="54">
        <v>7</v>
      </c>
      <c r="BQ376" s="54">
        <v>0.5</v>
      </c>
      <c r="BR376" s="54">
        <v>0.2</v>
      </c>
    </row>
    <row r="377" spans="1:70" s="54" customFormat="1" x14ac:dyDescent="0.25">
      <c r="A377" s="25">
        <v>1877337</v>
      </c>
      <c r="B377" s="25" t="s">
        <v>324</v>
      </c>
      <c r="C377" s="25">
        <v>2018</v>
      </c>
      <c r="D377" s="69">
        <v>43283</v>
      </c>
      <c r="E377" s="25">
        <v>7</v>
      </c>
      <c r="F377" s="25">
        <v>503396.78148026601</v>
      </c>
      <c r="G377" s="25">
        <v>7035261.21347096</v>
      </c>
      <c r="H377" s="25">
        <v>860.97997999999995</v>
      </c>
      <c r="I377" s="25" t="s">
        <v>229</v>
      </c>
      <c r="J377" s="25" t="s">
        <v>230</v>
      </c>
      <c r="K377" s="25">
        <v>50</v>
      </c>
      <c r="L377" s="25" t="s">
        <v>250</v>
      </c>
      <c r="M377" s="10" t="s">
        <v>233</v>
      </c>
      <c r="O377" s="54">
        <v>20</v>
      </c>
      <c r="Q377" s="54">
        <v>20</v>
      </c>
      <c r="S377" s="54">
        <v>60</v>
      </c>
      <c r="T377" s="54" t="s">
        <v>234</v>
      </c>
      <c r="U377" s="54" t="s">
        <v>243</v>
      </c>
      <c r="V377" s="54" t="s">
        <v>241</v>
      </c>
      <c r="W377" s="54" t="s">
        <v>251</v>
      </c>
      <c r="X377" s="54" t="s">
        <v>413</v>
      </c>
      <c r="Y377" s="54" t="s">
        <v>413</v>
      </c>
      <c r="AA377" s="54" t="s">
        <v>32</v>
      </c>
      <c r="AB377" s="69" t="s">
        <v>414</v>
      </c>
      <c r="AC377" s="15" t="s">
        <v>553</v>
      </c>
      <c r="AD377" s="54" t="s">
        <v>552</v>
      </c>
      <c r="AE377" s="15">
        <v>43327</v>
      </c>
      <c r="AF377" s="69" t="s">
        <v>554</v>
      </c>
      <c r="AG377" s="25">
        <v>1877337</v>
      </c>
      <c r="AH377" s="54" t="s">
        <v>230</v>
      </c>
      <c r="AI377" s="54">
        <v>0.9</v>
      </c>
      <c r="AJ377" s="54">
        <v>15.2</v>
      </c>
      <c r="AK377" s="54">
        <v>12.4</v>
      </c>
      <c r="AL377" s="54">
        <v>53</v>
      </c>
      <c r="AM377" s="54">
        <v>0.1</v>
      </c>
      <c r="AN377" s="54">
        <v>19.3</v>
      </c>
      <c r="AO377" s="54">
        <v>7.1</v>
      </c>
      <c r="AP377" s="54">
        <v>195</v>
      </c>
      <c r="AQ377" s="54">
        <v>2.42</v>
      </c>
      <c r="AR377" s="54">
        <v>5.3</v>
      </c>
      <c r="AS377" s="54">
        <v>2</v>
      </c>
      <c r="AT377" s="54">
        <v>8.6999999999999993</v>
      </c>
      <c r="AU377" s="54">
        <v>25</v>
      </c>
      <c r="AV377" s="54">
        <v>0.1</v>
      </c>
      <c r="AW377" s="54">
        <v>0.2</v>
      </c>
      <c r="AX377" s="54">
        <v>0.1</v>
      </c>
      <c r="AY377" s="54">
        <v>63</v>
      </c>
      <c r="AZ377" s="54">
        <v>0.21</v>
      </c>
      <c r="BA377" s="54">
        <v>0.01</v>
      </c>
      <c r="BB377" s="54">
        <v>9</v>
      </c>
      <c r="BC377" s="54">
        <v>34</v>
      </c>
      <c r="BD377" s="54">
        <v>0.39</v>
      </c>
      <c r="BE377" s="54">
        <v>193</v>
      </c>
      <c r="BF377" s="54">
        <v>8.6999999999999994E-2</v>
      </c>
      <c r="BG377" s="54">
        <v>1</v>
      </c>
      <c r="BH377" s="54">
        <v>2.4500000000000002</v>
      </c>
      <c r="BI377" s="54">
        <v>1.4999999999999999E-2</v>
      </c>
      <c r="BJ377" s="54">
        <v>0.03</v>
      </c>
      <c r="BK377" s="54">
        <v>0.2</v>
      </c>
      <c r="BL377" s="54">
        <v>0.01</v>
      </c>
      <c r="BM377" s="54">
        <v>3.5</v>
      </c>
      <c r="BN377" s="54">
        <v>0.1</v>
      </c>
      <c r="BO377" s="54">
        <v>0.05</v>
      </c>
      <c r="BP377" s="54">
        <v>7</v>
      </c>
      <c r="BQ377" s="54">
        <v>0.5</v>
      </c>
      <c r="BR377" s="54">
        <v>0.2</v>
      </c>
    </row>
    <row r="378" spans="1:70" s="54" customFormat="1" x14ac:dyDescent="0.25">
      <c r="A378" s="25">
        <v>1877338</v>
      </c>
      <c r="B378" s="25" t="s">
        <v>324</v>
      </c>
      <c r="C378" s="25">
        <v>2018</v>
      </c>
      <c r="D378" s="69">
        <v>43283</v>
      </c>
      <c r="E378" s="25">
        <v>7</v>
      </c>
      <c r="F378" s="25">
        <v>503441.79207983101</v>
      </c>
      <c r="G378" s="25">
        <v>7035241.5274160504</v>
      </c>
      <c r="H378" s="25">
        <v>861.94140600000003</v>
      </c>
      <c r="I378" s="25" t="s">
        <v>229</v>
      </c>
      <c r="J378" s="25" t="s">
        <v>230</v>
      </c>
      <c r="K378" s="25">
        <v>40</v>
      </c>
      <c r="L378" s="25" t="s">
        <v>250</v>
      </c>
      <c r="M378" s="10" t="s">
        <v>233</v>
      </c>
      <c r="O378" s="54">
        <v>10</v>
      </c>
      <c r="Q378" s="54">
        <v>20</v>
      </c>
      <c r="S378" s="54">
        <v>70</v>
      </c>
      <c r="T378" s="54" t="s">
        <v>234</v>
      </c>
      <c r="U378" s="54" t="s">
        <v>243</v>
      </c>
      <c r="V378" s="54" t="s">
        <v>241</v>
      </c>
      <c r="W378" s="54" t="s">
        <v>251</v>
      </c>
      <c r="X378" s="54" t="s">
        <v>413</v>
      </c>
      <c r="Y378" s="54" t="s">
        <v>413</v>
      </c>
      <c r="AA378" s="54" t="s">
        <v>32</v>
      </c>
      <c r="AB378" s="69" t="s">
        <v>414</v>
      </c>
      <c r="AC378" s="15" t="s">
        <v>553</v>
      </c>
      <c r="AD378" s="54" t="s">
        <v>552</v>
      </c>
      <c r="AE378" s="15">
        <v>43327</v>
      </c>
      <c r="AF378" s="69" t="s">
        <v>554</v>
      </c>
      <c r="AG378" s="25">
        <v>1877338</v>
      </c>
      <c r="AH378" s="54" t="s">
        <v>230</v>
      </c>
      <c r="AI378" s="54">
        <v>0.7</v>
      </c>
      <c r="AJ378" s="54">
        <v>17</v>
      </c>
      <c r="AK378" s="54">
        <v>13.4</v>
      </c>
      <c r="AL378" s="54">
        <v>42</v>
      </c>
      <c r="AM378" s="54">
        <v>0.1</v>
      </c>
      <c r="AN378" s="54">
        <v>17.100000000000001</v>
      </c>
      <c r="AO378" s="54">
        <v>6.8</v>
      </c>
      <c r="AP378" s="54">
        <v>171</v>
      </c>
      <c r="AQ378" s="54">
        <v>2.54</v>
      </c>
      <c r="AR378" s="54">
        <v>6.4</v>
      </c>
      <c r="AS378" s="54">
        <v>0.9</v>
      </c>
      <c r="AT378" s="54">
        <v>8.6</v>
      </c>
      <c r="AU378" s="54">
        <v>24</v>
      </c>
      <c r="AV378" s="54">
        <v>0.1</v>
      </c>
      <c r="AW378" s="54">
        <v>0.2</v>
      </c>
      <c r="AX378" s="54">
        <v>0.1</v>
      </c>
      <c r="AY378" s="54">
        <v>69</v>
      </c>
      <c r="AZ378" s="54">
        <v>0.23</v>
      </c>
      <c r="BA378" s="54">
        <v>0.01</v>
      </c>
      <c r="BB378" s="54">
        <v>9</v>
      </c>
      <c r="BC378" s="54">
        <v>40</v>
      </c>
      <c r="BD378" s="54">
        <v>0.42</v>
      </c>
      <c r="BE378" s="54">
        <v>174</v>
      </c>
      <c r="BF378" s="54">
        <v>9.2999999999999999E-2</v>
      </c>
      <c r="BG378" s="54">
        <v>1</v>
      </c>
      <c r="BH378" s="54">
        <v>2.44</v>
      </c>
      <c r="BI378" s="54">
        <v>1.2999999999999999E-2</v>
      </c>
      <c r="BJ378" s="54">
        <v>0.04</v>
      </c>
      <c r="BK378" s="54">
        <v>0.1</v>
      </c>
      <c r="BL378" s="54">
        <v>0.01</v>
      </c>
      <c r="BM378" s="54">
        <v>4.7</v>
      </c>
      <c r="BN378" s="54">
        <v>0.1</v>
      </c>
      <c r="BO378" s="54">
        <v>0.05</v>
      </c>
      <c r="BP378" s="54">
        <v>7</v>
      </c>
      <c r="BQ378" s="54">
        <v>0.5</v>
      </c>
      <c r="BR378" s="54">
        <v>0.2</v>
      </c>
    </row>
    <row r="379" spans="1:70" s="54" customFormat="1" x14ac:dyDescent="0.25">
      <c r="A379" s="25">
        <v>1877339</v>
      </c>
      <c r="B379" s="25" t="s">
        <v>324</v>
      </c>
      <c r="C379" s="25">
        <v>2018</v>
      </c>
      <c r="D379" s="69">
        <v>43283</v>
      </c>
      <c r="E379" s="25">
        <v>7</v>
      </c>
      <c r="F379" s="25">
        <v>503487.70824623201</v>
      </c>
      <c r="G379" s="25">
        <v>7035220.0122839799</v>
      </c>
      <c r="H379" s="25">
        <v>863.62353499999995</v>
      </c>
      <c r="I379" s="25" t="s">
        <v>229</v>
      </c>
      <c r="J379" s="25" t="s">
        <v>230</v>
      </c>
      <c r="K379" s="25">
        <v>40</v>
      </c>
      <c r="L379" s="25" t="s">
        <v>250</v>
      </c>
      <c r="M379" s="10" t="s">
        <v>233</v>
      </c>
      <c r="O379" s="54">
        <v>20</v>
      </c>
      <c r="S379" s="54">
        <v>80</v>
      </c>
      <c r="T379" s="54" t="s">
        <v>234</v>
      </c>
      <c r="U379" s="54" t="s">
        <v>243</v>
      </c>
      <c r="V379" s="54" t="s">
        <v>241</v>
      </c>
      <c r="W379" s="54" t="s">
        <v>251</v>
      </c>
      <c r="X379" s="54" t="s">
        <v>413</v>
      </c>
      <c r="Y379" s="54" t="s">
        <v>413</v>
      </c>
      <c r="AA379" s="54" t="s">
        <v>32</v>
      </c>
      <c r="AB379" s="69" t="s">
        <v>414</v>
      </c>
      <c r="AC379" s="15" t="s">
        <v>553</v>
      </c>
      <c r="AD379" s="54" t="s">
        <v>552</v>
      </c>
      <c r="AE379" s="15">
        <v>43327</v>
      </c>
      <c r="AF379" s="69" t="s">
        <v>554</v>
      </c>
      <c r="AG379" s="25">
        <v>1877339</v>
      </c>
      <c r="AH379" s="54" t="s">
        <v>230</v>
      </c>
      <c r="AI379" s="54">
        <v>1</v>
      </c>
      <c r="AJ379" s="54">
        <v>20</v>
      </c>
      <c r="AK379" s="54">
        <v>14.6</v>
      </c>
      <c r="AL379" s="54">
        <v>50</v>
      </c>
      <c r="AM379" s="54">
        <v>0.1</v>
      </c>
      <c r="AN379" s="54">
        <v>19.8</v>
      </c>
      <c r="AO379" s="54">
        <v>11</v>
      </c>
      <c r="AP379" s="54">
        <v>756</v>
      </c>
      <c r="AQ379" s="54">
        <v>2.5</v>
      </c>
      <c r="AR379" s="54">
        <v>6.8</v>
      </c>
      <c r="AS379" s="54">
        <v>3.8</v>
      </c>
      <c r="AT379" s="54">
        <v>4.3</v>
      </c>
      <c r="AU379" s="54">
        <v>26</v>
      </c>
      <c r="AV379" s="54">
        <v>0.2</v>
      </c>
      <c r="AW379" s="54">
        <v>0.3</v>
      </c>
      <c r="AX379" s="54">
        <v>0.2</v>
      </c>
      <c r="AY379" s="54">
        <v>76</v>
      </c>
      <c r="AZ379" s="54">
        <v>0.23</v>
      </c>
      <c r="BA379" s="54">
        <v>1.2E-2</v>
      </c>
      <c r="BB379" s="54">
        <v>12</v>
      </c>
      <c r="BC379" s="54">
        <v>33</v>
      </c>
      <c r="BD379" s="54">
        <v>0.41</v>
      </c>
      <c r="BE379" s="54">
        <v>168</v>
      </c>
      <c r="BF379" s="54">
        <v>8.6999999999999994E-2</v>
      </c>
      <c r="BG379" s="54">
        <v>1</v>
      </c>
      <c r="BH379" s="54">
        <v>1.96</v>
      </c>
      <c r="BI379" s="54">
        <v>1.4999999999999999E-2</v>
      </c>
      <c r="BJ379" s="54">
        <v>0.05</v>
      </c>
      <c r="BK379" s="54">
        <v>0.1</v>
      </c>
      <c r="BL379" s="54">
        <v>0.01</v>
      </c>
      <c r="BM379" s="54">
        <v>3.3</v>
      </c>
      <c r="BN379" s="54">
        <v>0.1</v>
      </c>
      <c r="BO379" s="54">
        <v>0.05</v>
      </c>
      <c r="BP379" s="54">
        <v>7</v>
      </c>
      <c r="BQ379" s="54">
        <v>0.5</v>
      </c>
      <c r="BR379" s="54">
        <v>0.2</v>
      </c>
    </row>
    <row r="380" spans="1:70" s="54" customFormat="1" x14ac:dyDescent="0.25">
      <c r="A380" s="25">
        <v>1877340</v>
      </c>
      <c r="B380" s="25" t="s">
        <v>324</v>
      </c>
      <c r="C380" s="25">
        <v>2018</v>
      </c>
      <c r="D380" s="69">
        <v>43283</v>
      </c>
      <c r="E380" s="25">
        <v>7</v>
      </c>
      <c r="F380" s="25">
        <v>503533.83772940497</v>
      </c>
      <c r="G380" s="25">
        <v>7035198.9838569602</v>
      </c>
      <c r="H380" s="25">
        <v>866.26709000000005</v>
      </c>
      <c r="I380" s="25" t="s">
        <v>229</v>
      </c>
      <c r="J380" s="25" t="s">
        <v>230</v>
      </c>
      <c r="K380" s="25">
        <v>60</v>
      </c>
      <c r="L380" s="25" t="s">
        <v>250</v>
      </c>
      <c r="M380" s="10" t="s">
        <v>233</v>
      </c>
      <c r="O380" s="54">
        <v>10</v>
      </c>
      <c r="S380" s="54">
        <v>90</v>
      </c>
      <c r="T380" s="54" t="s">
        <v>234</v>
      </c>
      <c r="U380" s="54" t="s">
        <v>243</v>
      </c>
      <c r="V380" s="54" t="s">
        <v>241</v>
      </c>
      <c r="W380" s="54" t="s">
        <v>251</v>
      </c>
      <c r="X380" s="54" t="s">
        <v>413</v>
      </c>
      <c r="Y380" s="54" t="s">
        <v>413</v>
      </c>
      <c r="AA380" s="54" t="s">
        <v>32</v>
      </c>
      <c r="AB380" s="69" t="s">
        <v>414</v>
      </c>
      <c r="AC380" s="15" t="s">
        <v>553</v>
      </c>
      <c r="AD380" s="54" t="s">
        <v>552</v>
      </c>
      <c r="AE380" s="15">
        <v>43327</v>
      </c>
      <c r="AF380" s="69" t="s">
        <v>554</v>
      </c>
      <c r="AG380" s="25">
        <v>1877340</v>
      </c>
      <c r="AH380" s="54" t="s">
        <v>230</v>
      </c>
      <c r="AI380" s="54">
        <v>1</v>
      </c>
      <c r="AJ380" s="54">
        <v>21.3</v>
      </c>
      <c r="AK380" s="54">
        <v>17.3</v>
      </c>
      <c r="AL380" s="54">
        <v>36</v>
      </c>
      <c r="AM380" s="54">
        <v>0.1</v>
      </c>
      <c r="AN380" s="54">
        <v>18.600000000000001</v>
      </c>
      <c r="AO380" s="54">
        <v>7.5</v>
      </c>
      <c r="AP380" s="54">
        <v>211</v>
      </c>
      <c r="AQ380" s="54">
        <v>2.61</v>
      </c>
      <c r="AR380" s="54">
        <v>6.6</v>
      </c>
      <c r="AS380" s="54">
        <v>1.3</v>
      </c>
      <c r="AT380" s="54">
        <v>5.4</v>
      </c>
      <c r="AU380" s="54">
        <v>29</v>
      </c>
      <c r="AV380" s="54">
        <v>0.1</v>
      </c>
      <c r="AW380" s="54">
        <v>0.3</v>
      </c>
      <c r="AX380" s="54">
        <v>0.2</v>
      </c>
      <c r="AY380" s="54">
        <v>72</v>
      </c>
      <c r="AZ380" s="54">
        <v>0.3</v>
      </c>
      <c r="BA380" s="54">
        <v>7.0000000000000001E-3</v>
      </c>
      <c r="BB380" s="54">
        <v>13</v>
      </c>
      <c r="BC380" s="54">
        <v>36</v>
      </c>
      <c r="BD380" s="54">
        <v>0.43</v>
      </c>
      <c r="BE380" s="54">
        <v>144</v>
      </c>
      <c r="BF380" s="54">
        <v>0.10199999999999999</v>
      </c>
      <c r="BG380" s="54">
        <v>1</v>
      </c>
      <c r="BH380" s="54">
        <v>2.06</v>
      </c>
      <c r="BI380" s="54">
        <v>2.3E-2</v>
      </c>
      <c r="BJ380" s="54">
        <v>0.05</v>
      </c>
      <c r="BK380" s="54">
        <v>0.1</v>
      </c>
      <c r="BL380" s="54">
        <v>0.01</v>
      </c>
      <c r="BM380" s="54">
        <v>4.9000000000000004</v>
      </c>
      <c r="BN380" s="54">
        <v>0.3</v>
      </c>
      <c r="BO380" s="54">
        <v>0.05</v>
      </c>
      <c r="BP380" s="54">
        <v>6</v>
      </c>
      <c r="BQ380" s="54">
        <v>0.5</v>
      </c>
      <c r="BR380" s="54">
        <v>0.2</v>
      </c>
    </row>
    <row r="381" spans="1:70" s="54" customFormat="1" x14ac:dyDescent="0.25">
      <c r="A381" s="25">
        <v>1877341</v>
      </c>
      <c r="B381" s="25" t="s">
        <v>324</v>
      </c>
      <c r="C381" s="25">
        <v>2018</v>
      </c>
      <c r="D381" s="69">
        <v>43283</v>
      </c>
      <c r="E381" s="25">
        <v>7</v>
      </c>
      <c r="F381" s="25">
        <v>503580.90215661703</v>
      </c>
      <c r="G381" s="25">
        <v>7035179.9276802298</v>
      </c>
      <c r="H381" s="25">
        <v>865.30590800000004</v>
      </c>
      <c r="I381" s="25" t="s">
        <v>229</v>
      </c>
      <c r="J381" s="25" t="s">
        <v>230</v>
      </c>
      <c r="K381" s="25">
        <v>10</v>
      </c>
      <c r="L381" s="25" t="s">
        <v>250</v>
      </c>
      <c r="M381" s="10" t="s">
        <v>233</v>
      </c>
      <c r="O381" s="54">
        <v>10</v>
      </c>
      <c r="Q381" s="54">
        <v>10</v>
      </c>
      <c r="S381" s="54">
        <v>80</v>
      </c>
      <c r="T381" s="54" t="s">
        <v>234</v>
      </c>
      <c r="U381" s="54" t="s">
        <v>243</v>
      </c>
      <c r="V381" s="54" t="s">
        <v>241</v>
      </c>
      <c r="W381" s="54" t="s">
        <v>251</v>
      </c>
      <c r="X381" s="54" t="s">
        <v>413</v>
      </c>
      <c r="Y381" s="54" t="s">
        <v>413</v>
      </c>
      <c r="AA381" s="54" t="s">
        <v>32</v>
      </c>
      <c r="AB381" s="69" t="s">
        <v>414</v>
      </c>
      <c r="AC381" s="15" t="s">
        <v>553</v>
      </c>
      <c r="AD381" s="54" t="s">
        <v>552</v>
      </c>
      <c r="AE381" s="15">
        <v>43327</v>
      </c>
      <c r="AF381" s="69" t="s">
        <v>554</v>
      </c>
      <c r="AG381" s="25">
        <v>1877341</v>
      </c>
      <c r="AH381" s="54" t="s">
        <v>230</v>
      </c>
      <c r="AI381" s="54">
        <v>1</v>
      </c>
      <c r="AJ381" s="54">
        <v>24.8</v>
      </c>
      <c r="AK381" s="54">
        <v>16.7</v>
      </c>
      <c r="AL381" s="54">
        <v>40</v>
      </c>
      <c r="AM381" s="54">
        <v>0.1</v>
      </c>
      <c r="AN381" s="54">
        <v>24.2</v>
      </c>
      <c r="AO381" s="54">
        <v>12.4</v>
      </c>
      <c r="AP381" s="54">
        <v>928</v>
      </c>
      <c r="AQ381" s="54">
        <v>2.54</v>
      </c>
      <c r="AR381" s="54">
        <v>6.5</v>
      </c>
      <c r="AS381" s="54">
        <v>1.8</v>
      </c>
      <c r="AT381" s="54">
        <v>6.8</v>
      </c>
      <c r="AU381" s="54">
        <v>31</v>
      </c>
      <c r="AV381" s="54">
        <v>0.1</v>
      </c>
      <c r="AW381" s="54">
        <v>0.3</v>
      </c>
      <c r="AX381" s="54">
        <v>0.5</v>
      </c>
      <c r="AY381" s="54">
        <v>70</v>
      </c>
      <c r="AZ381" s="54">
        <v>0.33</v>
      </c>
      <c r="BA381" s="54">
        <v>8.9999999999999993E-3</v>
      </c>
      <c r="BB381" s="54">
        <v>16</v>
      </c>
      <c r="BC381" s="54">
        <v>34</v>
      </c>
      <c r="BD381" s="54">
        <v>0.38</v>
      </c>
      <c r="BE381" s="54">
        <v>191</v>
      </c>
      <c r="BF381" s="54">
        <v>8.8999999999999996E-2</v>
      </c>
      <c r="BG381" s="54">
        <v>1</v>
      </c>
      <c r="BH381" s="54">
        <v>2.0099999999999998</v>
      </c>
      <c r="BI381" s="54">
        <v>2.8000000000000001E-2</v>
      </c>
      <c r="BJ381" s="54">
        <v>7.0000000000000007E-2</v>
      </c>
      <c r="BK381" s="54">
        <v>0.1</v>
      </c>
      <c r="BL381" s="54">
        <v>0.02</v>
      </c>
      <c r="BM381" s="54">
        <v>5.2</v>
      </c>
      <c r="BN381" s="54">
        <v>0.2</v>
      </c>
      <c r="BO381" s="54">
        <v>0.05</v>
      </c>
      <c r="BP381" s="54">
        <v>6</v>
      </c>
      <c r="BQ381" s="54">
        <v>0.5</v>
      </c>
      <c r="BR381" s="54">
        <v>0.2</v>
      </c>
    </row>
    <row r="382" spans="1:70" s="54" customFormat="1" x14ac:dyDescent="0.25">
      <c r="A382" s="25">
        <v>1877342</v>
      </c>
      <c r="B382" s="25" t="s">
        <v>324</v>
      </c>
      <c r="C382" s="25">
        <v>2018</v>
      </c>
      <c r="D382" s="69">
        <v>43283</v>
      </c>
      <c r="E382" s="25">
        <v>7</v>
      </c>
      <c r="F382" s="25">
        <v>503622.41749394702</v>
      </c>
      <c r="G382" s="25">
        <v>7035154.87005316</v>
      </c>
      <c r="H382" s="25">
        <v>865.30590800000004</v>
      </c>
      <c r="I382" s="25" t="s">
        <v>229</v>
      </c>
      <c r="J382" s="25" t="s">
        <v>230</v>
      </c>
      <c r="K382" s="25">
        <v>10</v>
      </c>
      <c r="L382" s="25" t="s">
        <v>250</v>
      </c>
      <c r="M382" s="10" t="s">
        <v>233</v>
      </c>
      <c r="O382" s="54">
        <v>10</v>
      </c>
      <c r="S382" s="54">
        <v>90</v>
      </c>
      <c r="T382" s="54" t="s">
        <v>234</v>
      </c>
      <c r="U382" s="54" t="s">
        <v>243</v>
      </c>
      <c r="V382" s="54" t="s">
        <v>241</v>
      </c>
      <c r="W382" s="54" t="s">
        <v>251</v>
      </c>
      <c r="X382" s="54" t="s">
        <v>413</v>
      </c>
      <c r="Y382" s="54" t="s">
        <v>413</v>
      </c>
      <c r="AA382" s="54" t="s">
        <v>32</v>
      </c>
      <c r="AB382" s="69" t="s">
        <v>414</v>
      </c>
      <c r="AC382" s="15" t="s">
        <v>553</v>
      </c>
      <c r="AD382" s="54" t="s">
        <v>552</v>
      </c>
      <c r="AE382" s="15">
        <v>43327</v>
      </c>
      <c r="AF382" s="69" t="s">
        <v>554</v>
      </c>
      <c r="AG382" s="25">
        <v>1877342</v>
      </c>
      <c r="AH382" s="54" t="s">
        <v>230</v>
      </c>
      <c r="AI382" s="54">
        <v>0.7</v>
      </c>
      <c r="AJ382" s="54">
        <v>20.2</v>
      </c>
      <c r="AK382" s="54">
        <v>21.7</v>
      </c>
      <c r="AL382" s="54">
        <v>42</v>
      </c>
      <c r="AM382" s="54">
        <v>0.1</v>
      </c>
      <c r="AN382" s="54">
        <v>16.899999999999999</v>
      </c>
      <c r="AO382" s="54">
        <v>7.6</v>
      </c>
      <c r="AP382" s="54">
        <v>284</v>
      </c>
      <c r="AQ382" s="54">
        <v>2.2799999999999998</v>
      </c>
      <c r="AR382" s="54">
        <v>5.0999999999999996</v>
      </c>
      <c r="AS382" s="54">
        <v>2.7</v>
      </c>
      <c r="AT382" s="54">
        <v>9.6</v>
      </c>
      <c r="AU382" s="54">
        <v>31</v>
      </c>
      <c r="AV382" s="54">
        <v>0.1</v>
      </c>
      <c r="AW382" s="54">
        <v>0.3</v>
      </c>
      <c r="AX382" s="54">
        <v>0.3</v>
      </c>
      <c r="AY382" s="54">
        <v>58</v>
      </c>
      <c r="AZ382" s="54">
        <v>0.31</v>
      </c>
      <c r="BA382" s="54">
        <v>8.0000000000000002E-3</v>
      </c>
      <c r="BB382" s="54">
        <v>14</v>
      </c>
      <c r="BC382" s="54">
        <v>34</v>
      </c>
      <c r="BD382" s="54">
        <v>0.34</v>
      </c>
      <c r="BE382" s="54">
        <v>142</v>
      </c>
      <c r="BF382" s="54">
        <v>7.8E-2</v>
      </c>
      <c r="BG382" s="54">
        <v>1</v>
      </c>
      <c r="BH382" s="54">
        <v>2.1800000000000002</v>
      </c>
      <c r="BI382" s="54">
        <v>0.03</v>
      </c>
      <c r="BJ382" s="54">
        <v>0.05</v>
      </c>
      <c r="BK382" s="54">
        <v>0.1</v>
      </c>
      <c r="BL382" s="54">
        <v>0.02</v>
      </c>
      <c r="BM382" s="54">
        <v>5.0999999999999996</v>
      </c>
      <c r="BN382" s="54">
        <v>0.2</v>
      </c>
      <c r="BO382" s="54">
        <v>0.05</v>
      </c>
      <c r="BP382" s="54">
        <v>7</v>
      </c>
      <c r="BQ382" s="54">
        <v>0.5</v>
      </c>
      <c r="BR382" s="54">
        <v>0.2</v>
      </c>
    </row>
    <row r="383" spans="1:70" s="54" customFormat="1" x14ac:dyDescent="0.25">
      <c r="A383" s="25">
        <v>1877343</v>
      </c>
      <c r="B383" s="25" t="s">
        <v>324</v>
      </c>
      <c r="C383" s="25">
        <v>2018</v>
      </c>
      <c r="D383" s="69">
        <v>43283</v>
      </c>
      <c r="E383" s="25">
        <v>7</v>
      </c>
      <c r="F383" s="25">
        <v>503666.38515946799</v>
      </c>
      <c r="G383" s="25">
        <v>7035132.0384682901</v>
      </c>
      <c r="H383" s="25">
        <v>862.90258800000004</v>
      </c>
      <c r="I383" s="25" t="s">
        <v>229</v>
      </c>
      <c r="J383" s="25" t="s">
        <v>230</v>
      </c>
      <c r="K383" s="25">
        <v>20</v>
      </c>
      <c r="L383" s="25" t="s">
        <v>250</v>
      </c>
      <c r="M383" s="10" t="s">
        <v>233</v>
      </c>
      <c r="O383" s="54">
        <v>20</v>
      </c>
      <c r="Q383" s="54">
        <v>10</v>
      </c>
      <c r="S383" s="54">
        <v>70</v>
      </c>
      <c r="T383" s="54" t="s">
        <v>234</v>
      </c>
      <c r="U383" s="54" t="s">
        <v>243</v>
      </c>
      <c r="V383" s="54" t="s">
        <v>241</v>
      </c>
      <c r="W383" s="54" t="s">
        <v>251</v>
      </c>
      <c r="X383" s="54" t="s">
        <v>413</v>
      </c>
      <c r="Y383" s="54" t="s">
        <v>413</v>
      </c>
      <c r="AA383" s="54" t="s">
        <v>32</v>
      </c>
      <c r="AB383" s="69" t="s">
        <v>414</v>
      </c>
      <c r="AC383" s="15" t="s">
        <v>553</v>
      </c>
      <c r="AD383" s="54" t="s">
        <v>552</v>
      </c>
      <c r="AE383" s="15">
        <v>43327</v>
      </c>
      <c r="AF383" s="69" t="s">
        <v>554</v>
      </c>
      <c r="AG383" s="25">
        <v>1877343</v>
      </c>
      <c r="AH383" s="54" t="s">
        <v>230</v>
      </c>
      <c r="AI383" s="54">
        <v>0.9</v>
      </c>
      <c r="AJ383" s="54">
        <v>16.3</v>
      </c>
      <c r="AK383" s="54">
        <v>14</v>
      </c>
      <c r="AL383" s="54">
        <v>40</v>
      </c>
      <c r="AM383" s="54">
        <v>0.1</v>
      </c>
      <c r="AN383" s="54">
        <v>17.7</v>
      </c>
      <c r="AO383" s="54">
        <v>7.9</v>
      </c>
      <c r="AP383" s="54">
        <v>308</v>
      </c>
      <c r="AQ383" s="54">
        <v>2.2999999999999998</v>
      </c>
      <c r="AR383" s="54">
        <v>5.5</v>
      </c>
      <c r="AS383" s="54">
        <v>2.5</v>
      </c>
      <c r="AT383" s="54">
        <v>4.8</v>
      </c>
      <c r="AU383" s="54">
        <v>27</v>
      </c>
      <c r="AV383" s="54">
        <v>0.1</v>
      </c>
      <c r="AW383" s="54">
        <v>0.3</v>
      </c>
      <c r="AX383" s="54">
        <v>0.2</v>
      </c>
      <c r="AY383" s="54">
        <v>70</v>
      </c>
      <c r="AZ383" s="54">
        <v>0.26</v>
      </c>
      <c r="BA383" s="54">
        <v>1.2E-2</v>
      </c>
      <c r="BB383" s="54">
        <v>10</v>
      </c>
      <c r="BC383" s="54">
        <v>30</v>
      </c>
      <c r="BD383" s="54">
        <v>0.36</v>
      </c>
      <c r="BE383" s="54">
        <v>231</v>
      </c>
      <c r="BF383" s="54">
        <v>8.7999999999999995E-2</v>
      </c>
      <c r="BG383" s="54">
        <v>1</v>
      </c>
      <c r="BH383" s="54">
        <v>1.78</v>
      </c>
      <c r="BI383" s="54">
        <v>1.7999999999999999E-2</v>
      </c>
      <c r="BJ383" s="54">
        <v>0.04</v>
      </c>
      <c r="BK383" s="54">
        <v>0.1</v>
      </c>
      <c r="BL383" s="54">
        <v>0.02</v>
      </c>
      <c r="BM383" s="54">
        <v>3.3</v>
      </c>
      <c r="BN383" s="54">
        <v>0.1</v>
      </c>
      <c r="BO383" s="54">
        <v>0.05</v>
      </c>
      <c r="BP383" s="54">
        <v>7</v>
      </c>
      <c r="BQ383" s="54">
        <v>0.5</v>
      </c>
      <c r="BR383" s="54">
        <v>0.2</v>
      </c>
    </row>
    <row r="384" spans="1:70" s="54" customFormat="1" x14ac:dyDescent="0.25">
      <c r="A384" s="25">
        <v>1877344</v>
      </c>
      <c r="B384" s="25" t="s">
        <v>324</v>
      </c>
      <c r="C384" s="25">
        <v>2018</v>
      </c>
      <c r="D384" s="69">
        <v>43283</v>
      </c>
      <c r="E384" s="25">
        <v>7</v>
      </c>
      <c r="F384" s="25">
        <v>503711.05099321099</v>
      </c>
      <c r="G384" s="25">
        <v>7035109.8060898297</v>
      </c>
      <c r="H384" s="25">
        <v>862.90258800000004</v>
      </c>
      <c r="I384" s="25" t="s">
        <v>229</v>
      </c>
      <c r="J384" s="25" t="s">
        <v>230</v>
      </c>
      <c r="K384" s="25">
        <v>10</v>
      </c>
      <c r="L384" s="25" t="s">
        <v>232</v>
      </c>
      <c r="M384" s="10" t="s">
        <v>325</v>
      </c>
      <c r="O384" s="54">
        <v>10</v>
      </c>
      <c r="Q384" s="54">
        <v>70</v>
      </c>
      <c r="S384" s="54">
        <v>20</v>
      </c>
      <c r="T384" s="54" t="s">
        <v>234</v>
      </c>
      <c r="U384" s="54" t="s">
        <v>235</v>
      </c>
      <c r="V384" s="54" t="s">
        <v>241</v>
      </c>
      <c r="W384" s="54" t="s">
        <v>251</v>
      </c>
      <c r="X384" s="54" t="s">
        <v>413</v>
      </c>
      <c r="Y384" s="54" t="s">
        <v>413</v>
      </c>
      <c r="AA384" s="54" t="s">
        <v>32</v>
      </c>
      <c r="AB384" s="69" t="s">
        <v>414</v>
      </c>
      <c r="AC384" s="15" t="s">
        <v>553</v>
      </c>
      <c r="AD384" s="54" t="s">
        <v>552</v>
      </c>
      <c r="AE384" s="15">
        <v>43327</v>
      </c>
      <c r="AF384" s="69" t="s">
        <v>554</v>
      </c>
      <c r="AG384" s="25">
        <v>1877344</v>
      </c>
      <c r="AH384" s="54" t="s">
        <v>230</v>
      </c>
      <c r="AI384" s="54">
        <v>1</v>
      </c>
      <c r="AJ384" s="54">
        <v>8.5</v>
      </c>
      <c r="AK384" s="54">
        <v>10.9</v>
      </c>
      <c r="AL384" s="54">
        <v>37</v>
      </c>
      <c r="AM384" s="54">
        <v>0.1</v>
      </c>
      <c r="AN384" s="54">
        <v>8.8000000000000007</v>
      </c>
      <c r="AO384" s="54">
        <v>3.5</v>
      </c>
      <c r="AP384" s="54">
        <v>116</v>
      </c>
      <c r="AQ384" s="54">
        <v>1.2</v>
      </c>
      <c r="AR384" s="54">
        <v>2.7</v>
      </c>
      <c r="AS384" s="54">
        <v>0.5</v>
      </c>
      <c r="AT384" s="54">
        <v>10.6</v>
      </c>
      <c r="AU384" s="54">
        <v>15</v>
      </c>
      <c r="AV384" s="54">
        <v>0.1</v>
      </c>
      <c r="AW384" s="54">
        <v>0.2</v>
      </c>
      <c r="AX384" s="54">
        <v>0.1</v>
      </c>
      <c r="AY384" s="54">
        <v>30</v>
      </c>
      <c r="AZ384" s="54">
        <v>0.16</v>
      </c>
      <c r="BA384" s="54">
        <v>7.0000000000000001E-3</v>
      </c>
      <c r="BB384" s="54">
        <v>6</v>
      </c>
      <c r="BC384" s="54">
        <v>14</v>
      </c>
      <c r="BD384" s="54">
        <v>0.22</v>
      </c>
      <c r="BE384" s="54">
        <v>100</v>
      </c>
      <c r="BF384" s="54">
        <v>6.3E-2</v>
      </c>
      <c r="BG384" s="54">
        <v>1</v>
      </c>
      <c r="BH384" s="54">
        <v>1.02</v>
      </c>
      <c r="BI384" s="54">
        <v>1.4999999999999999E-2</v>
      </c>
      <c r="BJ384" s="54">
        <v>0.04</v>
      </c>
      <c r="BK384" s="54">
        <v>0.2</v>
      </c>
      <c r="BL384" s="54">
        <v>0.01</v>
      </c>
      <c r="BM384" s="54">
        <v>1.8</v>
      </c>
      <c r="BN384" s="54">
        <v>0.1</v>
      </c>
      <c r="BO384" s="54">
        <v>0.05</v>
      </c>
      <c r="BP384" s="54">
        <v>4</v>
      </c>
      <c r="BQ384" s="54">
        <v>0.5</v>
      </c>
      <c r="BR384" s="54">
        <v>0.2</v>
      </c>
    </row>
    <row r="385" spans="1:70" s="54" customFormat="1" x14ac:dyDescent="0.25">
      <c r="A385" s="25">
        <v>1877345</v>
      </c>
      <c r="B385" s="25" t="s">
        <v>324</v>
      </c>
      <c r="C385" s="25">
        <v>2018</v>
      </c>
      <c r="D385" s="69">
        <v>43283</v>
      </c>
      <c r="E385" s="25">
        <v>7</v>
      </c>
      <c r="F385" s="25">
        <v>503761.04622944799</v>
      </c>
      <c r="G385" s="25">
        <v>7035103.5043465197</v>
      </c>
      <c r="H385" s="25">
        <v>863.14282200000002</v>
      </c>
      <c r="I385" s="25" t="s">
        <v>229</v>
      </c>
      <c r="J385" s="25" t="s">
        <v>230</v>
      </c>
      <c r="K385" s="25">
        <v>30</v>
      </c>
      <c r="L385" s="25" t="s">
        <v>250</v>
      </c>
      <c r="M385" s="10" t="s">
        <v>233</v>
      </c>
      <c r="O385" s="54">
        <v>30</v>
      </c>
      <c r="Q385" s="54">
        <v>20</v>
      </c>
      <c r="S385" s="54">
        <v>50</v>
      </c>
      <c r="T385" s="54" t="s">
        <v>234</v>
      </c>
      <c r="U385" s="54" t="s">
        <v>243</v>
      </c>
      <c r="V385" s="54" t="s">
        <v>241</v>
      </c>
      <c r="W385" s="54" t="s">
        <v>251</v>
      </c>
      <c r="X385" s="54" t="s">
        <v>413</v>
      </c>
      <c r="Y385" s="54" t="s">
        <v>413</v>
      </c>
      <c r="AA385" s="54" t="s">
        <v>32</v>
      </c>
      <c r="AB385" s="69" t="s">
        <v>414</v>
      </c>
      <c r="AC385" s="15" t="s">
        <v>553</v>
      </c>
      <c r="AD385" s="54" t="s">
        <v>552</v>
      </c>
      <c r="AE385" s="15">
        <v>43327</v>
      </c>
      <c r="AF385" s="69" t="s">
        <v>554</v>
      </c>
      <c r="AG385" s="25">
        <v>1877345</v>
      </c>
      <c r="AH385" s="54" t="s">
        <v>230</v>
      </c>
      <c r="AI385" s="54">
        <v>0.7</v>
      </c>
      <c r="AJ385" s="54">
        <v>10.9</v>
      </c>
      <c r="AK385" s="54">
        <v>11.3</v>
      </c>
      <c r="AL385" s="54">
        <v>29</v>
      </c>
      <c r="AM385" s="54">
        <v>0.1</v>
      </c>
      <c r="AN385" s="54">
        <v>11.3</v>
      </c>
      <c r="AO385" s="54">
        <v>4.8</v>
      </c>
      <c r="AP385" s="54">
        <v>137</v>
      </c>
      <c r="AQ385" s="54">
        <v>1.56</v>
      </c>
      <c r="AR385" s="54">
        <v>3.3</v>
      </c>
      <c r="AS385" s="54">
        <v>1.8</v>
      </c>
      <c r="AT385" s="54">
        <v>2.5</v>
      </c>
      <c r="AU385" s="54">
        <v>15</v>
      </c>
      <c r="AV385" s="54">
        <v>0.1</v>
      </c>
      <c r="AW385" s="54">
        <v>0.2</v>
      </c>
      <c r="AX385" s="54">
        <v>0.1</v>
      </c>
      <c r="AY385" s="54">
        <v>47</v>
      </c>
      <c r="AZ385" s="54">
        <v>0.12</v>
      </c>
      <c r="BA385" s="54">
        <v>1.0999999999999999E-2</v>
      </c>
      <c r="BB385" s="54">
        <v>7</v>
      </c>
      <c r="BC385" s="54">
        <v>16</v>
      </c>
      <c r="BD385" s="54">
        <v>0.2</v>
      </c>
      <c r="BE385" s="54">
        <v>133</v>
      </c>
      <c r="BF385" s="54">
        <v>5.8999999999999997E-2</v>
      </c>
      <c r="BG385" s="54">
        <v>1</v>
      </c>
      <c r="BH385" s="54">
        <v>1.3</v>
      </c>
      <c r="BI385" s="54">
        <v>2.1000000000000001E-2</v>
      </c>
      <c r="BJ385" s="54">
        <v>0.05</v>
      </c>
      <c r="BK385" s="54">
        <v>0.1</v>
      </c>
      <c r="BL385" s="54">
        <v>0.01</v>
      </c>
      <c r="BM385" s="54">
        <v>1.7</v>
      </c>
      <c r="BN385" s="54">
        <v>0.1</v>
      </c>
      <c r="BO385" s="54">
        <v>0.05</v>
      </c>
      <c r="BP385" s="54">
        <v>6</v>
      </c>
      <c r="BQ385" s="54">
        <v>0.5</v>
      </c>
      <c r="BR385" s="54">
        <v>0.2</v>
      </c>
    </row>
    <row r="386" spans="1:70" s="54" customFormat="1" x14ac:dyDescent="0.25">
      <c r="A386" s="25">
        <v>1877346</v>
      </c>
      <c r="B386" s="25" t="s">
        <v>324</v>
      </c>
      <c r="C386" s="25">
        <v>2018</v>
      </c>
      <c r="D386" s="69">
        <v>43283</v>
      </c>
      <c r="E386" s="25">
        <v>7</v>
      </c>
      <c r="F386" s="25">
        <v>503811.61401010799</v>
      </c>
      <c r="G386" s="25">
        <v>7035101.0426316103</v>
      </c>
      <c r="H386" s="25">
        <v>861.94140600000003</v>
      </c>
      <c r="I386" s="25" t="s">
        <v>229</v>
      </c>
      <c r="J386" s="25" t="s">
        <v>230</v>
      </c>
      <c r="K386" s="25">
        <v>20</v>
      </c>
      <c r="L386" s="25" t="s">
        <v>250</v>
      </c>
      <c r="M386" s="10" t="s">
        <v>233</v>
      </c>
      <c r="O386" s="54">
        <v>20</v>
      </c>
      <c r="Q386" s="54">
        <v>10</v>
      </c>
      <c r="S386" s="54">
        <v>70</v>
      </c>
      <c r="T386" s="54" t="s">
        <v>234</v>
      </c>
      <c r="U386" s="54" t="s">
        <v>243</v>
      </c>
      <c r="V386" s="54" t="s">
        <v>241</v>
      </c>
      <c r="W386" s="54" t="s">
        <v>251</v>
      </c>
      <c r="X386" s="54" t="s">
        <v>413</v>
      </c>
      <c r="Y386" s="54" t="s">
        <v>413</v>
      </c>
      <c r="AA386" s="54" t="s">
        <v>32</v>
      </c>
      <c r="AB386" s="69" t="s">
        <v>414</v>
      </c>
      <c r="AC386" s="15" t="s">
        <v>553</v>
      </c>
      <c r="AD386" s="54" t="s">
        <v>552</v>
      </c>
      <c r="AE386" s="15">
        <v>43327</v>
      </c>
      <c r="AF386" s="69" t="s">
        <v>554</v>
      </c>
      <c r="AG386" s="25">
        <v>1877346</v>
      </c>
      <c r="AH386" s="54" t="s">
        <v>230</v>
      </c>
      <c r="AI386" s="54">
        <v>0.6</v>
      </c>
      <c r="AJ386" s="54">
        <v>21</v>
      </c>
      <c r="AK386" s="54">
        <v>16.399999999999999</v>
      </c>
      <c r="AL386" s="54">
        <v>44</v>
      </c>
      <c r="AM386" s="54">
        <v>0.1</v>
      </c>
      <c r="AN386" s="54">
        <v>16.8</v>
      </c>
      <c r="AO386" s="54">
        <v>6.7</v>
      </c>
      <c r="AP386" s="54">
        <v>257</v>
      </c>
      <c r="AQ386" s="54">
        <v>2.0499999999999998</v>
      </c>
      <c r="AR386" s="54">
        <v>5.2</v>
      </c>
      <c r="AS386" s="54">
        <v>3.7</v>
      </c>
      <c r="AT386" s="54">
        <v>11.6</v>
      </c>
      <c r="AU386" s="54">
        <v>29</v>
      </c>
      <c r="AV386" s="54">
        <v>0.1</v>
      </c>
      <c r="AW386" s="54">
        <v>0.3</v>
      </c>
      <c r="AX386" s="54">
        <v>0.1</v>
      </c>
      <c r="AY386" s="54">
        <v>56</v>
      </c>
      <c r="AZ386" s="54">
        <v>0.28000000000000003</v>
      </c>
      <c r="BA386" s="54">
        <v>8.0000000000000002E-3</v>
      </c>
      <c r="BB386" s="54">
        <v>22</v>
      </c>
      <c r="BC386" s="54">
        <v>33</v>
      </c>
      <c r="BD386" s="54">
        <v>0.41</v>
      </c>
      <c r="BE386" s="54">
        <v>168</v>
      </c>
      <c r="BF386" s="54">
        <v>8.8999999999999996E-2</v>
      </c>
      <c r="BG386" s="54">
        <v>1</v>
      </c>
      <c r="BH386" s="54">
        <v>1.83</v>
      </c>
      <c r="BI386" s="54">
        <v>0.02</v>
      </c>
      <c r="BJ386" s="54">
        <v>0.06</v>
      </c>
      <c r="BK386" s="54">
        <v>0.1</v>
      </c>
      <c r="BL386" s="54">
        <v>0.01</v>
      </c>
      <c r="BM386" s="54">
        <v>5.0999999999999996</v>
      </c>
      <c r="BN386" s="54">
        <v>0.1</v>
      </c>
      <c r="BO386" s="54">
        <v>0.05</v>
      </c>
      <c r="BP386" s="54">
        <v>5</v>
      </c>
      <c r="BQ386" s="54">
        <v>0.5</v>
      </c>
      <c r="BR386" s="54">
        <v>0.2</v>
      </c>
    </row>
    <row r="387" spans="1:70" s="54" customFormat="1" x14ac:dyDescent="0.25">
      <c r="A387" s="25">
        <v>1877347</v>
      </c>
      <c r="B387" s="25" t="s">
        <v>324</v>
      </c>
      <c r="C387" s="25">
        <v>2018</v>
      </c>
      <c r="D387" s="69">
        <v>43283</v>
      </c>
      <c r="E387" s="25">
        <v>7</v>
      </c>
      <c r="F387" s="25">
        <v>503862.87442461302</v>
      </c>
      <c r="G387" s="25">
        <v>7035096.3503934098</v>
      </c>
      <c r="H387" s="25">
        <v>860.73974599999997</v>
      </c>
      <c r="I387" s="25" t="s">
        <v>229</v>
      </c>
      <c r="J387" s="25" t="s">
        <v>230</v>
      </c>
      <c r="K387" s="25">
        <v>20</v>
      </c>
      <c r="L387" s="25" t="s">
        <v>250</v>
      </c>
      <c r="M387" s="10" t="s">
        <v>233</v>
      </c>
      <c r="O387" s="54">
        <v>20</v>
      </c>
      <c r="S387" s="54">
        <v>80</v>
      </c>
      <c r="T387" s="54" t="s">
        <v>234</v>
      </c>
      <c r="U387" s="54" t="s">
        <v>243</v>
      </c>
      <c r="V387" s="54" t="s">
        <v>241</v>
      </c>
      <c r="W387" s="54" t="s">
        <v>251</v>
      </c>
      <c r="X387" s="54" t="s">
        <v>413</v>
      </c>
      <c r="Y387" s="54" t="s">
        <v>413</v>
      </c>
      <c r="AA387" s="54" t="s">
        <v>32</v>
      </c>
      <c r="AB387" s="69" t="s">
        <v>414</v>
      </c>
      <c r="AC387" s="15" t="s">
        <v>553</v>
      </c>
      <c r="AD387" s="54" t="s">
        <v>552</v>
      </c>
      <c r="AE387" s="15">
        <v>43327</v>
      </c>
      <c r="AF387" s="69" t="s">
        <v>554</v>
      </c>
      <c r="AG387" s="25">
        <v>1877347</v>
      </c>
      <c r="AH387" s="54" t="s">
        <v>230</v>
      </c>
      <c r="AI387" s="54">
        <v>0.5</v>
      </c>
      <c r="AJ387" s="54">
        <v>7.6</v>
      </c>
      <c r="AK387" s="54">
        <v>27.1</v>
      </c>
      <c r="AL387" s="54">
        <v>35</v>
      </c>
      <c r="AM387" s="54">
        <v>0.1</v>
      </c>
      <c r="AN387" s="54">
        <v>5.5</v>
      </c>
      <c r="AO387" s="54">
        <v>3.2</v>
      </c>
      <c r="AP387" s="54">
        <v>107</v>
      </c>
      <c r="AQ387" s="54">
        <v>1.25</v>
      </c>
      <c r="AR387" s="54">
        <v>3</v>
      </c>
      <c r="AS387" s="54">
        <v>0.5</v>
      </c>
      <c r="AT387" s="54">
        <v>6.3</v>
      </c>
      <c r="AU387" s="54">
        <v>33</v>
      </c>
      <c r="AV387" s="54">
        <v>0.1</v>
      </c>
      <c r="AW387" s="54">
        <v>0.2</v>
      </c>
      <c r="AX387" s="54">
        <v>0.6</v>
      </c>
      <c r="AY387" s="54">
        <v>27</v>
      </c>
      <c r="AZ387" s="54">
        <v>0.24</v>
      </c>
      <c r="BA387" s="54">
        <v>0.01</v>
      </c>
      <c r="BB387" s="54">
        <v>6</v>
      </c>
      <c r="BC387" s="54">
        <v>11</v>
      </c>
      <c r="BD387" s="54">
        <v>0.15</v>
      </c>
      <c r="BE387" s="54">
        <v>104</v>
      </c>
      <c r="BF387" s="54">
        <v>1.4E-2</v>
      </c>
      <c r="BG387" s="54">
        <v>1</v>
      </c>
      <c r="BH387" s="54">
        <v>1.66</v>
      </c>
      <c r="BI387" s="54">
        <v>2.5000000000000001E-2</v>
      </c>
      <c r="BJ387" s="54">
        <v>7.0000000000000007E-2</v>
      </c>
      <c r="BK387" s="54">
        <v>0.1</v>
      </c>
      <c r="BL387" s="54">
        <v>0.01</v>
      </c>
      <c r="BM387" s="54">
        <v>1.2</v>
      </c>
      <c r="BN387" s="54">
        <v>0.3</v>
      </c>
      <c r="BO387" s="54">
        <v>0.05</v>
      </c>
      <c r="BP387" s="54">
        <v>6</v>
      </c>
      <c r="BQ387" s="54">
        <v>0.5</v>
      </c>
      <c r="BR387" s="54">
        <v>0.2</v>
      </c>
    </row>
    <row r="388" spans="1:70" s="54" customFormat="1" x14ac:dyDescent="0.25">
      <c r="A388" s="25">
        <v>1877348</v>
      </c>
      <c r="B388" s="25" t="s">
        <v>324</v>
      </c>
      <c r="C388" s="25">
        <v>2018</v>
      </c>
      <c r="D388" s="69">
        <v>43283</v>
      </c>
      <c r="E388" s="25">
        <v>7</v>
      </c>
      <c r="F388" s="25">
        <v>503909.91529632697</v>
      </c>
      <c r="G388" s="25">
        <v>7035089.16013755</v>
      </c>
      <c r="H388" s="25">
        <v>860.25903300000004</v>
      </c>
      <c r="I388" s="25" t="s">
        <v>229</v>
      </c>
      <c r="J388" s="25" t="s">
        <v>230</v>
      </c>
      <c r="K388" s="25">
        <v>10</v>
      </c>
      <c r="L388" s="25" t="s">
        <v>250</v>
      </c>
      <c r="M388" s="10" t="s">
        <v>233</v>
      </c>
      <c r="O388" s="54">
        <v>10</v>
      </c>
      <c r="S388" s="54">
        <v>90</v>
      </c>
      <c r="T388" s="54" t="s">
        <v>234</v>
      </c>
      <c r="U388" s="54" t="s">
        <v>243</v>
      </c>
      <c r="V388" s="54" t="s">
        <v>241</v>
      </c>
      <c r="W388" s="54" t="s">
        <v>251</v>
      </c>
      <c r="X388" s="54" t="s">
        <v>413</v>
      </c>
      <c r="Y388" s="54" t="s">
        <v>413</v>
      </c>
      <c r="AA388" s="54" t="s">
        <v>32</v>
      </c>
      <c r="AB388" s="69" t="s">
        <v>414</v>
      </c>
      <c r="AC388" s="15" t="s">
        <v>553</v>
      </c>
      <c r="AD388" s="54" t="s">
        <v>552</v>
      </c>
      <c r="AE388" s="15">
        <v>43327</v>
      </c>
      <c r="AF388" s="69" t="s">
        <v>554</v>
      </c>
      <c r="AG388" s="25">
        <v>1877348</v>
      </c>
      <c r="AH388" s="54" t="s">
        <v>230</v>
      </c>
      <c r="AI388" s="54">
        <v>0.6</v>
      </c>
      <c r="AJ388" s="54">
        <v>18.8</v>
      </c>
      <c r="AK388" s="54">
        <v>16.7</v>
      </c>
      <c r="AL388" s="54">
        <v>34</v>
      </c>
      <c r="AM388" s="54">
        <v>0.1</v>
      </c>
      <c r="AN388" s="54">
        <v>14.8</v>
      </c>
      <c r="AO388" s="54">
        <v>7.5</v>
      </c>
      <c r="AP388" s="54">
        <v>259</v>
      </c>
      <c r="AQ388" s="54">
        <v>1.91</v>
      </c>
      <c r="AR388" s="54">
        <v>4.5999999999999996</v>
      </c>
      <c r="AS388" s="54">
        <v>2.2000000000000002</v>
      </c>
      <c r="AT388" s="54">
        <v>6.6</v>
      </c>
      <c r="AU388" s="54">
        <v>34</v>
      </c>
      <c r="AV388" s="54">
        <v>0.1</v>
      </c>
      <c r="AW388" s="54">
        <v>0.3</v>
      </c>
      <c r="AX388" s="54">
        <v>0.3</v>
      </c>
      <c r="AY388" s="54">
        <v>54</v>
      </c>
      <c r="AZ388" s="54">
        <v>0.3</v>
      </c>
      <c r="BA388" s="54">
        <v>8.9999999999999993E-3</v>
      </c>
      <c r="BB388" s="54">
        <v>14</v>
      </c>
      <c r="BC388" s="54">
        <v>28</v>
      </c>
      <c r="BD388" s="54">
        <v>0.36</v>
      </c>
      <c r="BE388" s="54">
        <v>140</v>
      </c>
      <c r="BF388" s="54">
        <v>8.6999999999999994E-2</v>
      </c>
      <c r="BG388" s="54">
        <v>1</v>
      </c>
      <c r="BH388" s="54">
        <v>1.53</v>
      </c>
      <c r="BI388" s="54">
        <v>0.03</v>
      </c>
      <c r="BJ388" s="54">
        <v>0.06</v>
      </c>
      <c r="BK388" s="54">
        <v>0.1</v>
      </c>
      <c r="BL388" s="54">
        <v>0.02</v>
      </c>
      <c r="BM388" s="54">
        <v>4.2</v>
      </c>
      <c r="BN388" s="54">
        <v>0.2</v>
      </c>
      <c r="BO388" s="54">
        <v>0.05</v>
      </c>
      <c r="BP388" s="54">
        <v>5</v>
      </c>
      <c r="BQ388" s="54">
        <v>0.5</v>
      </c>
      <c r="BR388" s="54">
        <v>0.2</v>
      </c>
    </row>
    <row r="389" spans="1:70" s="54" customFormat="1" x14ac:dyDescent="0.25">
      <c r="A389" s="25">
        <v>1877349</v>
      </c>
      <c r="B389" s="25" t="s">
        <v>324</v>
      </c>
      <c r="C389" s="25">
        <v>2018</v>
      </c>
      <c r="D389" s="69">
        <v>43283</v>
      </c>
      <c r="E389" s="25">
        <v>7</v>
      </c>
      <c r="F389" s="25">
        <v>503961.57896992599</v>
      </c>
      <c r="G389" s="25">
        <v>7035086.6181230703</v>
      </c>
      <c r="H389" s="25">
        <v>857.85571300000004</v>
      </c>
      <c r="I389" s="25" t="s">
        <v>229</v>
      </c>
      <c r="J389" s="25" t="s">
        <v>230</v>
      </c>
      <c r="K389" s="25">
        <v>10</v>
      </c>
      <c r="L389" s="25" t="s">
        <v>250</v>
      </c>
      <c r="M389" s="10" t="s">
        <v>233</v>
      </c>
      <c r="O389" s="54">
        <v>10</v>
      </c>
      <c r="Q389" s="54">
        <v>20</v>
      </c>
      <c r="S389" s="54">
        <v>70</v>
      </c>
      <c r="T389" s="54" t="s">
        <v>234</v>
      </c>
      <c r="U389" s="54" t="s">
        <v>243</v>
      </c>
      <c r="V389" s="54" t="s">
        <v>241</v>
      </c>
      <c r="W389" s="54" t="s">
        <v>251</v>
      </c>
      <c r="X389" s="54" t="s">
        <v>413</v>
      </c>
      <c r="Y389" s="54" t="s">
        <v>413</v>
      </c>
      <c r="AA389" s="54" t="s">
        <v>32</v>
      </c>
      <c r="AB389" s="69" t="s">
        <v>414</v>
      </c>
      <c r="AC389" s="15" t="s">
        <v>553</v>
      </c>
      <c r="AD389" s="54" t="s">
        <v>552</v>
      </c>
      <c r="AE389" s="15">
        <v>43327</v>
      </c>
      <c r="AF389" s="69" t="s">
        <v>554</v>
      </c>
      <c r="AG389" s="25">
        <v>1877349</v>
      </c>
      <c r="AH389" s="54" t="s">
        <v>230</v>
      </c>
      <c r="AI389" s="54">
        <v>0.9</v>
      </c>
      <c r="AJ389" s="54">
        <v>12.9</v>
      </c>
      <c r="AK389" s="54">
        <v>10.6</v>
      </c>
      <c r="AL389" s="54">
        <v>32</v>
      </c>
      <c r="AM389" s="54">
        <v>0.1</v>
      </c>
      <c r="AN389" s="54">
        <v>10.8</v>
      </c>
      <c r="AO389" s="54">
        <v>9.1</v>
      </c>
      <c r="AP389" s="54">
        <v>322</v>
      </c>
      <c r="AQ389" s="54">
        <v>1.65</v>
      </c>
      <c r="AR389" s="54">
        <v>3.8</v>
      </c>
      <c r="AS389" s="54">
        <v>0.6</v>
      </c>
      <c r="AT389" s="54">
        <v>2.4</v>
      </c>
      <c r="AU389" s="54">
        <v>17</v>
      </c>
      <c r="AV389" s="54">
        <v>0.2</v>
      </c>
      <c r="AW389" s="54">
        <v>0.2</v>
      </c>
      <c r="AX389" s="54">
        <v>0.2</v>
      </c>
      <c r="AY389" s="54">
        <v>42</v>
      </c>
      <c r="AZ389" s="54">
        <v>0.14000000000000001</v>
      </c>
      <c r="BA389" s="54">
        <v>1.9E-2</v>
      </c>
      <c r="BB389" s="54">
        <v>6</v>
      </c>
      <c r="BC389" s="54">
        <v>14</v>
      </c>
      <c r="BD389" s="54">
        <v>0.17</v>
      </c>
      <c r="BE389" s="54">
        <v>110</v>
      </c>
      <c r="BF389" s="54">
        <v>5.8000000000000003E-2</v>
      </c>
      <c r="BG389" s="54">
        <v>1</v>
      </c>
      <c r="BH389" s="54">
        <v>1.44</v>
      </c>
      <c r="BI389" s="54">
        <v>1.9E-2</v>
      </c>
      <c r="BJ389" s="54">
        <v>0.05</v>
      </c>
      <c r="BK389" s="54">
        <v>0.1</v>
      </c>
      <c r="BL389" s="54">
        <v>0.02</v>
      </c>
      <c r="BM389" s="54">
        <v>1.7</v>
      </c>
      <c r="BN389" s="54">
        <v>0.1</v>
      </c>
      <c r="BO389" s="54">
        <v>0.05</v>
      </c>
      <c r="BP389" s="54">
        <v>5</v>
      </c>
      <c r="BQ389" s="54">
        <v>0.5</v>
      </c>
      <c r="BR389" s="54">
        <v>0.2</v>
      </c>
    </row>
    <row r="390" spans="1:70" s="54" customFormat="1" x14ac:dyDescent="0.25">
      <c r="A390" s="25">
        <v>1877350</v>
      </c>
      <c r="B390" s="25" t="s">
        <v>324</v>
      </c>
      <c r="C390" s="25">
        <v>2018</v>
      </c>
      <c r="D390" s="69">
        <v>43283</v>
      </c>
      <c r="E390" s="25">
        <v>7</v>
      </c>
      <c r="F390" s="25">
        <v>504010.00657719799</v>
      </c>
      <c r="G390" s="25">
        <v>7035084.1102078697</v>
      </c>
      <c r="H390" s="25">
        <v>855.21215800000004</v>
      </c>
      <c r="I390" s="25" t="s">
        <v>229</v>
      </c>
      <c r="J390" s="25" t="s">
        <v>230</v>
      </c>
      <c r="K390" s="25">
        <v>10</v>
      </c>
      <c r="L390" s="25" t="s">
        <v>250</v>
      </c>
      <c r="M390" s="10" t="s">
        <v>325</v>
      </c>
      <c r="O390" s="54">
        <v>10</v>
      </c>
      <c r="S390" s="54">
        <v>90</v>
      </c>
      <c r="T390" s="54" t="s">
        <v>234</v>
      </c>
      <c r="U390" s="54" t="s">
        <v>243</v>
      </c>
      <c r="V390" s="54" t="s">
        <v>241</v>
      </c>
      <c r="W390" s="54" t="s">
        <v>251</v>
      </c>
      <c r="X390" s="54" t="s">
        <v>413</v>
      </c>
      <c r="Y390" s="54" t="s">
        <v>413</v>
      </c>
      <c r="AA390" s="54" t="s">
        <v>32</v>
      </c>
      <c r="AB390" s="69" t="s">
        <v>414</v>
      </c>
      <c r="AC390" s="15" t="s">
        <v>553</v>
      </c>
      <c r="AD390" s="54" t="s">
        <v>552</v>
      </c>
      <c r="AE390" s="15">
        <v>43327</v>
      </c>
      <c r="AF390" s="69" t="s">
        <v>554</v>
      </c>
      <c r="AG390" s="25">
        <v>1877350</v>
      </c>
      <c r="AH390" s="54" t="s">
        <v>230</v>
      </c>
      <c r="AI390" s="54">
        <v>0.6</v>
      </c>
      <c r="AJ390" s="54">
        <v>26</v>
      </c>
      <c r="AK390" s="54">
        <v>13.9</v>
      </c>
      <c r="AL390" s="54">
        <v>45</v>
      </c>
      <c r="AM390" s="54">
        <v>0.1</v>
      </c>
      <c r="AN390" s="54">
        <v>19.399999999999999</v>
      </c>
      <c r="AO390" s="54">
        <v>5.7</v>
      </c>
      <c r="AP390" s="54">
        <v>176</v>
      </c>
      <c r="AQ390" s="54">
        <v>1.81</v>
      </c>
      <c r="AR390" s="54">
        <v>3.3</v>
      </c>
      <c r="AS390" s="54">
        <v>1.7</v>
      </c>
      <c r="AT390" s="54">
        <v>9.9</v>
      </c>
      <c r="AU390" s="54">
        <v>32</v>
      </c>
      <c r="AV390" s="54">
        <v>0.1</v>
      </c>
      <c r="AW390" s="54">
        <v>0.3</v>
      </c>
      <c r="AX390" s="54">
        <v>0.2</v>
      </c>
      <c r="AY390" s="54">
        <v>43</v>
      </c>
      <c r="AZ390" s="54">
        <v>0.36</v>
      </c>
      <c r="BA390" s="54">
        <v>2.4E-2</v>
      </c>
      <c r="BB390" s="54">
        <v>16</v>
      </c>
      <c r="BC390" s="54">
        <v>31</v>
      </c>
      <c r="BD390" s="54">
        <v>0.4</v>
      </c>
      <c r="BE390" s="54">
        <v>146</v>
      </c>
      <c r="BF390" s="54">
        <v>0.1</v>
      </c>
      <c r="BG390" s="54">
        <v>1</v>
      </c>
      <c r="BH390" s="54">
        <v>1.44</v>
      </c>
      <c r="BI390" s="54">
        <v>2.9000000000000001E-2</v>
      </c>
      <c r="BJ390" s="54">
        <v>0.06</v>
      </c>
      <c r="BK390" s="54">
        <v>0.1</v>
      </c>
      <c r="BL390" s="54">
        <v>0.03</v>
      </c>
      <c r="BM390" s="54">
        <v>4.5999999999999996</v>
      </c>
      <c r="BN390" s="54">
        <v>0.1</v>
      </c>
      <c r="BO390" s="54">
        <v>0.05</v>
      </c>
      <c r="BP390" s="54">
        <v>5</v>
      </c>
      <c r="BQ390" s="54">
        <v>0.5</v>
      </c>
      <c r="BR390" s="54">
        <v>0.2</v>
      </c>
    </row>
    <row r="391" spans="1:70" s="54" customFormat="1" x14ac:dyDescent="0.25">
      <c r="A391" s="25">
        <v>1877351</v>
      </c>
      <c r="B391" s="25" t="s">
        <v>324</v>
      </c>
      <c r="C391" s="25">
        <v>2018</v>
      </c>
      <c r="D391" s="69">
        <v>43286</v>
      </c>
      <c r="E391" s="25">
        <v>7</v>
      </c>
      <c r="F391" s="25">
        <v>501727.97161279398</v>
      </c>
      <c r="G391" s="25">
        <v>7034677.8679927699</v>
      </c>
      <c r="H391" s="25">
        <v>750.18872099999999</v>
      </c>
      <c r="I391" s="25" t="s">
        <v>229</v>
      </c>
      <c r="J391" s="25" t="s">
        <v>230</v>
      </c>
      <c r="K391" s="25">
        <v>40</v>
      </c>
      <c r="L391" s="25" t="s">
        <v>250</v>
      </c>
      <c r="M391" s="10" t="s">
        <v>325</v>
      </c>
      <c r="O391" s="54">
        <v>20</v>
      </c>
      <c r="Q391" s="54">
        <v>40</v>
      </c>
      <c r="S391" s="54">
        <v>40</v>
      </c>
      <c r="T391" s="54" t="s">
        <v>234</v>
      </c>
      <c r="U391" s="54" t="s">
        <v>235</v>
      </c>
      <c r="V391" s="54" t="s">
        <v>241</v>
      </c>
      <c r="W391" s="54" t="s">
        <v>237</v>
      </c>
      <c r="X391" s="54" t="s">
        <v>413</v>
      </c>
      <c r="Y391" s="54" t="s">
        <v>413</v>
      </c>
      <c r="AA391" s="54" t="s">
        <v>32</v>
      </c>
      <c r="AB391" s="69" t="s">
        <v>414</v>
      </c>
      <c r="AC391" s="15" t="s">
        <v>553</v>
      </c>
      <c r="AD391" s="54" t="s">
        <v>552</v>
      </c>
      <c r="AE391" s="15">
        <v>43327</v>
      </c>
      <c r="AF391" s="69" t="s">
        <v>554</v>
      </c>
      <c r="AG391" s="25">
        <v>1877351</v>
      </c>
      <c r="AH391" s="54" t="s">
        <v>230</v>
      </c>
      <c r="AI391" s="54">
        <v>0.5</v>
      </c>
      <c r="AJ391" s="54">
        <v>13.3</v>
      </c>
      <c r="AK391" s="54">
        <v>11.6</v>
      </c>
      <c r="AL391" s="54">
        <v>36</v>
      </c>
      <c r="AM391" s="54">
        <v>0.1</v>
      </c>
      <c r="AN391" s="54">
        <v>11.1</v>
      </c>
      <c r="AO391" s="54">
        <v>5.7</v>
      </c>
      <c r="AP391" s="54">
        <v>209</v>
      </c>
      <c r="AQ391" s="54">
        <v>1.52</v>
      </c>
      <c r="AR391" s="54">
        <v>4</v>
      </c>
      <c r="AS391" s="54">
        <v>1.9</v>
      </c>
      <c r="AT391" s="54">
        <v>7.2</v>
      </c>
      <c r="AU391" s="54">
        <v>25</v>
      </c>
      <c r="AV391" s="54">
        <v>0.1</v>
      </c>
      <c r="AW391" s="54">
        <v>0.2</v>
      </c>
      <c r="AX391" s="54">
        <v>0.1</v>
      </c>
      <c r="AY391" s="54">
        <v>46</v>
      </c>
      <c r="AZ391" s="54">
        <v>0.31</v>
      </c>
      <c r="BA391" s="54">
        <v>1.9E-2</v>
      </c>
      <c r="BB391" s="54">
        <v>16</v>
      </c>
      <c r="BC391" s="54">
        <v>22</v>
      </c>
      <c r="BD391" s="54">
        <v>0.35</v>
      </c>
      <c r="BE391" s="54">
        <v>111</v>
      </c>
      <c r="BF391" s="54">
        <v>9.7000000000000003E-2</v>
      </c>
      <c r="BG391" s="54">
        <v>1</v>
      </c>
      <c r="BH391" s="54">
        <v>1.04</v>
      </c>
      <c r="BI391" s="54">
        <v>2.5000000000000001E-2</v>
      </c>
      <c r="BJ391" s="54">
        <v>7.0000000000000007E-2</v>
      </c>
      <c r="BK391" s="54">
        <v>0.1</v>
      </c>
      <c r="BL391" s="54">
        <v>0.01</v>
      </c>
      <c r="BM391" s="54">
        <v>2.6</v>
      </c>
      <c r="BN391" s="54">
        <v>0.1</v>
      </c>
      <c r="BO391" s="54">
        <v>0.05</v>
      </c>
      <c r="BP391" s="54">
        <v>3</v>
      </c>
      <c r="BQ391" s="54">
        <v>0.5</v>
      </c>
      <c r="BR391" s="54">
        <v>0.2</v>
      </c>
    </row>
    <row r="392" spans="1:70" s="54" customFormat="1" x14ac:dyDescent="0.25">
      <c r="A392" s="25">
        <v>1877352</v>
      </c>
      <c r="B392" s="25" t="s">
        <v>324</v>
      </c>
      <c r="C392" s="25">
        <v>2018</v>
      </c>
      <c r="D392" s="69">
        <v>43286</v>
      </c>
      <c r="E392" s="25">
        <v>7</v>
      </c>
      <c r="F392" s="25">
        <v>501677.77933998097</v>
      </c>
      <c r="G392" s="25">
        <v>7034680.3441645401</v>
      </c>
      <c r="H392" s="25">
        <v>743.21923800000002</v>
      </c>
      <c r="I392" s="25" t="s">
        <v>229</v>
      </c>
      <c r="J392" s="25" t="s">
        <v>230</v>
      </c>
      <c r="K392" s="25">
        <v>40</v>
      </c>
      <c r="L392" s="25" t="s">
        <v>250</v>
      </c>
      <c r="M392" s="10" t="s">
        <v>325</v>
      </c>
      <c r="O392" s="54">
        <v>20</v>
      </c>
      <c r="Q392" s="54">
        <v>40</v>
      </c>
      <c r="R392" s="54">
        <v>40</v>
      </c>
      <c r="T392" s="54" t="s">
        <v>234</v>
      </c>
      <c r="U392" s="54" t="s">
        <v>235</v>
      </c>
      <c r="V392" s="54" t="s">
        <v>241</v>
      </c>
      <c r="W392" s="54" t="s">
        <v>237</v>
      </c>
      <c r="X392" s="54" t="s">
        <v>413</v>
      </c>
      <c r="Y392" s="54" t="s">
        <v>413</v>
      </c>
      <c r="AA392" s="54" t="s">
        <v>32</v>
      </c>
      <c r="AB392" s="69" t="s">
        <v>414</v>
      </c>
      <c r="AC392" s="15" t="s">
        <v>553</v>
      </c>
      <c r="AD392" s="54" t="s">
        <v>552</v>
      </c>
      <c r="AE392" s="15">
        <v>43327</v>
      </c>
      <c r="AF392" s="69" t="s">
        <v>554</v>
      </c>
      <c r="AG392" s="25">
        <v>1877352</v>
      </c>
      <c r="AH392" s="54" t="s">
        <v>230</v>
      </c>
      <c r="AI392" s="54">
        <v>0.7</v>
      </c>
      <c r="AJ392" s="54">
        <v>15.8</v>
      </c>
      <c r="AK392" s="54">
        <v>13.7</v>
      </c>
      <c r="AL392" s="54">
        <v>42</v>
      </c>
      <c r="AM392" s="54">
        <v>0.1</v>
      </c>
      <c r="AN392" s="54">
        <v>10.8</v>
      </c>
      <c r="AO392" s="54">
        <v>5.4</v>
      </c>
      <c r="AP392" s="54">
        <v>241</v>
      </c>
      <c r="AQ392" s="54">
        <v>1.51</v>
      </c>
      <c r="AR392" s="54">
        <v>5.3</v>
      </c>
      <c r="AS392" s="54">
        <v>1.7</v>
      </c>
      <c r="AT392" s="54">
        <v>10</v>
      </c>
      <c r="AU392" s="54">
        <v>29</v>
      </c>
      <c r="AV392" s="54">
        <v>0.1</v>
      </c>
      <c r="AW392" s="54">
        <v>0.3</v>
      </c>
      <c r="AX392" s="54">
        <v>0.2</v>
      </c>
      <c r="AY392" s="54">
        <v>46</v>
      </c>
      <c r="AZ392" s="54">
        <v>0.36</v>
      </c>
      <c r="BA392" s="54">
        <v>2.1999999999999999E-2</v>
      </c>
      <c r="BB392" s="54">
        <v>20</v>
      </c>
      <c r="BC392" s="54">
        <v>22</v>
      </c>
      <c r="BD392" s="54">
        <v>0.32</v>
      </c>
      <c r="BE392" s="54">
        <v>114</v>
      </c>
      <c r="BF392" s="54">
        <v>8.1000000000000003E-2</v>
      </c>
      <c r="BG392" s="54">
        <v>1</v>
      </c>
      <c r="BH392" s="54">
        <v>1.1599999999999999</v>
      </c>
      <c r="BI392" s="54">
        <v>2.1999999999999999E-2</v>
      </c>
      <c r="BJ392" s="54">
        <v>0.08</v>
      </c>
      <c r="BK392" s="54">
        <v>0.1</v>
      </c>
      <c r="BL392" s="54">
        <v>0.02</v>
      </c>
      <c r="BM392" s="54">
        <v>2.9</v>
      </c>
      <c r="BN392" s="54">
        <v>0.1</v>
      </c>
      <c r="BO392" s="54">
        <v>0.05</v>
      </c>
      <c r="BP392" s="54">
        <v>4</v>
      </c>
      <c r="BQ392" s="54">
        <v>0.5</v>
      </c>
      <c r="BR392" s="54">
        <v>0.2</v>
      </c>
    </row>
    <row r="393" spans="1:70" s="54" customFormat="1" x14ac:dyDescent="0.25">
      <c r="A393" s="25">
        <v>1877353</v>
      </c>
      <c r="B393" s="25" t="s">
        <v>324</v>
      </c>
      <c r="C393" s="25">
        <v>2018</v>
      </c>
      <c r="D393" s="69">
        <v>43286</v>
      </c>
      <c r="E393" s="25">
        <v>7</v>
      </c>
      <c r="F393" s="25">
        <v>501627.59152870701</v>
      </c>
      <c r="G393" s="25">
        <v>7034682.3449005196</v>
      </c>
      <c r="H393" s="25">
        <v>738.41284199999996</v>
      </c>
      <c r="I393" s="25" t="s">
        <v>229</v>
      </c>
      <c r="J393" s="25" t="s">
        <v>230</v>
      </c>
      <c r="K393" s="25">
        <v>30</v>
      </c>
      <c r="L393" s="25" t="s">
        <v>250</v>
      </c>
      <c r="M393" s="10" t="s">
        <v>325</v>
      </c>
      <c r="O393" s="54">
        <v>20</v>
      </c>
      <c r="Q393" s="54">
        <v>20</v>
      </c>
      <c r="R393" s="54">
        <v>60</v>
      </c>
      <c r="T393" s="54" t="s">
        <v>234</v>
      </c>
      <c r="U393" s="54" t="s">
        <v>235</v>
      </c>
      <c r="V393" s="54" t="s">
        <v>241</v>
      </c>
      <c r="W393" s="54" t="s">
        <v>237</v>
      </c>
      <c r="X393" s="54" t="s">
        <v>413</v>
      </c>
      <c r="Y393" s="54" t="s">
        <v>413</v>
      </c>
      <c r="AA393" s="54" t="s">
        <v>32</v>
      </c>
      <c r="AB393" s="69" t="s">
        <v>414</v>
      </c>
      <c r="AC393" s="15" t="s">
        <v>553</v>
      </c>
      <c r="AD393" s="54" t="s">
        <v>552</v>
      </c>
      <c r="AE393" s="15">
        <v>43327</v>
      </c>
      <c r="AF393" s="69" t="s">
        <v>554</v>
      </c>
      <c r="AG393" s="25">
        <v>1877353</v>
      </c>
      <c r="AH393" s="54" t="s">
        <v>230</v>
      </c>
      <c r="AI393" s="54">
        <v>0.9</v>
      </c>
      <c r="AJ393" s="54">
        <v>12.5</v>
      </c>
      <c r="AK393" s="54">
        <v>13</v>
      </c>
      <c r="AL393" s="54">
        <v>37</v>
      </c>
      <c r="AM393" s="54">
        <v>0.1</v>
      </c>
      <c r="AN393" s="54">
        <v>7.6</v>
      </c>
      <c r="AO393" s="54">
        <v>3.8</v>
      </c>
      <c r="AP393" s="54">
        <v>163</v>
      </c>
      <c r="AQ393" s="54">
        <v>1.37</v>
      </c>
      <c r="AR393" s="54">
        <v>3.7</v>
      </c>
      <c r="AS393" s="54">
        <v>1.8</v>
      </c>
      <c r="AT393" s="54">
        <v>6.3</v>
      </c>
      <c r="AU393" s="54">
        <v>19</v>
      </c>
      <c r="AV393" s="54">
        <v>0.1</v>
      </c>
      <c r="AW393" s="54">
        <v>0.2</v>
      </c>
      <c r="AX393" s="54">
        <v>0.2</v>
      </c>
      <c r="AY393" s="54">
        <v>36</v>
      </c>
      <c r="AZ393" s="54">
        <v>0.2</v>
      </c>
      <c r="BA393" s="54">
        <v>1.0999999999999999E-2</v>
      </c>
      <c r="BB393" s="54">
        <v>17</v>
      </c>
      <c r="BC393" s="54">
        <v>16</v>
      </c>
      <c r="BD393" s="54">
        <v>0.22</v>
      </c>
      <c r="BE393" s="54">
        <v>93</v>
      </c>
      <c r="BF393" s="54">
        <v>5.2999999999999999E-2</v>
      </c>
      <c r="BG393" s="54">
        <v>1</v>
      </c>
      <c r="BH393" s="54">
        <v>1.1000000000000001</v>
      </c>
      <c r="BI393" s="54">
        <v>1.9E-2</v>
      </c>
      <c r="BJ393" s="54">
        <v>0.09</v>
      </c>
      <c r="BK393" s="54">
        <v>0.1</v>
      </c>
      <c r="BL393" s="54">
        <v>0.02</v>
      </c>
      <c r="BM393" s="54">
        <v>2.1</v>
      </c>
      <c r="BN393" s="54">
        <v>0.1</v>
      </c>
      <c r="BO393" s="54">
        <v>0.05</v>
      </c>
      <c r="BP393" s="54">
        <v>4</v>
      </c>
      <c r="BQ393" s="54">
        <v>0.5</v>
      </c>
      <c r="BR393" s="54">
        <v>0.2</v>
      </c>
    </row>
    <row r="394" spans="1:70" s="54" customFormat="1" x14ac:dyDescent="0.25">
      <c r="A394" s="25">
        <v>1877354</v>
      </c>
      <c r="B394" s="25" t="s">
        <v>324</v>
      </c>
      <c r="C394" s="25">
        <v>2018</v>
      </c>
      <c r="D394" s="69">
        <v>43286</v>
      </c>
      <c r="E394" s="25">
        <v>7</v>
      </c>
      <c r="F394" s="25">
        <v>501577.64914773498</v>
      </c>
      <c r="G394" s="25">
        <v>7034678.5467012096</v>
      </c>
      <c r="H394" s="25">
        <v>733.60620100000006</v>
      </c>
      <c r="I394" s="25" t="s">
        <v>229</v>
      </c>
      <c r="J394" s="25" t="s">
        <v>230</v>
      </c>
      <c r="K394" s="25">
        <v>40</v>
      </c>
      <c r="L394" s="25" t="s">
        <v>250</v>
      </c>
      <c r="M394" s="10" t="s">
        <v>325</v>
      </c>
      <c r="O394" s="54">
        <v>20</v>
      </c>
      <c r="Q394" s="54">
        <v>20</v>
      </c>
      <c r="R394" s="54">
        <v>60</v>
      </c>
      <c r="T394" s="54" t="s">
        <v>234</v>
      </c>
      <c r="U394" s="54" t="s">
        <v>243</v>
      </c>
      <c r="V394" s="54" t="s">
        <v>241</v>
      </c>
      <c r="W394" s="54" t="s">
        <v>237</v>
      </c>
      <c r="X394" s="54" t="s">
        <v>413</v>
      </c>
      <c r="Y394" s="54" t="s">
        <v>413</v>
      </c>
      <c r="AA394" s="54" t="s">
        <v>32</v>
      </c>
      <c r="AB394" s="69" t="s">
        <v>414</v>
      </c>
      <c r="AC394" s="15" t="s">
        <v>553</v>
      </c>
      <c r="AD394" s="54" t="s">
        <v>552</v>
      </c>
      <c r="AE394" s="15">
        <v>43327</v>
      </c>
      <c r="AF394" s="69" t="s">
        <v>554</v>
      </c>
      <c r="AG394" s="25">
        <v>1877354</v>
      </c>
      <c r="AH394" s="54" t="s">
        <v>230</v>
      </c>
      <c r="AI394" s="54">
        <v>2.4</v>
      </c>
      <c r="AJ394" s="54">
        <v>42</v>
      </c>
      <c r="AK394" s="54">
        <v>27.1</v>
      </c>
      <c r="AL394" s="54">
        <v>65</v>
      </c>
      <c r="AM394" s="54">
        <v>0.2</v>
      </c>
      <c r="AN394" s="54">
        <v>21.2</v>
      </c>
      <c r="AO394" s="54">
        <v>12.9</v>
      </c>
      <c r="AP394" s="54">
        <v>1864</v>
      </c>
      <c r="AQ394" s="54">
        <v>2.34</v>
      </c>
      <c r="AR394" s="54">
        <v>11.2</v>
      </c>
      <c r="AS394" s="54">
        <v>4.2</v>
      </c>
      <c r="AT394" s="54">
        <v>16.100000000000001</v>
      </c>
      <c r="AU394" s="54">
        <v>41</v>
      </c>
      <c r="AV394" s="54">
        <v>0.5</v>
      </c>
      <c r="AW394" s="54">
        <v>0.5</v>
      </c>
      <c r="AX394" s="54">
        <v>0.3</v>
      </c>
      <c r="AY394" s="54">
        <v>58</v>
      </c>
      <c r="AZ394" s="54">
        <v>0.5</v>
      </c>
      <c r="BA394" s="54">
        <v>2.5999999999999999E-2</v>
      </c>
      <c r="BB394" s="54">
        <v>73</v>
      </c>
      <c r="BC394" s="54">
        <v>31</v>
      </c>
      <c r="BD394" s="54">
        <v>0.34</v>
      </c>
      <c r="BE394" s="54">
        <v>257</v>
      </c>
      <c r="BF394" s="54">
        <v>7.3999999999999996E-2</v>
      </c>
      <c r="BG394" s="54">
        <v>2</v>
      </c>
      <c r="BH394" s="54">
        <v>1.82</v>
      </c>
      <c r="BI394" s="54">
        <v>2.3E-2</v>
      </c>
      <c r="BJ394" s="54">
        <v>0.13</v>
      </c>
      <c r="BK394" s="54">
        <v>0.2</v>
      </c>
      <c r="BL394" s="54">
        <v>0.02</v>
      </c>
      <c r="BM394" s="54">
        <v>5.2</v>
      </c>
      <c r="BN394" s="54">
        <v>0.1</v>
      </c>
      <c r="BO394" s="54">
        <v>0.05</v>
      </c>
      <c r="BP394" s="54">
        <v>6</v>
      </c>
      <c r="BQ394" s="54">
        <v>0.8</v>
      </c>
      <c r="BR394" s="54">
        <v>0.2</v>
      </c>
    </row>
    <row r="395" spans="1:70" s="54" customFormat="1" x14ac:dyDescent="0.25">
      <c r="A395" s="25">
        <v>1877355</v>
      </c>
      <c r="B395" s="25" t="s">
        <v>324</v>
      </c>
      <c r="C395" s="25">
        <v>2018</v>
      </c>
      <c r="D395" s="69">
        <v>43286</v>
      </c>
      <c r="E395" s="25">
        <v>7</v>
      </c>
      <c r="F395" s="25">
        <v>501528.71742391499</v>
      </c>
      <c r="G395" s="25">
        <v>7034677.2527956599</v>
      </c>
      <c r="H395" s="25">
        <v>724.23364300000003</v>
      </c>
      <c r="I395" s="25" t="s">
        <v>229</v>
      </c>
      <c r="J395" s="25" t="s">
        <v>230</v>
      </c>
      <c r="K395" s="25">
        <v>40</v>
      </c>
      <c r="L395" s="25" t="s">
        <v>232</v>
      </c>
      <c r="M395" s="10" t="s">
        <v>337</v>
      </c>
      <c r="O395" s="54">
        <v>20</v>
      </c>
      <c r="Q395" s="54">
        <v>70</v>
      </c>
      <c r="R395" s="54">
        <v>10</v>
      </c>
      <c r="T395" s="54" t="s">
        <v>234</v>
      </c>
      <c r="U395" s="54" t="s">
        <v>235</v>
      </c>
      <c r="V395" s="54" t="s">
        <v>241</v>
      </c>
      <c r="W395" s="54" t="s">
        <v>237</v>
      </c>
      <c r="X395" s="54" t="s">
        <v>413</v>
      </c>
      <c r="Y395" s="54" t="s">
        <v>413</v>
      </c>
      <c r="AA395" s="54" t="s">
        <v>32</v>
      </c>
      <c r="AB395" s="69" t="s">
        <v>414</v>
      </c>
      <c r="AC395" s="15" t="s">
        <v>553</v>
      </c>
      <c r="AD395" s="54" t="s">
        <v>552</v>
      </c>
      <c r="AE395" s="15">
        <v>43327</v>
      </c>
      <c r="AF395" s="69" t="s">
        <v>554</v>
      </c>
      <c r="AG395" s="25">
        <v>1877355</v>
      </c>
      <c r="AH395" s="54" t="s">
        <v>230</v>
      </c>
      <c r="AI395" s="54">
        <v>1.8</v>
      </c>
      <c r="AJ395" s="54">
        <v>15.2</v>
      </c>
      <c r="AK395" s="54">
        <v>32.6</v>
      </c>
      <c r="AL395" s="54">
        <v>37</v>
      </c>
      <c r="AM395" s="54">
        <v>0.1</v>
      </c>
      <c r="AN395" s="54">
        <v>7.8</v>
      </c>
      <c r="AO395" s="54">
        <v>3</v>
      </c>
      <c r="AP395" s="54">
        <v>208</v>
      </c>
      <c r="AQ395" s="54">
        <v>1.58</v>
      </c>
      <c r="AR395" s="54">
        <v>24</v>
      </c>
      <c r="AS395" s="54">
        <v>4</v>
      </c>
      <c r="AT395" s="54">
        <v>14</v>
      </c>
      <c r="AU395" s="54">
        <v>23</v>
      </c>
      <c r="AV395" s="54">
        <v>0.2</v>
      </c>
      <c r="AW395" s="54">
        <v>0.6</v>
      </c>
      <c r="AX395" s="54">
        <v>0.2</v>
      </c>
      <c r="AY395" s="54">
        <v>31</v>
      </c>
      <c r="AZ395" s="54">
        <v>0.26</v>
      </c>
      <c r="BA395" s="54">
        <v>1.9E-2</v>
      </c>
      <c r="BB395" s="54">
        <v>44</v>
      </c>
      <c r="BC395" s="54">
        <v>14</v>
      </c>
      <c r="BD395" s="54">
        <v>0.19</v>
      </c>
      <c r="BE395" s="54">
        <v>106</v>
      </c>
      <c r="BF395" s="54">
        <v>4.2000000000000003E-2</v>
      </c>
      <c r="BG395" s="54">
        <v>1</v>
      </c>
      <c r="BH395" s="54">
        <v>0.93</v>
      </c>
      <c r="BI395" s="54">
        <v>1.9E-2</v>
      </c>
      <c r="BJ395" s="54">
        <v>0.13</v>
      </c>
      <c r="BK395" s="54">
        <v>0.2</v>
      </c>
      <c r="BL395" s="54">
        <v>0.01</v>
      </c>
      <c r="BM395" s="54">
        <v>1.9</v>
      </c>
      <c r="BN395" s="54">
        <v>0.1</v>
      </c>
      <c r="BO395" s="54">
        <v>0.05</v>
      </c>
      <c r="BP395" s="54">
        <v>4</v>
      </c>
      <c r="BQ395" s="54">
        <v>0.5</v>
      </c>
      <c r="BR395" s="54">
        <v>0.2</v>
      </c>
    </row>
    <row r="396" spans="1:70" s="54" customFormat="1" x14ac:dyDescent="0.25">
      <c r="A396" s="25">
        <v>1877356</v>
      </c>
      <c r="B396" s="25" t="s">
        <v>324</v>
      </c>
      <c r="C396" s="25">
        <v>2018</v>
      </c>
      <c r="D396" s="69">
        <v>43286</v>
      </c>
      <c r="E396" s="25">
        <v>7</v>
      </c>
      <c r="F396" s="25">
        <v>501478.14015818899</v>
      </c>
      <c r="G396" s="25">
        <v>7034680.6098289397</v>
      </c>
      <c r="H396" s="25">
        <v>724.23364300000003</v>
      </c>
      <c r="I396" s="25" t="s">
        <v>229</v>
      </c>
      <c r="J396" s="25" t="s">
        <v>230</v>
      </c>
      <c r="K396" s="25">
        <v>40</v>
      </c>
      <c r="L396" s="25" t="s">
        <v>232</v>
      </c>
      <c r="M396" s="10" t="s">
        <v>325</v>
      </c>
      <c r="O396" s="54">
        <v>30</v>
      </c>
      <c r="Q396" s="54">
        <v>50</v>
      </c>
      <c r="R396" s="54">
        <v>20</v>
      </c>
      <c r="T396" s="54" t="s">
        <v>234</v>
      </c>
      <c r="U396" s="54" t="s">
        <v>235</v>
      </c>
      <c r="V396" s="54" t="s">
        <v>241</v>
      </c>
      <c r="W396" s="54" t="s">
        <v>237</v>
      </c>
      <c r="X396" s="54" t="s">
        <v>413</v>
      </c>
      <c r="Y396" s="54" t="s">
        <v>413</v>
      </c>
      <c r="AA396" s="54" t="s">
        <v>32</v>
      </c>
      <c r="AB396" s="69" t="s">
        <v>414</v>
      </c>
      <c r="AC396" s="15" t="s">
        <v>553</v>
      </c>
      <c r="AD396" s="54" t="s">
        <v>552</v>
      </c>
      <c r="AE396" s="15">
        <v>43327</v>
      </c>
      <c r="AF396" s="69" t="s">
        <v>554</v>
      </c>
      <c r="AG396" s="25">
        <v>1877356</v>
      </c>
      <c r="AH396" s="54" t="s">
        <v>230</v>
      </c>
      <c r="AI396" s="54">
        <v>0.5</v>
      </c>
      <c r="AJ396" s="54">
        <v>25.7</v>
      </c>
      <c r="AK396" s="54">
        <v>10.3</v>
      </c>
      <c r="AL396" s="54">
        <v>56</v>
      </c>
      <c r="AM396" s="54">
        <v>0.1</v>
      </c>
      <c r="AN396" s="54">
        <v>18.899999999999999</v>
      </c>
      <c r="AO396" s="54">
        <v>11.6</v>
      </c>
      <c r="AP396" s="54">
        <v>375</v>
      </c>
      <c r="AQ396" s="54">
        <v>2.68</v>
      </c>
      <c r="AR396" s="54">
        <v>11</v>
      </c>
      <c r="AS396" s="54">
        <v>7.5</v>
      </c>
      <c r="AT396" s="54">
        <v>4.7</v>
      </c>
      <c r="AU396" s="54">
        <v>41</v>
      </c>
      <c r="AV396" s="54">
        <v>0.1</v>
      </c>
      <c r="AW396" s="54">
        <v>0.4</v>
      </c>
      <c r="AX396" s="54">
        <v>0.2</v>
      </c>
      <c r="AY396" s="54">
        <v>61</v>
      </c>
      <c r="AZ396" s="54">
        <v>0.52</v>
      </c>
      <c r="BA396" s="54">
        <v>4.7E-2</v>
      </c>
      <c r="BB396" s="54">
        <v>20</v>
      </c>
      <c r="BC396" s="54">
        <v>34</v>
      </c>
      <c r="BD396" s="54">
        <v>0.47</v>
      </c>
      <c r="BE396" s="54">
        <v>271</v>
      </c>
      <c r="BF396" s="54">
        <v>8.6999999999999994E-2</v>
      </c>
      <c r="BG396" s="54">
        <v>1</v>
      </c>
      <c r="BH396" s="54">
        <v>1.63</v>
      </c>
      <c r="BI396" s="54">
        <v>0.03</v>
      </c>
      <c r="BJ396" s="54">
        <v>0.09</v>
      </c>
      <c r="BK396" s="54">
        <v>0.1</v>
      </c>
      <c r="BL396" s="54">
        <v>0.03</v>
      </c>
      <c r="BM396" s="54">
        <v>5.0999999999999996</v>
      </c>
      <c r="BN396" s="54">
        <v>0.1</v>
      </c>
      <c r="BO396" s="54">
        <v>0.05</v>
      </c>
      <c r="BP396" s="54">
        <v>5</v>
      </c>
      <c r="BQ396" s="54">
        <v>0.5</v>
      </c>
      <c r="BR396" s="54">
        <v>0.2</v>
      </c>
    </row>
    <row r="397" spans="1:70" s="54" customFormat="1" x14ac:dyDescent="0.25">
      <c r="A397" s="25">
        <v>1877357</v>
      </c>
      <c r="B397" s="25" t="s">
        <v>324</v>
      </c>
      <c r="C397" s="25">
        <v>2018</v>
      </c>
      <c r="D397" s="69">
        <v>43286</v>
      </c>
      <c r="E397" s="25">
        <v>7</v>
      </c>
      <c r="F397" s="25">
        <v>501428.67654586601</v>
      </c>
      <c r="G397" s="25">
        <v>7034681.0543101402</v>
      </c>
      <c r="H397" s="25">
        <v>730.48193400000002</v>
      </c>
      <c r="I397" s="25" t="s">
        <v>229</v>
      </c>
      <c r="J397" s="25" t="s">
        <v>230</v>
      </c>
      <c r="K397" s="25">
        <v>40</v>
      </c>
      <c r="L397" s="25" t="s">
        <v>250</v>
      </c>
      <c r="M397" s="10" t="s">
        <v>337</v>
      </c>
      <c r="O397" s="54">
        <v>20</v>
      </c>
      <c r="Q397" s="54">
        <v>40</v>
      </c>
      <c r="R397" s="54">
        <v>40</v>
      </c>
      <c r="T397" s="54" t="s">
        <v>234</v>
      </c>
      <c r="U397" s="54" t="s">
        <v>235</v>
      </c>
      <c r="V397" s="54" t="s">
        <v>241</v>
      </c>
      <c r="W397" s="54" t="s">
        <v>237</v>
      </c>
      <c r="X397" s="54" t="s">
        <v>413</v>
      </c>
      <c r="Y397" s="54" t="s">
        <v>413</v>
      </c>
      <c r="AA397" s="54" t="s">
        <v>32</v>
      </c>
      <c r="AB397" s="69" t="s">
        <v>414</v>
      </c>
      <c r="AC397" s="15" t="s">
        <v>553</v>
      </c>
      <c r="AD397" s="54" t="s">
        <v>552</v>
      </c>
      <c r="AE397" s="15">
        <v>43327</v>
      </c>
      <c r="AF397" s="69" t="s">
        <v>554</v>
      </c>
      <c r="AG397" s="25">
        <v>1877357</v>
      </c>
      <c r="AH397" s="54" t="s">
        <v>230</v>
      </c>
      <c r="AI397" s="54">
        <v>0.5</v>
      </c>
      <c r="AJ397" s="54">
        <v>15.5</v>
      </c>
      <c r="AK397" s="54">
        <v>8.1999999999999993</v>
      </c>
      <c r="AL397" s="54">
        <v>36</v>
      </c>
      <c r="AM397" s="54">
        <v>0.1</v>
      </c>
      <c r="AN397" s="54">
        <v>11.5</v>
      </c>
      <c r="AO397" s="54">
        <v>6.1</v>
      </c>
      <c r="AP397" s="54">
        <v>195</v>
      </c>
      <c r="AQ397" s="54">
        <v>1.8</v>
      </c>
      <c r="AR397" s="54">
        <v>10.7</v>
      </c>
      <c r="AS397" s="54">
        <v>3.5</v>
      </c>
      <c r="AT397" s="54">
        <v>2.6</v>
      </c>
      <c r="AU397" s="54">
        <v>24</v>
      </c>
      <c r="AV397" s="54">
        <v>0.1</v>
      </c>
      <c r="AW397" s="54">
        <v>0.3</v>
      </c>
      <c r="AX397" s="54">
        <v>0.1</v>
      </c>
      <c r="AY397" s="54">
        <v>43</v>
      </c>
      <c r="AZ397" s="54">
        <v>0.28000000000000003</v>
      </c>
      <c r="BA397" s="54">
        <v>0.03</v>
      </c>
      <c r="BB397" s="54">
        <v>13</v>
      </c>
      <c r="BC397" s="54">
        <v>19</v>
      </c>
      <c r="BD397" s="54">
        <v>0.3</v>
      </c>
      <c r="BE397" s="54">
        <v>230</v>
      </c>
      <c r="BF397" s="54">
        <v>6.4000000000000001E-2</v>
      </c>
      <c r="BG397" s="54">
        <v>1</v>
      </c>
      <c r="BH397" s="54">
        <v>1.01</v>
      </c>
      <c r="BI397" s="54">
        <v>2.3E-2</v>
      </c>
      <c r="BJ397" s="54">
        <v>0.06</v>
      </c>
      <c r="BK397" s="54">
        <v>0.1</v>
      </c>
      <c r="BL397" s="54">
        <v>0.01</v>
      </c>
      <c r="BM397" s="54">
        <v>2.7</v>
      </c>
      <c r="BN397" s="54">
        <v>0.1</v>
      </c>
      <c r="BO397" s="54">
        <v>0.05</v>
      </c>
      <c r="BP397" s="54">
        <v>3</v>
      </c>
      <c r="BQ397" s="54">
        <v>0.5</v>
      </c>
      <c r="BR397" s="54">
        <v>0.2</v>
      </c>
    </row>
    <row r="398" spans="1:70" s="54" customFormat="1" x14ac:dyDescent="0.25">
      <c r="A398" s="25">
        <v>1877358</v>
      </c>
      <c r="B398" s="25" t="s">
        <v>324</v>
      </c>
      <c r="C398" s="25">
        <v>2018</v>
      </c>
      <c r="D398" s="69">
        <v>43286</v>
      </c>
      <c r="E398" s="25">
        <v>7</v>
      </c>
      <c r="F398" s="25">
        <v>501376.29003691301</v>
      </c>
      <c r="G398" s="25">
        <v>7034681.60102975</v>
      </c>
      <c r="H398" s="25">
        <v>738.17236300000002</v>
      </c>
      <c r="I398" s="25" t="s">
        <v>229</v>
      </c>
      <c r="J398" s="25" t="s">
        <v>230</v>
      </c>
      <c r="K398" s="25">
        <v>40</v>
      </c>
      <c r="L398" s="25" t="s">
        <v>232</v>
      </c>
      <c r="M398" s="10" t="s">
        <v>337</v>
      </c>
      <c r="O398" s="54">
        <v>10</v>
      </c>
      <c r="Q398" s="54">
        <v>60</v>
      </c>
      <c r="R398" s="54">
        <v>30</v>
      </c>
      <c r="T398" s="54" t="s">
        <v>234</v>
      </c>
      <c r="U398" s="54" t="s">
        <v>235</v>
      </c>
      <c r="V398" s="54" t="s">
        <v>241</v>
      </c>
      <c r="W398" s="54" t="s">
        <v>237</v>
      </c>
      <c r="X398" s="54" t="s">
        <v>413</v>
      </c>
      <c r="Y398" s="54" t="s">
        <v>413</v>
      </c>
      <c r="AA398" s="54" t="s">
        <v>32</v>
      </c>
      <c r="AB398" s="69" t="s">
        <v>414</v>
      </c>
      <c r="AC398" s="15" t="s">
        <v>553</v>
      </c>
      <c r="AD398" s="54" t="s">
        <v>552</v>
      </c>
      <c r="AE398" s="15">
        <v>43327</v>
      </c>
      <c r="AF398" s="69" t="s">
        <v>554</v>
      </c>
      <c r="AG398" s="25">
        <v>1877358</v>
      </c>
      <c r="AH398" s="54" t="s">
        <v>230</v>
      </c>
      <c r="AI398" s="54">
        <v>0.5</v>
      </c>
      <c r="AJ398" s="54">
        <v>18.899999999999999</v>
      </c>
      <c r="AK398" s="54">
        <v>8.6</v>
      </c>
      <c r="AL398" s="54">
        <v>51</v>
      </c>
      <c r="AM398" s="54">
        <v>0.1</v>
      </c>
      <c r="AN398" s="54">
        <v>18.399999999999999</v>
      </c>
      <c r="AO398" s="54">
        <v>11.3</v>
      </c>
      <c r="AP398" s="54">
        <v>492</v>
      </c>
      <c r="AQ398" s="54">
        <v>2.88</v>
      </c>
      <c r="AR398" s="54">
        <v>12.1</v>
      </c>
      <c r="AS398" s="54">
        <v>10.7</v>
      </c>
      <c r="AT398" s="54">
        <v>3.2</v>
      </c>
      <c r="AU398" s="54">
        <v>34</v>
      </c>
      <c r="AV398" s="54">
        <v>0.1</v>
      </c>
      <c r="AW398" s="54">
        <v>0.3</v>
      </c>
      <c r="AX398" s="54">
        <v>0.1</v>
      </c>
      <c r="AY398" s="54">
        <v>57</v>
      </c>
      <c r="AZ398" s="54">
        <v>0.49</v>
      </c>
      <c r="BA398" s="54">
        <v>2.7E-2</v>
      </c>
      <c r="BB398" s="54">
        <v>12</v>
      </c>
      <c r="BC398" s="54">
        <v>30</v>
      </c>
      <c r="BD398" s="54">
        <v>0.56999999999999995</v>
      </c>
      <c r="BE398" s="54">
        <v>502</v>
      </c>
      <c r="BF398" s="54">
        <v>8.1000000000000003E-2</v>
      </c>
      <c r="BG398" s="54">
        <v>1</v>
      </c>
      <c r="BH398" s="54">
        <v>1.84</v>
      </c>
      <c r="BI398" s="54">
        <v>2.8000000000000001E-2</v>
      </c>
      <c r="BJ398" s="54">
        <v>0.13</v>
      </c>
      <c r="BK398" s="54">
        <v>0.1</v>
      </c>
      <c r="BL398" s="54">
        <v>0.01</v>
      </c>
      <c r="BM398" s="54">
        <v>5.2</v>
      </c>
      <c r="BN398" s="54">
        <v>0.1</v>
      </c>
      <c r="BO398" s="54">
        <v>0.05</v>
      </c>
      <c r="BP398" s="54">
        <v>5</v>
      </c>
      <c r="BQ398" s="54">
        <v>0.5</v>
      </c>
      <c r="BR398" s="54">
        <v>0.2</v>
      </c>
    </row>
    <row r="399" spans="1:70" s="54" customFormat="1" x14ac:dyDescent="0.25">
      <c r="A399" s="25">
        <v>1877359</v>
      </c>
      <c r="B399" s="25" t="s">
        <v>324</v>
      </c>
      <c r="C399" s="25">
        <v>2018</v>
      </c>
      <c r="D399" s="69">
        <v>43286</v>
      </c>
      <c r="E399" s="25">
        <v>7</v>
      </c>
      <c r="F399" s="25">
        <v>501325.72684018197</v>
      </c>
      <c r="G399" s="25">
        <v>7034681.9065710604</v>
      </c>
      <c r="H399" s="25">
        <v>736.97070299999996</v>
      </c>
      <c r="I399" s="25" t="s">
        <v>229</v>
      </c>
      <c r="J399" s="25" t="s">
        <v>230</v>
      </c>
      <c r="K399" s="25">
        <v>40</v>
      </c>
      <c r="L399" s="25" t="s">
        <v>232</v>
      </c>
      <c r="M399" s="10" t="s">
        <v>233</v>
      </c>
      <c r="O399" s="54">
        <v>20</v>
      </c>
      <c r="Q399" s="54">
        <v>70</v>
      </c>
      <c r="R399" s="54">
        <v>10</v>
      </c>
      <c r="T399" s="54" t="s">
        <v>234</v>
      </c>
      <c r="U399" s="54" t="s">
        <v>235</v>
      </c>
      <c r="V399" s="54" t="s">
        <v>241</v>
      </c>
      <c r="W399" s="54" t="s">
        <v>237</v>
      </c>
      <c r="X399" s="54" t="s">
        <v>413</v>
      </c>
      <c r="Y399" s="54" t="s">
        <v>413</v>
      </c>
      <c r="AA399" s="54" t="s">
        <v>32</v>
      </c>
      <c r="AB399" s="69" t="s">
        <v>414</v>
      </c>
      <c r="AC399" s="15" t="s">
        <v>553</v>
      </c>
      <c r="AD399" s="54" t="s">
        <v>552</v>
      </c>
      <c r="AE399" s="15">
        <v>43327</v>
      </c>
      <c r="AF399" s="69" t="s">
        <v>554</v>
      </c>
      <c r="AG399" s="25">
        <v>1877359</v>
      </c>
      <c r="AH399" s="54" t="s">
        <v>230</v>
      </c>
      <c r="AI399" s="54">
        <v>1.8</v>
      </c>
      <c r="AJ399" s="54">
        <v>11.8</v>
      </c>
      <c r="AK399" s="54">
        <v>10.7</v>
      </c>
      <c r="AL399" s="54">
        <v>49</v>
      </c>
      <c r="AM399" s="54">
        <v>0.1</v>
      </c>
      <c r="AN399" s="54">
        <v>12.5</v>
      </c>
      <c r="AO399" s="54">
        <v>11.7</v>
      </c>
      <c r="AP399" s="54">
        <v>592</v>
      </c>
      <c r="AQ399" s="54">
        <v>2.66</v>
      </c>
      <c r="AR399" s="54">
        <v>7.9</v>
      </c>
      <c r="AS399" s="54">
        <v>1.6</v>
      </c>
      <c r="AT399" s="54">
        <v>1.3</v>
      </c>
      <c r="AU399" s="54">
        <v>21</v>
      </c>
      <c r="AV399" s="54">
        <v>0.1</v>
      </c>
      <c r="AW399" s="54">
        <v>0.3</v>
      </c>
      <c r="AX399" s="54">
        <v>0.1</v>
      </c>
      <c r="AY399" s="54">
        <v>55</v>
      </c>
      <c r="AZ399" s="54">
        <v>0.28999999999999998</v>
      </c>
      <c r="BA399" s="54">
        <v>3.3000000000000002E-2</v>
      </c>
      <c r="BB399" s="54">
        <v>9</v>
      </c>
      <c r="BC399" s="54">
        <v>24</v>
      </c>
      <c r="BD399" s="54">
        <v>0.43</v>
      </c>
      <c r="BE399" s="54">
        <v>190</v>
      </c>
      <c r="BF399" s="54">
        <v>3.4000000000000002E-2</v>
      </c>
      <c r="BG399" s="54">
        <v>2</v>
      </c>
      <c r="BH399" s="54">
        <v>1.35</v>
      </c>
      <c r="BI399" s="54">
        <v>1.0999999999999999E-2</v>
      </c>
      <c r="BJ399" s="54">
        <v>0.09</v>
      </c>
      <c r="BK399" s="54">
        <v>0.1</v>
      </c>
      <c r="BL399" s="54">
        <v>0.01</v>
      </c>
      <c r="BM399" s="54">
        <v>2.4</v>
      </c>
      <c r="BN399" s="54">
        <v>0.1</v>
      </c>
      <c r="BO399" s="54">
        <v>0.05</v>
      </c>
      <c r="BP399" s="54">
        <v>5</v>
      </c>
      <c r="BQ399" s="54">
        <v>0.5</v>
      </c>
      <c r="BR399" s="54">
        <v>0.2</v>
      </c>
    </row>
    <row r="400" spans="1:70" s="54" customFormat="1" x14ac:dyDescent="0.25">
      <c r="A400" s="25">
        <v>1877360</v>
      </c>
      <c r="B400" s="25" t="s">
        <v>324</v>
      </c>
      <c r="C400" s="25">
        <v>2018</v>
      </c>
      <c r="D400" s="69">
        <v>43286</v>
      </c>
      <c r="E400" s="25">
        <v>7</v>
      </c>
      <c r="F400" s="25">
        <v>501277.43116695102</v>
      </c>
      <c r="G400" s="25">
        <v>7034679.2904968504</v>
      </c>
      <c r="H400" s="25">
        <v>736.49023399999999</v>
      </c>
      <c r="I400" s="25" t="s">
        <v>229</v>
      </c>
      <c r="J400" s="25" t="s">
        <v>230</v>
      </c>
      <c r="K400" s="25">
        <v>50</v>
      </c>
      <c r="L400" s="25" t="s">
        <v>232</v>
      </c>
      <c r="M400" s="10" t="s">
        <v>325</v>
      </c>
      <c r="O400" s="54">
        <v>20</v>
      </c>
      <c r="Q400" s="54">
        <v>70</v>
      </c>
      <c r="R400" s="54">
        <v>10</v>
      </c>
      <c r="T400" s="54" t="s">
        <v>234</v>
      </c>
      <c r="U400" s="54" t="s">
        <v>235</v>
      </c>
      <c r="V400" s="54" t="s">
        <v>241</v>
      </c>
      <c r="W400" s="54" t="s">
        <v>237</v>
      </c>
      <c r="X400" s="54" t="s">
        <v>413</v>
      </c>
      <c r="Y400" s="54" t="s">
        <v>413</v>
      </c>
      <c r="AA400" s="54" t="s">
        <v>32</v>
      </c>
      <c r="AB400" s="69" t="s">
        <v>414</v>
      </c>
      <c r="AC400" s="15" t="s">
        <v>553</v>
      </c>
      <c r="AD400" s="54" t="s">
        <v>552</v>
      </c>
      <c r="AE400" s="15">
        <v>43327</v>
      </c>
      <c r="AF400" s="69" t="s">
        <v>554</v>
      </c>
      <c r="AG400" s="25">
        <v>1877360</v>
      </c>
      <c r="AH400" s="54" t="s">
        <v>230</v>
      </c>
      <c r="AI400" s="54">
        <v>0.5</v>
      </c>
      <c r="AJ400" s="54">
        <v>20.2</v>
      </c>
      <c r="AK400" s="54">
        <v>8.6999999999999993</v>
      </c>
      <c r="AL400" s="54">
        <v>49</v>
      </c>
      <c r="AM400" s="54">
        <v>0.2</v>
      </c>
      <c r="AN400" s="54">
        <v>18</v>
      </c>
      <c r="AO400" s="54">
        <v>9.6</v>
      </c>
      <c r="AP400" s="54">
        <v>489</v>
      </c>
      <c r="AQ400" s="54">
        <v>2.42</v>
      </c>
      <c r="AR400" s="54">
        <v>6.9</v>
      </c>
      <c r="AS400" s="54">
        <v>3.9</v>
      </c>
      <c r="AT400" s="54">
        <v>3.9</v>
      </c>
      <c r="AU400" s="54">
        <v>41</v>
      </c>
      <c r="AV400" s="54">
        <v>0.1</v>
      </c>
      <c r="AW400" s="54">
        <v>0.3</v>
      </c>
      <c r="AX400" s="54">
        <v>0.2</v>
      </c>
      <c r="AY400" s="54">
        <v>53</v>
      </c>
      <c r="AZ400" s="54">
        <v>0.56999999999999995</v>
      </c>
      <c r="BA400" s="54">
        <v>2.5999999999999999E-2</v>
      </c>
      <c r="BB400" s="54">
        <v>18</v>
      </c>
      <c r="BC400" s="54">
        <v>30</v>
      </c>
      <c r="BD400" s="54">
        <v>0.56000000000000005</v>
      </c>
      <c r="BE400" s="54">
        <v>335</v>
      </c>
      <c r="BF400" s="54">
        <v>6.3E-2</v>
      </c>
      <c r="BG400" s="54">
        <v>1</v>
      </c>
      <c r="BH400" s="54">
        <v>1.58</v>
      </c>
      <c r="BI400" s="54">
        <v>2.4E-2</v>
      </c>
      <c r="BJ400" s="54">
        <v>0.08</v>
      </c>
      <c r="BK400" s="54">
        <v>0.1</v>
      </c>
      <c r="BL400" s="54">
        <v>0.01</v>
      </c>
      <c r="BM400" s="54">
        <v>5.2</v>
      </c>
      <c r="BN400" s="54">
        <v>0.1</v>
      </c>
      <c r="BO400" s="54">
        <v>0.05</v>
      </c>
      <c r="BP400" s="54">
        <v>5</v>
      </c>
      <c r="BQ400" s="54">
        <v>0.5</v>
      </c>
      <c r="BR400" s="54">
        <v>0.2</v>
      </c>
    </row>
    <row r="401" spans="1:70" s="54" customFormat="1" x14ac:dyDescent="0.25">
      <c r="A401" s="25">
        <v>1877361</v>
      </c>
      <c r="B401" s="25" t="s">
        <v>324</v>
      </c>
      <c r="C401" s="25">
        <v>2018</v>
      </c>
      <c r="D401" s="69">
        <v>43286</v>
      </c>
      <c r="E401" s="25">
        <v>7</v>
      </c>
      <c r="F401" s="25">
        <v>501226.13508829102</v>
      </c>
      <c r="G401" s="25">
        <v>7034682.3430323703</v>
      </c>
      <c r="H401" s="25">
        <v>731.68359399999997</v>
      </c>
      <c r="I401" s="25" t="s">
        <v>229</v>
      </c>
      <c r="J401" s="25" t="s">
        <v>230</v>
      </c>
      <c r="K401" s="25">
        <v>30</v>
      </c>
      <c r="L401" s="25" t="s">
        <v>250</v>
      </c>
      <c r="M401" s="10" t="s">
        <v>233</v>
      </c>
      <c r="O401" s="54">
        <v>20</v>
      </c>
      <c r="Q401" s="54">
        <v>20</v>
      </c>
      <c r="R401" s="54">
        <v>60</v>
      </c>
      <c r="T401" s="54" t="s">
        <v>234</v>
      </c>
      <c r="U401" s="54" t="s">
        <v>235</v>
      </c>
      <c r="V401" s="54" t="s">
        <v>241</v>
      </c>
      <c r="W401" s="54" t="s">
        <v>237</v>
      </c>
      <c r="X401" s="54" t="s">
        <v>413</v>
      </c>
      <c r="Y401" s="54" t="s">
        <v>413</v>
      </c>
      <c r="AA401" s="54" t="s">
        <v>32</v>
      </c>
      <c r="AB401" s="69" t="s">
        <v>414</v>
      </c>
      <c r="AC401" s="15" t="s">
        <v>553</v>
      </c>
      <c r="AD401" s="54" t="s">
        <v>552</v>
      </c>
      <c r="AE401" s="15">
        <v>43327</v>
      </c>
      <c r="AF401" s="69" t="s">
        <v>554</v>
      </c>
      <c r="AG401" s="25">
        <v>1877361</v>
      </c>
      <c r="AH401" s="54" t="s">
        <v>230</v>
      </c>
      <c r="AI401" s="54">
        <v>0.8</v>
      </c>
      <c r="AJ401" s="54">
        <v>27.9</v>
      </c>
      <c r="AK401" s="54">
        <v>10.7</v>
      </c>
      <c r="AL401" s="54">
        <v>50</v>
      </c>
      <c r="AM401" s="54">
        <v>0.4</v>
      </c>
      <c r="AN401" s="54">
        <v>16.600000000000001</v>
      </c>
      <c r="AO401" s="54">
        <v>11.6</v>
      </c>
      <c r="AP401" s="54">
        <v>1199</v>
      </c>
      <c r="AQ401" s="54">
        <v>2.5299999999999998</v>
      </c>
      <c r="AR401" s="54">
        <v>4.9000000000000004</v>
      </c>
      <c r="AS401" s="54">
        <v>3.1</v>
      </c>
      <c r="AT401" s="54">
        <v>1.7</v>
      </c>
      <c r="AU401" s="54">
        <v>50</v>
      </c>
      <c r="AV401" s="54">
        <v>0.2</v>
      </c>
      <c r="AW401" s="54">
        <v>0.3</v>
      </c>
      <c r="AX401" s="54">
        <v>0.1</v>
      </c>
      <c r="AY401" s="54">
        <v>52</v>
      </c>
      <c r="AZ401" s="54">
        <v>0.56000000000000005</v>
      </c>
      <c r="BA401" s="54">
        <v>6.8000000000000005E-2</v>
      </c>
      <c r="BB401" s="54">
        <v>34</v>
      </c>
      <c r="BC401" s="54">
        <v>24</v>
      </c>
      <c r="BD401" s="54">
        <v>0.37</v>
      </c>
      <c r="BE401" s="54">
        <v>404</v>
      </c>
      <c r="BF401" s="54">
        <v>1.9E-2</v>
      </c>
      <c r="BG401" s="54">
        <v>2</v>
      </c>
      <c r="BH401" s="54">
        <v>2.02</v>
      </c>
      <c r="BI401" s="54">
        <v>2.9000000000000001E-2</v>
      </c>
      <c r="BJ401" s="54">
        <v>0.15</v>
      </c>
      <c r="BK401" s="54">
        <v>0.1</v>
      </c>
      <c r="BL401" s="54">
        <v>0.01</v>
      </c>
      <c r="BM401" s="54">
        <v>4.5</v>
      </c>
      <c r="BN401" s="54">
        <v>0.1</v>
      </c>
      <c r="BO401" s="54">
        <v>0.05</v>
      </c>
      <c r="BP401" s="54">
        <v>6</v>
      </c>
      <c r="BQ401" s="54">
        <v>0.5</v>
      </c>
      <c r="BR401" s="54">
        <v>0.2</v>
      </c>
    </row>
    <row r="402" spans="1:70" s="54" customFormat="1" x14ac:dyDescent="0.25">
      <c r="A402" s="25">
        <v>1877362</v>
      </c>
      <c r="B402" s="25" t="s">
        <v>324</v>
      </c>
      <c r="C402" s="25">
        <v>2018</v>
      </c>
      <c r="D402" s="69">
        <v>43286</v>
      </c>
      <c r="E402" s="25">
        <v>7</v>
      </c>
      <c r="F402" s="25">
        <v>501178.94230058597</v>
      </c>
      <c r="G402" s="25">
        <v>7034682.3160248799</v>
      </c>
      <c r="H402" s="25">
        <v>722.79125999999997</v>
      </c>
      <c r="I402" s="25" t="s">
        <v>229</v>
      </c>
      <c r="J402" s="25" t="s">
        <v>230</v>
      </c>
      <c r="K402" s="25">
        <v>30</v>
      </c>
      <c r="L402" s="25" t="s">
        <v>250</v>
      </c>
      <c r="M402" s="10" t="s">
        <v>233</v>
      </c>
      <c r="O402" s="54">
        <v>10</v>
      </c>
      <c r="Q402" s="54">
        <v>20</v>
      </c>
      <c r="R402" s="54">
        <v>70</v>
      </c>
      <c r="T402" s="54" t="s">
        <v>234</v>
      </c>
      <c r="U402" s="54" t="s">
        <v>235</v>
      </c>
      <c r="V402" s="54" t="s">
        <v>241</v>
      </c>
      <c r="W402" s="54" t="s">
        <v>237</v>
      </c>
      <c r="X402" s="54" t="s">
        <v>413</v>
      </c>
      <c r="Y402" s="54" t="s">
        <v>413</v>
      </c>
      <c r="AA402" s="54" t="s">
        <v>32</v>
      </c>
      <c r="AB402" s="69" t="s">
        <v>414</v>
      </c>
      <c r="AC402" s="15" t="s">
        <v>553</v>
      </c>
      <c r="AD402" s="54" t="s">
        <v>552</v>
      </c>
      <c r="AE402" s="15">
        <v>43327</v>
      </c>
      <c r="AF402" s="69" t="s">
        <v>554</v>
      </c>
      <c r="AG402" s="25">
        <v>1877362</v>
      </c>
      <c r="AH402" s="54" t="s">
        <v>230</v>
      </c>
      <c r="AI402" s="54">
        <v>0.6</v>
      </c>
      <c r="AJ402" s="54">
        <v>15.5</v>
      </c>
      <c r="AK402" s="54">
        <v>8.6</v>
      </c>
      <c r="AL402" s="54">
        <v>39</v>
      </c>
      <c r="AM402" s="54">
        <v>0.2</v>
      </c>
      <c r="AN402" s="54">
        <v>13</v>
      </c>
      <c r="AO402" s="54">
        <v>6.5</v>
      </c>
      <c r="AP402" s="54">
        <v>198</v>
      </c>
      <c r="AQ402" s="54">
        <v>2.19</v>
      </c>
      <c r="AR402" s="54">
        <v>5</v>
      </c>
      <c r="AS402" s="54">
        <v>1.9</v>
      </c>
      <c r="AT402" s="54">
        <v>1.1000000000000001</v>
      </c>
      <c r="AU402" s="54">
        <v>50</v>
      </c>
      <c r="AV402" s="54">
        <v>0.1</v>
      </c>
      <c r="AW402" s="54">
        <v>0.2</v>
      </c>
      <c r="AX402" s="54">
        <v>0.1</v>
      </c>
      <c r="AY402" s="54">
        <v>56</v>
      </c>
      <c r="AZ402" s="54">
        <v>0.75</v>
      </c>
      <c r="BA402" s="54">
        <v>3.4000000000000002E-2</v>
      </c>
      <c r="BB402" s="54">
        <v>9</v>
      </c>
      <c r="BC402" s="54">
        <v>22</v>
      </c>
      <c r="BD402" s="54">
        <v>0.3</v>
      </c>
      <c r="BE402" s="54">
        <v>282</v>
      </c>
      <c r="BF402" s="54">
        <v>0.03</v>
      </c>
      <c r="BG402" s="54">
        <v>1</v>
      </c>
      <c r="BH402" s="54">
        <v>1.69</v>
      </c>
      <c r="BI402" s="54">
        <v>2.4E-2</v>
      </c>
      <c r="BJ402" s="54">
        <v>0.09</v>
      </c>
      <c r="BK402" s="54">
        <v>0.1</v>
      </c>
      <c r="BL402" s="54">
        <v>0.01</v>
      </c>
      <c r="BM402" s="54">
        <v>3</v>
      </c>
      <c r="BN402" s="54">
        <v>0.1</v>
      </c>
      <c r="BO402" s="54">
        <v>0.05</v>
      </c>
      <c r="BP402" s="54">
        <v>5</v>
      </c>
      <c r="BQ402" s="54">
        <v>0.5</v>
      </c>
      <c r="BR402" s="54">
        <v>0.2</v>
      </c>
    </row>
    <row r="403" spans="1:70" s="54" customFormat="1" x14ac:dyDescent="0.25">
      <c r="A403" s="25">
        <v>1877363</v>
      </c>
      <c r="B403" s="25" t="s">
        <v>324</v>
      </c>
      <c r="C403" s="25">
        <v>2018</v>
      </c>
      <c r="D403" s="69">
        <v>43286</v>
      </c>
      <c r="E403" s="25">
        <v>7</v>
      </c>
      <c r="F403" s="25">
        <v>501177.79436357098</v>
      </c>
      <c r="G403" s="25">
        <v>7034881.1992962398</v>
      </c>
      <c r="H403" s="25">
        <v>753.553223</v>
      </c>
      <c r="I403" s="25" t="s">
        <v>229</v>
      </c>
      <c r="J403" s="25" t="s">
        <v>230</v>
      </c>
      <c r="K403" s="25">
        <v>40</v>
      </c>
      <c r="L403" s="25" t="s">
        <v>250</v>
      </c>
      <c r="M403" s="10" t="s">
        <v>233</v>
      </c>
      <c r="O403" s="54">
        <v>20</v>
      </c>
      <c r="Q403" s="54">
        <v>40</v>
      </c>
      <c r="R403" s="54">
        <v>40</v>
      </c>
      <c r="T403" s="54" t="s">
        <v>234</v>
      </c>
      <c r="U403" s="54" t="s">
        <v>235</v>
      </c>
      <c r="V403" s="54" t="s">
        <v>241</v>
      </c>
      <c r="W403" s="54" t="s">
        <v>237</v>
      </c>
      <c r="X403" s="54" t="s">
        <v>413</v>
      </c>
      <c r="Y403" s="54" t="s">
        <v>413</v>
      </c>
      <c r="AA403" s="54" t="s">
        <v>32</v>
      </c>
      <c r="AB403" s="69" t="s">
        <v>414</v>
      </c>
      <c r="AC403" s="15" t="s">
        <v>553</v>
      </c>
      <c r="AD403" s="54" t="s">
        <v>552</v>
      </c>
      <c r="AE403" s="15">
        <v>43327</v>
      </c>
      <c r="AF403" s="69" t="s">
        <v>554</v>
      </c>
      <c r="AG403" s="25">
        <v>1877363</v>
      </c>
      <c r="AH403" s="54" t="s">
        <v>230</v>
      </c>
      <c r="AI403" s="54">
        <v>0.4</v>
      </c>
      <c r="AJ403" s="54">
        <v>28.2</v>
      </c>
      <c r="AK403" s="54">
        <v>8.4</v>
      </c>
      <c r="AL403" s="54">
        <v>55</v>
      </c>
      <c r="AM403" s="54">
        <v>0.2</v>
      </c>
      <c r="AN403" s="54">
        <v>17.5</v>
      </c>
      <c r="AO403" s="54">
        <v>13.1</v>
      </c>
      <c r="AP403" s="54">
        <v>570</v>
      </c>
      <c r="AQ403" s="54">
        <v>2.99</v>
      </c>
      <c r="AR403" s="54">
        <v>5.6</v>
      </c>
      <c r="AS403" s="54">
        <v>2.1</v>
      </c>
      <c r="AT403" s="54">
        <v>3.3</v>
      </c>
      <c r="AU403" s="54">
        <v>40</v>
      </c>
      <c r="AV403" s="54">
        <v>0.1</v>
      </c>
      <c r="AW403" s="54">
        <v>0.3</v>
      </c>
      <c r="AX403" s="54">
        <v>0.1</v>
      </c>
      <c r="AY403" s="54">
        <v>63</v>
      </c>
      <c r="AZ403" s="54">
        <v>0.69</v>
      </c>
      <c r="BA403" s="54">
        <v>0.04</v>
      </c>
      <c r="BB403" s="54">
        <v>19</v>
      </c>
      <c r="BC403" s="54">
        <v>27</v>
      </c>
      <c r="BD403" s="54">
        <v>0.61</v>
      </c>
      <c r="BE403" s="54">
        <v>603</v>
      </c>
      <c r="BF403" s="54">
        <v>3.2000000000000001E-2</v>
      </c>
      <c r="BG403" s="54">
        <v>1</v>
      </c>
      <c r="BH403" s="54">
        <v>2.0499999999999998</v>
      </c>
      <c r="BI403" s="54">
        <v>2.8000000000000001E-2</v>
      </c>
      <c r="BJ403" s="54">
        <v>0.11</v>
      </c>
      <c r="BK403" s="54">
        <v>0.1</v>
      </c>
      <c r="BL403" s="54">
        <v>0.01</v>
      </c>
      <c r="BM403" s="54">
        <v>6.7</v>
      </c>
      <c r="BN403" s="54">
        <v>0.1</v>
      </c>
      <c r="BO403" s="54">
        <v>0.05</v>
      </c>
      <c r="BP403" s="54">
        <v>6</v>
      </c>
      <c r="BQ403" s="54">
        <v>0.5</v>
      </c>
      <c r="BR403" s="54">
        <v>0.2</v>
      </c>
    </row>
    <row r="404" spans="1:70" s="54" customFormat="1" x14ac:dyDescent="0.25">
      <c r="A404" s="25">
        <v>1877364</v>
      </c>
      <c r="B404" s="25" t="s">
        <v>324</v>
      </c>
      <c r="C404" s="25">
        <v>2018</v>
      </c>
      <c r="D404" s="69">
        <v>43286</v>
      </c>
      <c r="E404" s="25">
        <v>7</v>
      </c>
      <c r="F404" s="25">
        <v>501226.10395643499</v>
      </c>
      <c r="G404" s="25">
        <v>7034883.3468937296</v>
      </c>
      <c r="H404" s="25">
        <v>763.88745100000006</v>
      </c>
      <c r="I404" s="25" t="s">
        <v>229</v>
      </c>
      <c r="J404" s="25" t="s">
        <v>230</v>
      </c>
      <c r="K404" s="25">
        <v>40</v>
      </c>
      <c r="L404" s="25" t="s">
        <v>250</v>
      </c>
      <c r="M404" s="10" t="s">
        <v>337</v>
      </c>
      <c r="O404" s="54">
        <v>10</v>
      </c>
      <c r="Q404" s="54">
        <v>20</v>
      </c>
      <c r="R404" s="54">
        <v>70</v>
      </c>
      <c r="T404" s="54" t="s">
        <v>234</v>
      </c>
      <c r="U404" s="54" t="s">
        <v>235</v>
      </c>
      <c r="V404" s="54" t="s">
        <v>241</v>
      </c>
      <c r="W404" s="54" t="s">
        <v>237</v>
      </c>
      <c r="X404" s="54" t="s">
        <v>413</v>
      </c>
      <c r="Y404" s="54" t="s">
        <v>413</v>
      </c>
      <c r="AA404" s="54" t="s">
        <v>32</v>
      </c>
      <c r="AB404" s="69" t="s">
        <v>414</v>
      </c>
      <c r="AC404" s="15" t="s">
        <v>553</v>
      </c>
      <c r="AD404" s="54" t="s">
        <v>552</v>
      </c>
      <c r="AE404" s="15">
        <v>43327</v>
      </c>
      <c r="AF404" s="69" t="s">
        <v>554</v>
      </c>
      <c r="AG404" s="25">
        <v>1877364</v>
      </c>
      <c r="AH404" s="54" t="s">
        <v>230</v>
      </c>
      <c r="AI404" s="54">
        <v>0.8</v>
      </c>
      <c r="AJ404" s="54">
        <v>15.8</v>
      </c>
      <c r="AK404" s="54">
        <v>8.4</v>
      </c>
      <c r="AL404" s="54">
        <v>40</v>
      </c>
      <c r="AM404" s="54">
        <v>0.2</v>
      </c>
      <c r="AN404" s="54">
        <v>9.4</v>
      </c>
      <c r="AO404" s="54">
        <v>5.2</v>
      </c>
      <c r="AP404" s="54">
        <v>197</v>
      </c>
      <c r="AQ404" s="54">
        <v>2.19</v>
      </c>
      <c r="AR404" s="54">
        <v>11.1</v>
      </c>
      <c r="AS404" s="54">
        <v>1.2</v>
      </c>
      <c r="AT404" s="54">
        <v>1.8</v>
      </c>
      <c r="AU404" s="54">
        <v>30</v>
      </c>
      <c r="AV404" s="54">
        <v>0.1</v>
      </c>
      <c r="AW404" s="54">
        <v>0.3</v>
      </c>
      <c r="AX404" s="54">
        <v>0.1</v>
      </c>
      <c r="AY404" s="54">
        <v>53</v>
      </c>
      <c r="AZ404" s="54">
        <v>0.37</v>
      </c>
      <c r="BA404" s="54">
        <v>2.1999999999999999E-2</v>
      </c>
      <c r="BB404" s="54">
        <v>13</v>
      </c>
      <c r="BC404" s="54">
        <v>20</v>
      </c>
      <c r="BD404" s="54">
        <v>0.37</v>
      </c>
      <c r="BE404" s="54">
        <v>139</v>
      </c>
      <c r="BF404" s="54">
        <v>5.2999999999999999E-2</v>
      </c>
      <c r="BG404" s="54">
        <v>1</v>
      </c>
      <c r="BH404" s="54">
        <v>1.1000000000000001</v>
      </c>
      <c r="BI404" s="54">
        <v>2.1999999999999999E-2</v>
      </c>
      <c r="BJ404" s="54">
        <v>0.09</v>
      </c>
      <c r="BK404" s="54">
        <v>0.1</v>
      </c>
      <c r="BL404" s="54">
        <v>0.01</v>
      </c>
      <c r="BM404" s="54">
        <v>2.4</v>
      </c>
      <c r="BN404" s="54">
        <v>0.1</v>
      </c>
      <c r="BO404" s="54">
        <v>0.05</v>
      </c>
      <c r="BP404" s="54">
        <v>4</v>
      </c>
      <c r="BQ404" s="54">
        <v>0.5</v>
      </c>
      <c r="BR404" s="54">
        <v>0.2</v>
      </c>
    </row>
    <row r="405" spans="1:70" s="54" customFormat="1" x14ac:dyDescent="0.25">
      <c r="A405" s="25">
        <v>1877365</v>
      </c>
      <c r="B405" s="25" t="s">
        <v>324</v>
      </c>
      <c r="C405" s="25">
        <v>2018</v>
      </c>
      <c r="D405" s="69">
        <v>43286</v>
      </c>
      <c r="E405" s="25">
        <v>7</v>
      </c>
      <c r="F405" s="25">
        <v>501277.64583694702</v>
      </c>
      <c r="G405" s="25">
        <v>7034884.8987222798</v>
      </c>
      <c r="H405" s="25">
        <v>769.17480499999999</v>
      </c>
      <c r="I405" s="25" t="s">
        <v>229</v>
      </c>
      <c r="J405" s="25" t="s">
        <v>230</v>
      </c>
      <c r="K405" s="25">
        <v>50</v>
      </c>
      <c r="L405" s="25" t="s">
        <v>250</v>
      </c>
      <c r="M405" s="10" t="s">
        <v>325</v>
      </c>
      <c r="O405" s="54">
        <v>10</v>
      </c>
      <c r="Q405" s="54">
        <v>40</v>
      </c>
      <c r="R405" s="54">
        <v>50</v>
      </c>
      <c r="T405" s="54" t="s">
        <v>234</v>
      </c>
      <c r="U405" s="54" t="s">
        <v>235</v>
      </c>
      <c r="V405" s="54" t="s">
        <v>241</v>
      </c>
      <c r="W405" s="54" t="s">
        <v>237</v>
      </c>
      <c r="X405" s="54" t="s">
        <v>413</v>
      </c>
      <c r="Y405" s="54" t="s">
        <v>413</v>
      </c>
      <c r="AA405" s="54" t="s">
        <v>32</v>
      </c>
      <c r="AB405" s="69" t="s">
        <v>414</v>
      </c>
      <c r="AC405" s="15" t="s">
        <v>553</v>
      </c>
      <c r="AD405" s="54" t="s">
        <v>552</v>
      </c>
      <c r="AE405" s="15">
        <v>43327</v>
      </c>
      <c r="AF405" s="69" t="s">
        <v>554</v>
      </c>
      <c r="AG405" s="25">
        <v>1877365</v>
      </c>
      <c r="AH405" s="54" t="s">
        <v>230</v>
      </c>
      <c r="AI405" s="54">
        <v>0.6</v>
      </c>
      <c r="AJ405" s="54">
        <v>14.1</v>
      </c>
      <c r="AK405" s="54">
        <v>9.1</v>
      </c>
      <c r="AL405" s="54">
        <v>45</v>
      </c>
      <c r="AM405" s="54">
        <v>0.1</v>
      </c>
      <c r="AN405" s="54">
        <v>11.5</v>
      </c>
      <c r="AO405" s="54">
        <v>6.3</v>
      </c>
      <c r="AP405" s="54">
        <v>230</v>
      </c>
      <c r="AQ405" s="54">
        <v>1.86</v>
      </c>
      <c r="AR405" s="54">
        <v>3.4</v>
      </c>
      <c r="AS405" s="54">
        <v>1.2</v>
      </c>
      <c r="AT405" s="54">
        <v>2.7</v>
      </c>
      <c r="AU405" s="54">
        <v>22</v>
      </c>
      <c r="AV405" s="54">
        <v>0.1</v>
      </c>
      <c r="AW405" s="54">
        <v>0.2</v>
      </c>
      <c r="AX405" s="54">
        <v>0.2</v>
      </c>
      <c r="AY405" s="54">
        <v>49</v>
      </c>
      <c r="AZ405" s="54">
        <v>0.28999999999999998</v>
      </c>
      <c r="BA405" s="54">
        <v>0.02</v>
      </c>
      <c r="BB405" s="54">
        <v>16</v>
      </c>
      <c r="BC405" s="54">
        <v>20</v>
      </c>
      <c r="BD405" s="54">
        <v>0.43</v>
      </c>
      <c r="BE405" s="54">
        <v>209</v>
      </c>
      <c r="BF405" s="54">
        <v>7.3999999999999996E-2</v>
      </c>
      <c r="BG405" s="54">
        <v>1</v>
      </c>
      <c r="BH405" s="54">
        <v>1.01</v>
      </c>
      <c r="BI405" s="54">
        <v>1.6E-2</v>
      </c>
      <c r="BJ405" s="54">
        <v>0.08</v>
      </c>
      <c r="BK405" s="54">
        <v>0.1</v>
      </c>
      <c r="BL405" s="54">
        <v>0.01</v>
      </c>
      <c r="BM405" s="54">
        <v>2.2999999999999998</v>
      </c>
      <c r="BN405" s="54">
        <v>0.1</v>
      </c>
      <c r="BO405" s="54">
        <v>0.05</v>
      </c>
      <c r="BP405" s="54">
        <v>4</v>
      </c>
      <c r="BQ405" s="54">
        <v>0.5</v>
      </c>
      <c r="BR405" s="54">
        <v>0.2</v>
      </c>
    </row>
    <row r="406" spans="1:70" s="54" customFormat="1" x14ac:dyDescent="0.25">
      <c r="A406" s="25">
        <v>1877366</v>
      </c>
      <c r="B406" s="25" t="s">
        <v>324</v>
      </c>
      <c r="C406" s="25">
        <v>2018</v>
      </c>
      <c r="D406" s="69">
        <v>43286</v>
      </c>
      <c r="E406" s="25">
        <v>7</v>
      </c>
      <c r="F406" s="25">
        <v>501326.65559440298</v>
      </c>
      <c r="G406" s="25">
        <v>7034882.2195579</v>
      </c>
      <c r="H406" s="25">
        <v>768.45385699999997</v>
      </c>
      <c r="I406" s="25" t="s">
        <v>229</v>
      </c>
      <c r="J406" s="25" t="s">
        <v>230</v>
      </c>
      <c r="K406" s="25">
        <v>40</v>
      </c>
      <c r="L406" s="25" t="s">
        <v>250</v>
      </c>
      <c r="M406" s="10" t="s">
        <v>325</v>
      </c>
      <c r="O406" s="54">
        <v>10</v>
      </c>
      <c r="Q406" s="54">
        <v>30</v>
      </c>
      <c r="S406" s="54">
        <v>60</v>
      </c>
      <c r="T406" s="54" t="s">
        <v>234</v>
      </c>
      <c r="U406" s="54" t="s">
        <v>235</v>
      </c>
      <c r="V406" s="54" t="s">
        <v>241</v>
      </c>
      <c r="W406" s="54" t="s">
        <v>237</v>
      </c>
      <c r="X406" s="54" t="s">
        <v>413</v>
      </c>
      <c r="Y406" s="54" t="s">
        <v>413</v>
      </c>
      <c r="AA406" s="54" t="s">
        <v>32</v>
      </c>
      <c r="AB406" s="69" t="s">
        <v>414</v>
      </c>
      <c r="AC406" s="15" t="s">
        <v>553</v>
      </c>
      <c r="AD406" s="54" t="s">
        <v>552</v>
      </c>
      <c r="AE406" s="15">
        <v>43327</v>
      </c>
      <c r="AF406" s="69" t="s">
        <v>554</v>
      </c>
      <c r="AG406" s="25">
        <v>1877366</v>
      </c>
      <c r="AH406" s="54" t="s">
        <v>230</v>
      </c>
      <c r="AI406" s="54">
        <v>0.4</v>
      </c>
      <c r="AJ406" s="54">
        <v>13</v>
      </c>
      <c r="AK406" s="54">
        <v>10.4</v>
      </c>
      <c r="AL406" s="54">
        <v>47</v>
      </c>
      <c r="AM406" s="54">
        <v>0.1</v>
      </c>
      <c r="AN406" s="54">
        <v>16.2</v>
      </c>
      <c r="AO406" s="54">
        <v>8.1999999999999993</v>
      </c>
      <c r="AP406" s="54">
        <v>283</v>
      </c>
      <c r="AQ406" s="54">
        <v>2.2599999999999998</v>
      </c>
      <c r="AR406" s="54">
        <v>4.8</v>
      </c>
      <c r="AS406" s="54">
        <v>9.6</v>
      </c>
      <c r="AT406" s="54">
        <v>3.5</v>
      </c>
      <c r="AU406" s="54">
        <v>24</v>
      </c>
      <c r="AV406" s="54">
        <v>0.1</v>
      </c>
      <c r="AW406" s="54">
        <v>0.2</v>
      </c>
      <c r="AX406" s="54">
        <v>0.3</v>
      </c>
      <c r="AY406" s="54">
        <v>55</v>
      </c>
      <c r="AZ406" s="54">
        <v>0.35</v>
      </c>
      <c r="BA406" s="54">
        <v>2.1000000000000001E-2</v>
      </c>
      <c r="BB406" s="54">
        <v>15</v>
      </c>
      <c r="BC406" s="54">
        <v>27</v>
      </c>
      <c r="BD406" s="54">
        <v>0.48</v>
      </c>
      <c r="BE406" s="54">
        <v>192</v>
      </c>
      <c r="BF406" s="54">
        <v>8.5000000000000006E-2</v>
      </c>
      <c r="BG406" s="54">
        <v>1</v>
      </c>
      <c r="BH406" s="54">
        <v>1.2</v>
      </c>
      <c r="BI406" s="54">
        <v>0.02</v>
      </c>
      <c r="BJ406" s="54">
        <v>0.08</v>
      </c>
      <c r="BK406" s="54">
        <v>0.1</v>
      </c>
      <c r="BL406" s="54">
        <v>0.01</v>
      </c>
      <c r="BM406" s="54">
        <v>2.7</v>
      </c>
      <c r="BN406" s="54">
        <v>0.1</v>
      </c>
      <c r="BO406" s="54">
        <v>0.05</v>
      </c>
      <c r="BP406" s="54">
        <v>4</v>
      </c>
      <c r="BQ406" s="54">
        <v>0.5</v>
      </c>
      <c r="BR406" s="54">
        <v>0.2</v>
      </c>
    </row>
    <row r="407" spans="1:70" s="54" customFormat="1" x14ac:dyDescent="0.25">
      <c r="A407" s="25">
        <v>1877367</v>
      </c>
      <c r="B407" s="25" t="s">
        <v>324</v>
      </c>
      <c r="C407" s="25">
        <v>2018</v>
      </c>
      <c r="D407" s="69">
        <v>43286</v>
      </c>
      <c r="E407" s="25">
        <v>7</v>
      </c>
      <c r="F407" s="25">
        <v>501378.51510437299</v>
      </c>
      <c r="G407" s="25">
        <v>7034884.0160499001</v>
      </c>
      <c r="H407" s="25">
        <v>767.73266599999999</v>
      </c>
      <c r="I407" s="25" t="s">
        <v>229</v>
      </c>
      <c r="J407" s="25" t="s">
        <v>230</v>
      </c>
      <c r="K407" s="25">
        <v>40</v>
      </c>
      <c r="L407" s="25" t="s">
        <v>250</v>
      </c>
      <c r="M407" s="10" t="s">
        <v>325</v>
      </c>
      <c r="O407" s="54">
        <v>10</v>
      </c>
      <c r="Q407" s="54">
        <v>30</v>
      </c>
      <c r="S407" s="54">
        <v>60</v>
      </c>
      <c r="T407" s="54" t="s">
        <v>234</v>
      </c>
      <c r="U407" s="54" t="s">
        <v>235</v>
      </c>
      <c r="V407" s="54" t="s">
        <v>241</v>
      </c>
      <c r="W407" s="54" t="s">
        <v>237</v>
      </c>
      <c r="X407" s="54" t="s">
        <v>413</v>
      </c>
      <c r="Y407" s="54" t="s">
        <v>413</v>
      </c>
      <c r="AA407" s="54" t="s">
        <v>32</v>
      </c>
      <c r="AB407" s="69" t="s">
        <v>414</v>
      </c>
      <c r="AC407" s="15" t="s">
        <v>553</v>
      </c>
      <c r="AD407" s="54" t="s">
        <v>552</v>
      </c>
      <c r="AE407" s="15">
        <v>43327</v>
      </c>
      <c r="AF407" s="69" t="s">
        <v>554</v>
      </c>
      <c r="AG407" s="25">
        <v>1877367</v>
      </c>
      <c r="AH407" s="54" t="s">
        <v>230</v>
      </c>
      <c r="AI407" s="54">
        <v>0.5</v>
      </c>
      <c r="AJ407" s="54">
        <v>16.8</v>
      </c>
      <c r="AK407" s="54">
        <v>13.7</v>
      </c>
      <c r="AL407" s="54">
        <v>39</v>
      </c>
      <c r="AM407" s="54">
        <v>0.1</v>
      </c>
      <c r="AN407" s="54">
        <v>12.4</v>
      </c>
      <c r="AO407" s="54">
        <v>6.2</v>
      </c>
      <c r="AP407" s="54">
        <v>198</v>
      </c>
      <c r="AQ407" s="54">
        <v>1.72</v>
      </c>
      <c r="AR407" s="54">
        <v>5.4</v>
      </c>
      <c r="AS407" s="54">
        <v>8.1999999999999993</v>
      </c>
      <c r="AT407" s="54">
        <v>6.5</v>
      </c>
      <c r="AU407" s="54">
        <v>30</v>
      </c>
      <c r="AV407" s="54">
        <v>0.1</v>
      </c>
      <c r="AW407" s="54">
        <v>0.3</v>
      </c>
      <c r="AX407" s="54">
        <v>0.2</v>
      </c>
      <c r="AY407" s="54">
        <v>53</v>
      </c>
      <c r="AZ407" s="54">
        <v>0.36</v>
      </c>
      <c r="BA407" s="54">
        <v>1.0999999999999999E-2</v>
      </c>
      <c r="BB407" s="54">
        <v>18</v>
      </c>
      <c r="BC407" s="54">
        <v>24</v>
      </c>
      <c r="BD407" s="54">
        <v>0.35</v>
      </c>
      <c r="BE407" s="54">
        <v>150</v>
      </c>
      <c r="BF407" s="54">
        <v>9.2999999999999999E-2</v>
      </c>
      <c r="BG407" s="54">
        <v>1</v>
      </c>
      <c r="BH407" s="54">
        <v>1.19</v>
      </c>
      <c r="BI407" s="54">
        <v>2.7E-2</v>
      </c>
      <c r="BJ407" s="54">
        <v>7.0000000000000007E-2</v>
      </c>
      <c r="BK407" s="54">
        <v>0.1</v>
      </c>
      <c r="BL407" s="54">
        <v>0.01</v>
      </c>
      <c r="BM407" s="54">
        <v>2.9</v>
      </c>
      <c r="BN407" s="54">
        <v>0.1</v>
      </c>
      <c r="BO407" s="54">
        <v>0.05</v>
      </c>
      <c r="BP407" s="54">
        <v>4</v>
      </c>
      <c r="BQ407" s="54">
        <v>0.5</v>
      </c>
      <c r="BR407" s="54">
        <v>0.2</v>
      </c>
    </row>
    <row r="408" spans="1:70" s="54" customFormat="1" x14ac:dyDescent="0.25">
      <c r="A408" s="25">
        <v>1877368</v>
      </c>
      <c r="B408" s="25" t="s">
        <v>324</v>
      </c>
      <c r="C408" s="25">
        <v>2018</v>
      </c>
      <c r="D408" s="69">
        <v>43286</v>
      </c>
      <c r="E408" s="25">
        <v>7</v>
      </c>
      <c r="F408" s="25">
        <v>501428.224549876</v>
      </c>
      <c r="G408" s="25">
        <v>7034887.7923162496</v>
      </c>
      <c r="H408" s="25">
        <v>766.05053699999996</v>
      </c>
      <c r="I408" s="25" t="s">
        <v>229</v>
      </c>
      <c r="J408" s="25" t="s">
        <v>230</v>
      </c>
      <c r="K408" s="25">
        <v>40</v>
      </c>
      <c r="L408" s="25" t="s">
        <v>250</v>
      </c>
      <c r="M408" s="10" t="s">
        <v>325</v>
      </c>
      <c r="O408" s="54">
        <v>10</v>
      </c>
      <c r="Q408" s="54">
        <v>20</v>
      </c>
      <c r="S408" s="54">
        <v>70</v>
      </c>
      <c r="T408" s="54" t="s">
        <v>234</v>
      </c>
      <c r="U408" s="54" t="s">
        <v>235</v>
      </c>
      <c r="V408" s="54" t="s">
        <v>241</v>
      </c>
      <c r="W408" s="54" t="s">
        <v>237</v>
      </c>
      <c r="X408" s="54" t="s">
        <v>413</v>
      </c>
      <c r="Y408" s="54" t="s">
        <v>413</v>
      </c>
      <c r="AA408" s="54" t="s">
        <v>32</v>
      </c>
      <c r="AB408" s="69" t="s">
        <v>414</v>
      </c>
      <c r="AC408" s="15" t="s">
        <v>553</v>
      </c>
      <c r="AD408" s="54" t="s">
        <v>552</v>
      </c>
      <c r="AE408" s="15">
        <v>43327</v>
      </c>
      <c r="AF408" s="69" t="s">
        <v>554</v>
      </c>
      <c r="AG408" s="25">
        <v>1877368</v>
      </c>
      <c r="AH408" s="54" t="s">
        <v>230</v>
      </c>
      <c r="AI408" s="54">
        <v>0.7</v>
      </c>
      <c r="AJ408" s="54">
        <v>17.600000000000001</v>
      </c>
      <c r="AK408" s="54">
        <v>10.7</v>
      </c>
      <c r="AL408" s="54">
        <v>46</v>
      </c>
      <c r="AM408" s="54">
        <v>0.1</v>
      </c>
      <c r="AN408" s="54">
        <v>14.6</v>
      </c>
      <c r="AO408" s="54">
        <v>7.9</v>
      </c>
      <c r="AP408" s="54">
        <v>327</v>
      </c>
      <c r="AQ408" s="54">
        <v>2.08</v>
      </c>
      <c r="AR408" s="54">
        <v>4.5999999999999996</v>
      </c>
      <c r="AS408" s="54">
        <v>3.3</v>
      </c>
      <c r="AT408" s="54">
        <v>4</v>
      </c>
      <c r="AU408" s="54">
        <v>36</v>
      </c>
      <c r="AV408" s="54">
        <v>0.1</v>
      </c>
      <c r="AW408" s="54">
        <v>0.3</v>
      </c>
      <c r="AX408" s="54">
        <v>0.2</v>
      </c>
      <c r="AY408" s="54">
        <v>56</v>
      </c>
      <c r="AZ408" s="54">
        <v>0.51</v>
      </c>
      <c r="BA408" s="54">
        <v>2.1999999999999999E-2</v>
      </c>
      <c r="BB408" s="54">
        <v>13</v>
      </c>
      <c r="BC408" s="54">
        <v>26</v>
      </c>
      <c r="BD408" s="54">
        <v>0.35</v>
      </c>
      <c r="BE408" s="54">
        <v>169</v>
      </c>
      <c r="BF408" s="54">
        <v>9.0999999999999998E-2</v>
      </c>
      <c r="BG408" s="54">
        <v>1</v>
      </c>
      <c r="BH408" s="54">
        <v>1.35</v>
      </c>
      <c r="BI408" s="54">
        <v>2.5999999999999999E-2</v>
      </c>
      <c r="BJ408" s="54">
        <v>7.0000000000000007E-2</v>
      </c>
      <c r="BK408" s="54">
        <v>0.1</v>
      </c>
      <c r="BL408" s="54">
        <v>0.01</v>
      </c>
      <c r="BM408" s="54">
        <v>3.3</v>
      </c>
      <c r="BN408" s="54">
        <v>0.1</v>
      </c>
      <c r="BO408" s="54">
        <v>0.05</v>
      </c>
      <c r="BP408" s="54">
        <v>5</v>
      </c>
      <c r="BQ408" s="54">
        <v>0.5</v>
      </c>
      <c r="BR408" s="54">
        <v>0.2</v>
      </c>
    </row>
    <row r="409" spans="1:70" s="54" customFormat="1" x14ac:dyDescent="0.25">
      <c r="A409" s="25">
        <v>1877369</v>
      </c>
      <c r="B409" s="25" t="s">
        <v>324</v>
      </c>
      <c r="C409" s="25">
        <v>2018</v>
      </c>
      <c r="D409" s="69">
        <v>43286</v>
      </c>
      <c r="E409" s="25">
        <v>7</v>
      </c>
      <c r="F409" s="25">
        <v>501480.508783183</v>
      </c>
      <c r="G409" s="25">
        <v>7034884.0896469103</v>
      </c>
      <c r="H409" s="25">
        <v>762.68603499999995</v>
      </c>
      <c r="I409" s="25" t="s">
        <v>229</v>
      </c>
      <c r="J409" s="25" t="s">
        <v>230</v>
      </c>
      <c r="K409" s="25">
        <v>40</v>
      </c>
      <c r="L409" s="25" t="s">
        <v>250</v>
      </c>
      <c r="M409" s="10" t="s">
        <v>325</v>
      </c>
      <c r="O409" s="54">
        <v>10</v>
      </c>
      <c r="Q409" s="54">
        <v>20</v>
      </c>
      <c r="S409" s="54">
        <v>70</v>
      </c>
      <c r="T409" s="54" t="s">
        <v>234</v>
      </c>
      <c r="U409" s="54" t="s">
        <v>235</v>
      </c>
      <c r="V409" s="54" t="s">
        <v>241</v>
      </c>
      <c r="W409" s="54" t="s">
        <v>237</v>
      </c>
      <c r="X409" s="54" t="s">
        <v>413</v>
      </c>
      <c r="Y409" s="54" t="s">
        <v>413</v>
      </c>
      <c r="AA409" s="54" t="s">
        <v>32</v>
      </c>
      <c r="AB409" s="69" t="s">
        <v>414</v>
      </c>
      <c r="AC409" s="15" t="s">
        <v>553</v>
      </c>
      <c r="AD409" s="54" t="s">
        <v>552</v>
      </c>
      <c r="AE409" s="15">
        <v>43327</v>
      </c>
      <c r="AF409" s="69" t="s">
        <v>554</v>
      </c>
      <c r="AG409" s="25">
        <v>1877369</v>
      </c>
      <c r="AH409" s="54" t="s">
        <v>230</v>
      </c>
      <c r="AI409" s="54">
        <v>0.6</v>
      </c>
      <c r="AJ409" s="54">
        <v>23.9</v>
      </c>
      <c r="AK409" s="54">
        <v>9.1999999999999993</v>
      </c>
      <c r="AL409" s="54">
        <v>93</v>
      </c>
      <c r="AM409" s="54">
        <v>0.1</v>
      </c>
      <c r="AN409" s="54">
        <v>18.5</v>
      </c>
      <c r="AO409" s="54">
        <v>7.3</v>
      </c>
      <c r="AP409" s="54">
        <v>297</v>
      </c>
      <c r="AQ409" s="54">
        <v>2.25</v>
      </c>
      <c r="AR409" s="54">
        <v>5.7</v>
      </c>
      <c r="AS409" s="54">
        <v>2.8</v>
      </c>
      <c r="AT409" s="54">
        <v>5.4</v>
      </c>
      <c r="AU409" s="54">
        <v>42</v>
      </c>
      <c r="AV409" s="54">
        <v>0.1</v>
      </c>
      <c r="AW409" s="54">
        <v>0.4</v>
      </c>
      <c r="AX409" s="54">
        <v>0.2</v>
      </c>
      <c r="AY409" s="54">
        <v>58</v>
      </c>
      <c r="AZ409" s="54">
        <v>0.51</v>
      </c>
      <c r="BA409" s="54">
        <v>4.4999999999999998E-2</v>
      </c>
      <c r="BB409" s="54">
        <v>17</v>
      </c>
      <c r="BC409" s="54">
        <v>32</v>
      </c>
      <c r="BD409" s="54">
        <v>0.51</v>
      </c>
      <c r="BE409" s="54">
        <v>165</v>
      </c>
      <c r="BF409" s="54">
        <v>0.104</v>
      </c>
      <c r="BG409" s="54">
        <v>1</v>
      </c>
      <c r="BH409" s="54">
        <v>1.77</v>
      </c>
      <c r="BI409" s="54">
        <v>4.7E-2</v>
      </c>
      <c r="BJ409" s="54">
        <v>7.0000000000000007E-2</v>
      </c>
      <c r="BK409" s="54">
        <v>0.1</v>
      </c>
      <c r="BL409" s="54">
        <v>0.02</v>
      </c>
      <c r="BM409" s="54">
        <v>4.5999999999999996</v>
      </c>
      <c r="BN409" s="54">
        <v>0.1</v>
      </c>
      <c r="BO409" s="54">
        <v>0.05</v>
      </c>
      <c r="BP409" s="54">
        <v>5</v>
      </c>
      <c r="BQ409" s="54">
        <v>0.5</v>
      </c>
      <c r="BR409" s="54">
        <v>0.2</v>
      </c>
    </row>
    <row r="410" spans="1:70" s="54" customFormat="1" x14ac:dyDescent="0.25">
      <c r="A410" s="25">
        <v>1877370</v>
      </c>
      <c r="B410" s="25" t="s">
        <v>324</v>
      </c>
      <c r="C410" s="25">
        <v>2018</v>
      </c>
      <c r="D410" s="69">
        <v>43286</v>
      </c>
      <c r="E410" s="25">
        <v>7</v>
      </c>
      <c r="F410" s="25">
        <v>501527.89954819001</v>
      </c>
      <c r="G410" s="25">
        <v>7034883.5516045196</v>
      </c>
      <c r="H410" s="25">
        <v>759.80200200000002</v>
      </c>
      <c r="I410" s="25" t="s">
        <v>229</v>
      </c>
      <c r="J410" s="25" t="s">
        <v>230</v>
      </c>
      <c r="K410" s="25">
        <v>50</v>
      </c>
      <c r="L410" s="25" t="s">
        <v>250</v>
      </c>
      <c r="M410" s="10" t="s">
        <v>325</v>
      </c>
      <c r="O410" s="54">
        <v>10</v>
      </c>
      <c r="Q410" s="54">
        <v>30</v>
      </c>
      <c r="S410" s="54">
        <v>60</v>
      </c>
      <c r="T410" s="54" t="s">
        <v>234</v>
      </c>
      <c r="U410" s="54" t="s">
        <v>243</v>
      </c>
      <c r="V410" s="54" t="s">
        <v>241</v>
      </c>
      <c r="W410" s="54" t="s">
        <v>237</v>
      </c>
      <c r="X410" s="54" t="s">
        <v>413</v>
      </c>
      <c r="Y410" s="54" t="s">
        <v>413</v>
      </c>
      <c r="AA410" s="54" t="s">
        <v>32</v>
      </c>
      <c r="AB410" s="69" t="s">
        <v>414</v>
      </c>
      <c r="AC410" s="15" t="s">
        <v>553</v>
      </c>
      <c r="AD410" s="54" t="s">
        <v>552</v>
      </c>
      <c r="AE410" s="15">
        <v>43327</v>
      </c>
      <c r="AF410" s="69" t="s">
        <v>554</v>
      </c>
      <c r="AG410" s="25">
        <v>1877370</v>
      </c>
      <c r="AH410" s="54" t="s">
        <v>230</v>
      </c>
      <c r="AI410" s="54">
        <v>0.8</v>
      </c>
      <c r="AJ410" s="54">
        <v>15.1</v>
      </c>
      <c r="AK410" s="54">
        <v>21.9</v>
      </c>
      <c r="AL410" s="54">
        <v>44</v>
      </c>
      <c r="AM410" s="54">
        <v>0.1</v>
      </c>
      <c r="AN410" s="54">
        <v>10.1</v>
      </c>
      <c r="AO410" s="54">
        <v>4.5999999999999996</v>
      </c>
      <c r="AP410" s="54">
        <v>195</v>
      </c>
      <c r="AQ410" s="54">
        <v>1.54</v>
      </c>
      <c r="AR410" s="54">
        <v>4.0999999999999996</v>
      </c>
      <c r="AS410" s="54">
        <v>2.2000000000000002</v>
      </c>
      <c r="AT410" s="54">
        <v>21.2</v>
      </c>
      <c r="AU410" s="54">
        <v>31</v>
      </c>
      <c r="AV410" s="54">
        <v>0.1</v>
      </c>
      <c r="AW410" s="54">
        <v>0.3</v>
      </c>
      <c r="AX410" s="54">
        <v>0.2</v>
      </c>
      <c r="AY410" s="54">
        <v>39</v>
      </c>
      <c r="AZ410" s="54">
        <v>0.35</v>
      </c>
      <c r="BA410" s="54">
        <v>1.7000000000000001E-2</v>
      </c>
      <c r="BB410" s="54">
        <v>61</v>
      </c>
      <c r="BC410" s="54">
        <v>22</v>
      </c>
      <c r="BD410" s="54">
        <v>0.28999999999999998</v>
      </c>
      <c r="BE410" s="54">
        <v>94</v>
      </c>
      <c r="BF410" s="54">
        <v>7.4999999999999997E-2</v>
      </c>
      <c r="BG410" s="54">
        <v>1</v>
      </c>
      <c r="BH410" s="54">
        <v>1.46</v>
      </c>
      <c r="BI410" s="54">
        <v>2.3E-2</v>
      </c>
      <c r="BJ410" s="54">
        <v>0.09</v>
      </c>
      <c r="BK410" s="54">
        <v>0.3</v>
      </c>
      <c r="BL410" s="54">
        <v>0.02</v>
      </c>
      <c r="BM410" s="54">
        <v>3.5</v>
      </c>
      <c r="BN410" s="54">
        <v>0.1</v>
      </c>
      <c r="BO410" s="54">
        <v>0.05</v>
      </c>
      <c r="BP410" s="54">
        <v>4</v>
      </c>
      <c r="BQ410" s="54">
        <v>0.5</v>
      </c>
      <c r="BR410" s="54">
        <v>0.2</v>
      </c>
    </row>
    <row r="411" spans="1:70" s="54" customFormat="1" x14ac:dyDescent="0.25">
      <c r="A411" s="25">
        <v>1877371</v>
      </c>
      <c r="B411" s="25" t="s">
        <v>324</v>
      </c>
      <c r="C411" s="25">
        <v>2018</v>
      </c>
      <c r="D411" s="69">
        <v>43286</v>
      </c>
      <c r="E411" s="25">
        <v>7</v>
      </c>
      <c r="F411" s="25">
        <v>501577.88703307201</v>
      </c>
      <c r="G411" s="25">
        <v>7034882.6793797798</v>
      </c>
      <c r="H411" s="25">
        <v>766.29077099999995</v>
      </c>
      <c r="I411" s="25" t="s">
        <v>229</v>
      </c>
      <c r="J411" s="25" t="s">
        <v>230</v>
      </c>
      <c r="K411" s="25">
        <v>40</v>
      </c>
      <c r="L411" s="25" t="s">
        <v>232</v>
      </c>
      <c r="M411" s="10" t="s">
        <v>325</v>
      </c>
      <c r="O411" s="54">
        <v>10</v>
      </c>
      <c r="Q411" s="54">
        <v>60</v>
      </c>
      <c r="S411" s="54">
        <v>30</v>
      </c>
      <c r="T411" s="54" t="s">
        <v>234</v>
      </c>
      <c r="U411" s="54" t="s">
        <v>243</v>
      </c>
      <c r="V411" s="54" t="s">
        <v>241</v>
      </c>
      <c r="W411" s="54" t="s">
        <v>237</v>
      </c>
      <c r="X411" s="54" t="s">
        <v>413</v>
      </c>
      <c r="Y411" s="54" t="s">
        <v>413</v>
      </c>
      <c r="AA411" s="54" t="s">
        <v>32</v>
      </c>
      <c r="AB411" s="69" t="s">
        <v>414</v>
      </c>
      <c r="AC411" s="15" t="s">
        <v>553</v>
      </c>
      <c r="AD411" s="54" t="s">
        <v>552</v>
      </c>
      <c r="AE411" s="15">
        <v>43327</v>
      </c>
      <c r="AF411" s="69" t="s">
        <v>554</v>
      </c>
      <c r="AG411" s="25">
        <v>1877371</v>
      </c>
      <c r="AH411" s="54" t="s">
        <v>230</v>
      </c>
      <c r="AI411" s="54">
        <v>0.5</v>
      </c>
      <c r="AJ411" s="54">
        <v>12.7</v>
      </c>
      <c r="AK411" s="54">
        <v>16.5</v>
      </c>
      <c r="AL411" s="54">
        <v>38</v>
      </c>
      <c r="AM411" s="54">
        <v>0.1</v>
      </c>
      <c r="AN411" s="54">
        <v>9.9</v>
      </c>
      <c r="AO411" s="54">
        <v>3.9</v>
      </c>
      <c r="AP411" s="54">
        <v>199</v>
      </c>
      <c r="AQ411" s="54">
        <v>1.46</v>
      </c>
      <c r="AR411" s="54">
        <v>4.8</v>
      </c>
      <c r="AS411" s="54">
        <v>1.5</v>
      </c>
      <c r="AT411" s="54">
        <v>12.5</v>
      </c>
      <c r="AU411" s="54">
        <v>34</v>
      </c>
      <c r="AV411" s="54">
        <v>0.1</v>
      </c>
      <c r="AW411" s="54">
        <v>0.3</v>
      </c>
      <c r="AX411" s="54">
        <v>0.2</v>
      </c>
      <c r="AY411" s="54">
        <v>41</v>
      </c>
      <c r="AZ411" s="54">
        <v>0.32</v>
      </c>
      <c r="BA411" s="54">
        <v>2.1000000000000001E-2</v>
      </c>
      <c r="BB411" s="54">
        <v>31</v>
      </c>
      <c r="BC411" s="54">
        <v>21</v>
      </c>
      <c r="BD411" s="54">
        <v>0.28999999999999998</v>
      </c>
      <c r="BE411" s="54">
        <v>102</v>
      </c>
      <c r="BF411" s="54">
        <v>8.5000000000000006E-2</v>
      </c>
      <c r="BG411" s="54">
        <v>1</v>
      </c>
      <c r="BH411" s="54">
        <v>1.1000000000000001</v>
      </c>
      <c r="BI411" s="54">
        <v>3.7999999999999999E-2</v>
      </c>
      <c r="BJ411" s="54">
        <v>0.08</v>
      </c>
      <c r="BK411" s="54">
        <v>0.2</v>
      </c>
      <c r="BL411" s="54">
        <v>0.01</v>
      </c>
      <c r="BM411" s="54">
        <v>2.6</v>
      </c>
      <c r="BN411" s="54">
        <v>0.1</v>
      </c>
      <c r="BO411" s="54">
        <v>0.05</v>
      </c>
      <c r="BP411" s="54">
        <v>3</v>
      </c>
      <c r="BQ411" s="54">
        <v>0.5</v>
      </c>
      <c r="BR411" s="54">
        <v>0.2</v>
      </c>
    </row>
    <row r="412" spans="1:70" s="54" customFormat="1" x14ac:dyDescent="0.25">
      <c r="A412" s="25">
        <v>1877372</v>
      </c>
      <c r="B412" s="25" t="s">
        <v>324</v>
      </c>
      <c r="C412" s="25">
        <v>2018</v>
      </c>
      <c r="D412" s="69">
        <v>43286</v>
      </c>
      <c r="E412" s="25">
        <v>7</v>
      </c>
      <c r="F412" s="25">
        <v>501629.42422538501</v>
      </c>
      <c r="G412" s="25">
        <v>7034885.00269813</v>
      </c>
      <c r="H412" s="25">
        <v>773.02002000000005</v>
      </c>
      <c r="I412" s="25" t="s">
        <v>229</v>
      </c>
      <c r="J412" s="25" t="s">
        <v>230</v>
      </c>
      <c r="K412" s="25">
        <v>30</v>
      </c>
      <c r="L412" s="25" t="s">
        <v>250</v>
      </c>
      <c r="M412" s="10" t="s">
        <v>325</v>
      </c>
      <c r="O412" s="54">
        <v>10</v>
      </c>
      <c r="Q412" s="54">
        <v>30</v>
      </c>
      <c r="R412" s="54">
        <v>60</v>
      </c>
      <c r="T412" s="54" t="s">
        <v>234</v>
      </c>
      <c r="U412" s="54" t="s">
        <v>235</v>
      </c>
      <c r="V412" s="54" t="s">
        <v>241</v>
      </c>
      <c r="W412" s="54" t="s">
        <v>237</v>
      </c>
      <c r="X412" s="54" t="s">
        <v>413</v>
      </c>
      <c r="Y412" s="54" t="s">
        <v>413</v>
      </c>
      <c r="AA412" s="54" t="s">
        <v>32</v>
      </c>
      <c r="AB412" s="69" t="s">
        <v>414</v>
      </c>
      <c r="AC412" s="15" t="s">
        <v>553</v>
      </c>
      <c r="AD412" s="54" t="s">
        <v>552</v>
      </c>
      <c r="AE412" s="15">
        <v>43327</v>
      </c>
      <c r="AF412" s="69" t="s">
        <v>554</v>
      </c>
      <c r="AG412" s="25">
        <v>1877372</v>
      </c>
      <c r="AH412" s="54" t="s">
        <v>230</v>
      </c>
      <c r="AI412" s="54">
        <v>1</v>
      </c>
      <c r="AJ412" s="54">
        <v>16.100000000000001</v>
      </c>
      <c r="AK412" s="54">
        <v>11.5</v>
      </c>
      <c r="AL412" s="54">
        <v>40</v>
      </c>
      <c r="AM412" s="54">
        <v>0.1</v>
      </c>
      <c r="AN412" s="54">
        <v>10</v>
      </c>
      <c r="AO412" s="54">
        <v>5.6</v>
      </c>
      <c r="AP412" s="54">
        <v>317</v>
      </c>
      <c r="AQ412" s="54">
        <v>1.84</v>
      </c>
      <c r="AR412" s="54">
        <v>5.2</v>
      </c>
      <c r="AS412" s="54">
        <v>2.4</v>
      </c>
      <c r="AT412" s="54">
        <v>8.9</v>
      </c>
      <c r="AU412" s="54">
        <v>26</v>
      </c>
      <c r="AV412" s="54">
        <v>0.1</v>
      </c>
      <c r="AW412" s="54">
        <v>0.3</v>
      </c>
      <c r="AX412" s="54">
        <v>0.2</v>
      </c>
      <c r="AY412" s="54">
        <v>51</v>
      </c>
      <c r="AZ412" s="54">
        <v>0.31</v>
      </c>
      <c r="BA412" s="54">
        <v>1.4999999999999999E-2</v>
      </c>
      <c r="BB412" s="54">
        <v>21</v>
      </c>
      <c r="BC412" s="54">
        <v>22</v>
      </c>
      <c r="BD412" s="54">
        <v>0.28999999999999998</v>
      </c>
      <c r="BE412" s="54">
        <v>93</v>
      </c>
      <c r="BF412" s="54">
        <v>9.5000000000000001E-2</v>
      </c>
      <c r="BG412" s="54">
        <v>1</v>
      </c>
      <c r="BH412" s="54">
        <v>1.4</v>
      </c>
      <c r="BI412" s="54">
        <v>2.7E-2</v>
      </c>
      <c r="BJ412" s="54">
        <v>0.06</v>
      </c>
      <c r="BK412" s="54">
        <v>0.1</v>
      </c>
      <c r="BL412" s="54">
        <v>0.01</v>
      </c>
      <c r="BM412" s="54">
        <v>3.1</v>
      </c>
      <c r="BN412" s="54">
        <v>0.1</v>
      </c>
      <c r="BO412" s="54">
        <v>0.05</v>
      </c>
      <c r="BP412" s="54">
        <v>5</v>
      </c>
      <c r="BQ412" s="54">
        <v>0.5</v>
      </c>
      <c r="BR412" s="54">
        <v>0.2</v>
      </c>
    </row>
    <row r="413" spans="1:70" s="54" customFormat="1" x14ac:dyDescent="0.25">
      <c r="A413" s="25">
        <v>1877373</v>
      </c>
      <c r="B413" s="25" t="s">
        <v>324</v>
      </c>
      <c r="C413" s="25">
        <v>2018</v>
      </c>
      <c r="D413" s="69">
        <v>43286</v>
      </c>
      <c r="E413" s="25">
        <v>7</v>
      </c>
      <c r="F413" s="25">
        <v>501679.884256333</v>
      </c>
      <c r="G413" s="25">
        <v>7034884.0669040903</v>
      </c>
      <c r="H413" s="25">
        <v>778.78784199999996</v>
      </c>
      <c r="I413" s="25" t="s">
        <v>229</v>
      </c>
      <c r="J413" s="25" t="s">
        <v>230</v>
      </c>
      <c r="K413" s="25">
        <v>40</v>
      </c>
      <c r="L413" s="25" t="s">
        <v>250</v>
      </c>
      <c r="M413" s="10" t="s">
        <v>325</v>
      </c>
      <c r="O413" s="54">
        <v>10</v>
      </c>
      <c r="Q413" s="54">
        <v>40</v>
      </c>
      <c r="R413" s="54">
        <v>50</v>
      </c>
      <c r="T413" s="54" t="s">
        <v>234</v>
      </c>
      <c r="U413" s="54" t="s">
        <v>235</v>
      </c>
      <c r="V413" s="54" t="s">
        <v>241</v>
      </c>
      <c r="W413" s="54" t="s">
        <v>237</v>
      </c>
      <c r="X413" s="54" t="s">
        <v>413</v>
      </c>
      <c r="Y413" s="54" t="s">
        <v>413</v>
      </c>
      <c r="AA413" s="54" t="s">
        <v>32</v>
      </c>
      <c r="AB413" s="69" t="s">
        <v>414</v>
      </c>
      <c r="AC413" s="15" t="s">
        <v>553</v>
      </c>
      <c r="AD413" s="54" t="s">
        <v>552</v>
      </c>
      <c r="AE413" s="15">
        <v>43327</v>
      </c>
      <c r="AF413" s="69" t="s">
        <v>554</v>
      </c>
      <c r="AG413" s="25">
        <v>1877373</v>
      </c>
      <c r="AH413" s="54" t="s">
        <v>230</v>
      </c>
      <c r="AI413" s="54">
        <v>0.9</v>
      </c>
      <c r="AJ413" s="54">
        <v>14.7</v>
      </c>
      <c r="AK413" s="54">
        <v>14</v>
      </c>
      <c r="AL413" s="54">
        <v>39</v>
      </c>
      <c r="AM413" s="54">
        <v>0.1</v>
      </c>
      <c r="AN413" s="54">
        <v>9.1</v>
      </c>
      <c r="AO413" s="54">
        <v>4.5</v>
      </c>
      <c r="AP413" s="54">
        <v>270</v>
      </c>
      <c r="AQ413" s="54">
        <v>1.41</v>
      </c>
      <c r="AR413" s="54">
        <v>3.5</v>
      </c>
      <c r="AS413" s="54">
        <v>5.6</v>
      </c>
      <c r="AT413" s="54">
        <v>16.3</v>
      </c>
      <c r="AU413" s="54">
        <v>24</v>
      </c>
      <c r="AV413" s="54">
        <v>0.1</v>
      </c>
      <c r="AW413" s="54">
        <v>0.2</v>
      </c>
      <c r="AX413" s="54">
        <v>0.1</v>
      </c>
      <c r="AY413" s="54">
        <v>41</v>
      </c>
      <c r="AZ413" s="54">
        <v>0.3</v>
      </c>
      <c r="BA413" s="54">
        <v>0.01</v>
      </c>
      <c r="BB413" s="54">
        <v>46</v>
      </c>
      <c r="BC413" s="54">
        <v>19</v>
      </c>
      <c r="BD413" s="54">
        <v>0.22</v>
      </c>
      <c r="BE413" s="54">
        <v>72</v>
      </c>
      <c r="BF413" s="54">
        <v>0.1</v>
      </c>
      <c r="BG413" s="54">
        <v>1</v>
      </c>
      <c r="BH413" s="54">
        <v>1.1100000000000001</v>
      </c>
      <c r="BI413" s="54">
        <v>2.1999999999999999E-2</v>
      </c>
      <c r="BJ413" s="54">
        <v>0.06</v>
      </c>
      <c r="BK413" s="54">
        <v>0.2</v>
      </c>
      <c r="BL413" s="54">
        <v>0.01</v>
      </c>
      <c r="BM413" s="54">
        <v>3.1</v>
      </c>
      <c r="BN413" s="54">
        <v>0.1</v>
      </c>
      <c r="BO413" s="54">
        <v>0.05</v>
      </c>
      <c r="BP413" s="54">
        <v>3</v>
      </c>
      <c r="BQ413" s="54">
        <v>0.5</v>
      </c>
      <c r="BR413" s="54">
        <v>0.2</v>
      </c>
    </row>
    <row r="414" spans="1:70" s="54" customFormat="1" x14ac:dyDescent="0.25">
      <c r="A414" s="25">
        <v>1877374</v>
      </c>
      <c r="B414" s="25" t="s">
        <v>324</v>
      </c>
      <c r="C414" s="25">
        <v>2018</v>
      </c>
      <c r="D414" s="69">
        <v>43286</v>
      </c>
      <c r="E414" s="25">
        <v>7</v>
      </c>
      <c r="F414" s="25">
        <v>501727.46203979797</v>
      </c>
      <c r="G414" s="25">
        <v>7034885.7172802901</v>
      </c>
      <c r="H414" s="25">
        <v>779.74902299999997</v>
      </c>
      <c r="I414" s="25" t="s">
        <v>229</v>
      </c>
      <c r="J414" s="25" t="s">
        <v>230</v>
      </c>
      <c r="K414" s="25">
        <v>30</v>
      </c>
      <c r="L414" s="25" t="s">
        <v>34</v>
      </c>
      <c r="M414" s="10" t="s">
        <v>325</v>
      </c>
      <c r="O414" s="54">
        <v>10</v>
      </c>
      <c r="R414" s="54">
        <v>90</v>
      </c>
      <c r="T414" s="54" t="s">
        <v>234</v>
      </c>
      <c r="U414" s="54" t="s">
        <v>235</v>
      </c>
      <c r="V414" s="54" t="s">
        <v>241</v>
      </c>
      <c r="W414" s="54" t="s">
        <v>237</v>
      </c>
      <c r="X414" s="54" t="s">
        <v>413</v>
      </c>
      <c r="Y414" s="54" t="s">
        <v>413</v>
      </c>
      <c r="AA414" s="54" t="s">
        <v>32</v>
      </c>
      <c r="AB414" s="69" t="s">
        <v>414</v>
      </c>
      <c r="AC414" s="15" t="s">
        <v>553</v>
      </c>
      <c r="AD414" s="54" t="s">
        <v>552</v>
      </c>
      <c r="AE414" s="15">
        <v>43327</v>
      </c>
      <c r="AF414" s="69" t="s">
        <v>554</v>
      </c>
      <c r="AG414" s="25">
        <v>1877374</v>
      </c>
      <c r="AH414" s="54" t="s">
        <v>230</v>
      </c>
      <c r="AI414" s="54">
        <v>0.7</v>
      </c>
      <c r="AJ414" s="54">
        <v>13.1</v>
      </c>
      <c r="AK414" s="54">
        <v>9</v>
      </c>
      <c r="AL414" s="54">
        <v>30</v>
      </c>
      <c r="AM414" s="54">
        <v>0.1</v>
      </c>
      <c r="AN414" s="54">
        <v>8.8000000000000007</v>
      </c>
      <c r="AO414" s="54">
        <v>3.5</v>
      </c>
      <c r="AP414" s="54">
        <v>130</v>
      </c>
      <c r="AQ414" s="54">
        <v>1.46</v>
      </c>
      <c r="AR414" s="54">
        <v>3.2</v>
      </c>
      <c r="AS414" s="54">
        <v>0.5</v>
      </c>
      <c r="AT414" s="54">
        <v>6.6</v>
      </c>
      <c r="AU414" s="54">
        <v>22</v>
      </c>
      <c r="AV414" s="54">
        <v>0.1</v>
      </c>
      <c r="AW414" s="54">
        <v>0.2</v>
      </c>
      <c r="AX414" s="54">
        <v>0.1</v>
      </c>
      <c r="AY414" s="54">
        <v>44</v>
      </c>
      <c r="AZ414" s="54">
        <v>0.22</v>
      </c>
      <c r="BA414" s="54">
        <v>1.0999999999999999E-2</v>
      </c>
      <c r="BB414" s="54">
        <v>27</v>
      </c>
      <c r="BC414" s="54">
        <v>19</v>
      </c>
      <c r="BD414" s="54">
        <v>0.24</v>
      </c>
      <c r="BE414" s="54">
        <v>94</v>
      </c>
      <c r="BF414" s="54">
        <v>8.7999999999999995E-2</v>
      </c>
      <c r="BG414" s="54">
        <v>1</v>
      </c>
      <c r="BH414" s="54">
        <v>1.1000000000000001</v>
      </c>
      <c r="BI414" s="54">
        <v>2.4E-2</v>
      </c>
      <c r="BJ414" s="54">
        <v>0.05</v>
      </c>
      <c r="BK414" s="54">
        <v>0.2</v>
      </c>
      <c r="BL414" s="54">
        <v>0.01</v>
      </c>
      <c r="BM414" s="54">
        <v>2.2999999999999998</v>
      </c>
      <c r="BN414" s="54">
        <v>0.1</v>
      </c>
      <c r="BO414" s="54">
        <v>0.05</v>
      </c>
      <c r="BP414" s="54">
        <v>4</v>
      </c>
      <c r="BQ414" s="54">
        <v>0.5</v>
      </c>
      <c r="BR414" s="54">
        <v>0.2</v>
      </c>
    </row>
    <row r="415" spans="1:70" s="54" customFormat="1" x14ac:dyDescent="0.25">
      <c r="A415" s="25">
        <v>1877375</v>
      </c>
      <c r="B415" s="25" t="s">
        <v>324</v>
      </c>
      <c r="C415" s="25">
        <v>2018</v>
      </c>
      <c r="D415" s="69">
        <v>43286</v>
      </c>
      <c r="E415" s="25">
        <v>7</v>
      </c>
      <c r="F415" s="25">
        <v>501778.80246390798</v>
      </c>
      <c r="G415" s="25">
        <v>7034880.6367657697</v>
      </c>
      <c r="H415" s="25">
        <v>786.71850600000005</v>
      </c>
      <c r="I415" s="25" t="s">
        <v>229</v>
      </c>
      <c r="J415" s="25" t="s">
        <v>230</v>
      </c>
      <c r="K415" s="25">
        <v>30</v>
      </c>
      <c r="L415" s="25" t="s">
        <v>34</v>
      </c>
      <c r="M415" s="10" t="s">
        <v>233</v>
      </c>
      <c r="N415" s="54">
        <v>10</v>
      </c>
      <c r="O415" s="54">
        <v>10</v>
      </c>
      <c r="R415" s="54">
        <v>80</v>
      </c>
      <c r="T415" s="54" t="s">
        <v>234</v>
      </c>
      <c r="U415" s="54" t="s">
        <v>235</v>
      </c>
      <c r="V415" s="54" t="s">
        <v>241</v>
      </c>
      <c r="W415" s="54" t="s">
        <v>237</v>
      </c>
      <c r="X415" s="54" t="s">
        <v>413</v>
      </c>
      <c r="Y415" s="54" t="s">
        <v>413</v>
      </c>
      <c r="AA415" s="54" t="s">
        <v>32</v>
      </c>
      <c r="AB415" s="69" t="s">
        <v>414</v>
      </c>
      <c r="AC415" s="15" t="s">
        <v>553</v>
      </c>
      <c r="AD415" s="54" t="s">
        <v>552</v>
      </c>
      <c r="AE415" s="15">
        <v>43327</v>
      </c>
      <c r="AF415" s="69" t="s">
        <v>554</v>
      </c>
      <c r="AG415" s="25">
        <v>1877375</v>
      </c>
      <c r="AH415" s="54" t="s">
        <v>230</v>
      </c>
      <c r="AI415" s="54">
        <v>1</v>
      </c>
      <c r="AJ415" s="54">
        <v>27.3</v>
      </c>
      <c r="AK415" s="54">
        <v>12.7</v>
      </c>
      <c r="AL415" s="54">
        <v>40</v>
      </c>
      <c r="AM415" s="54">
        <v>0.1</v>
      </c>
      <c r="AN415" s="54">
        <v>14.1</v>
      </c>
      <c r="AO415" s="54">
        <v>5.7</v>
      </c>
      <c r="AP415" s="54">
        <v>458</v>
      </c>
      <c r="AQ415" s="54">
        <v>2.0299999999999998</v>
      </c>
      <c r="AR415" s="54">
        <v>3.8</v>
      </c>
      <c r="AS415" s="54">
        <v>0.9</v>
      </c>
      <c r="AT415" s="54">
        <v>13.1</v>
      </c>
      <c r="AU415" s="54">
        <v>31</v>
      </c>
      <c r="AV415" s="54">
        <v>0.1</v>
      </c>
      <c r="AW415" s="54">
        <v>0.3</v>
      </c>
      <c r="AX415" s="54">
        <v>0.2</v>
      </c>
      <c r="AY415" s="54">
        <v>57</v>
      </c>
      <c r="AZ415" s="54">
        <v>0.34</v>
      </c>
      <c r="BA415" s="54">
        <v>2.5000000000000001E-2</v>
      </c>
      <c r="BB415" s="54">
        <v>54</v>
      </c>
      <c r="BC415" s="54">
        <v>26</v>
      </c>
      <c r="BD415" s="54">
        <v>0.32</v>
      </c>
      <c r="BE415" s="54">
        <v>154</v>
      </c>
      <c r="BF415" s="54">
        <v>9.6000000000000002E-2</v>
      </c>
      <c r="BG415" s="54">
        <v>1</v>
      </c>
      <c r="BH415" s="54">
        <v>1.73</v>
      </c>
      <c r="BI415" s="54">
        <v>2.7E-2</v>
      </c>
      <c r="BJ415" s="54">
        <v>0.08</v>
      </c>
      <c r="BK415" s="54">
        <v>0.2</v>
      </c>
      <c r="BL415" s="54">
        <v>0.02</v>
      </c>
      <c r="BM415" s="54">
        <v>3.7</v>
      </c>
      <c r="BN415" s="54">
        <v>0.1</v>
      </c>
      <c r="BO415" s="54">
        <v>0.05</v>
      </c>
      <c r="BP415" s="54">
        <v>5</v>
      </c>
      <c r="BQ415" s="54">
        <v>0.5</v>
      </c>
      <c r="BR415" s="54">
        <v>0.2</v>
      </c>
    </row>
    <row r="416" spans="1:70" s="54" customFormat="1" x14ac:dyDescent="0.25">
      <c r="A416" s="25">
        <v>1877376</v>
      </c>
      <c r="B416" s="25" t="s">
        <v>324</v>
      </c>
      <c r="C416" s="25">
        <v>2018</v>
      </c>
      <c r="D416" s="69">
        <v>43286</v>
      </c>
      <c r="E416" s="25">
        <v>7</v>
      </c>
      <c r="F416" s="25">
        <v>501827.65124128503</v>
      </c>
      <c r="G416" s="25">
        <v>7034882.4014341896</v>
      </c>
      <c r="H416" s="25">
        <v>792.48657200000002</v>
      </c>
      <c r="I416" s="25" t="s">
        <v>229</v>
      </c>
      <c r="J416" s="25" t="s">
        <v>230</v>
      </c>
      <c r="K416" s="25">
        <v>30</v>
      </c>
      <c r="L416" s="25" t="s">
        <v>250</v>
      </c>
      <c r="M416" s="10" t="s">
        <v>325</v>
      </c>
      <c r="O416" s="54">
        <v>10</v>
      </c>
      <c r="Q416" s="54">
        <v>20</v>
      </c>
      <c r="S416" s="54">
        <v>70</v>
      </c>
      <c r="T416" s="54" t="s">
        <v>234</v>
      </c>
      <c r="U416" s="54" t="s">
        <v>235</v>
      </c>
      <c r="V416" s="54" t="s">
        <v>241</v>
      </c>
      <c r="W416" s="54" t="s">
        <v>237</v>
      </c>
      <c r="X416" s="54" t="s">
        <v>413</v>
      </c>
      <c r="Y416" s="54" t="s">
        <v>413</v>
      </c>
      <c r="AA416" s="54" t="s">
        <v>32</v>
      </c>
      <c r="AB416" s="69" t="s">
        <v>414</v>
      </c>
      <c r="AC416" s="15" t="s">
        <v>553</v>
      </c>
      <c r="AD416" s="54" t="s">
        <v>552</v>
      </c>
      <c r="AE416" s="15">
        <v>43327</v>
      </c>
      <c r="AF416" s="69" t="s">
        <v>554</v>
      </c>
      <c r="AG416" s="25">
        <v>1877376</v>
      </c>
      <c r="AH416" s="54" t="s">
        <v>230</v>
      </c>
      <c r="AI416" s="54">
        <v>0.8</v>
      </c>
      <c r="AJ416" s="54">
        <v>12.6</v>
      </c>
      <c r="AK416" s="54">
        <v>9.8000000000000007</v>
      </c>
      <c r="AL416" s="54">
        <v>38</v>
      </c>
      <c r="AM416" s="54">
        <v>0.1</v>
      </c>
      <c r="AN416" s="54">
        <v>11.9</v>
      </c>
      <c r="AO416" s="54">
        <v>5.2</v>
      </c>
      <c r="AP416" s="54">
        <v>203</v>
      </c>
      <c r="AQ416" s="54">
        <v>1.87</v>
      </c>
      <c r="AR416" s="54">
        <v>4.3</v>
      </c>
      <c r="AS416" s="54">
        <v>0.8</v>
      </c>
      <c r="AT416" s="54">
        <v>6.3</v>
      </c>
      <c r="AU416" s="54">
        <v>23</v>
      </c>
      <c r="AV416" s="54">
        <v>0.1</v>
      </c>
      <c r="AW416" s="54">
        <v>0.3</v>
      </c>
      <c r="AX416" s="54">
        <v>0.1</v>
      </c>
      <c r="AY416" s="54">
        <v>55</v>
      </c>
      <c r="AZ416" s="54">
        <v>0.23</v>
      </c>
      <c r="BA416" s="54">
        <v>0.01</v>
      </c>
      <c r="BB416" s="54">
        <v>10</v>
      </c>
      <c r="BC416" s="54">
        <v>24</v>
      </c>
      <c r="BD416" s="54">
        <v>0.33</v>
      </c>
      <c r="BE416" s="54">
        <v>106</v>
      </c>
      <c r="BF416" s="54">
        <v>9.8000000000000004E-2</v>
      </c>
      <c r="BG416" s="54">
        <v>1</v>
      </c>
      <c r="BH416" s="54">
        <v>1.26</v>
      </c>
      <c r="BI416" s="54">
        <v>0.02</v>
      </c>
      <c r="BJ416" s="54">
        <v>0.05</v>
      </c>
      <c r="BK416" s="54">
        <v>0.1</v>
      </c>
      <c r="BL416" s="54">
        <v>0.01</v>
      </c>
      <c r="BM416" s="54">
        <v>2.5</v>
      </c>
      <c r="BN416" s="54">
        <v>0.1</v>
      </c>
      <c r="BO416" s="54">
        <v>0.05</v>
      </c>
      <c r="BP416" s="54">
        <v>4</v>
      </c>
      <c r="BQ416" s="54">
        <v>0.5</v>
      </c>
      <c r="BR416" s="54">
        <v>0.2</v>
      </c>
    </row>
    <row r="417" spans="1:70" s="54" customFormat="1" x14ac:dyDescent="0.25">
      <c r="A417" s="25">
        <v>1877377</v>
      </c>
      <c r="B417" s="25" t="s">
        <v>324</v>
      </c>
      <c r="C417" s="25">
        <v>2018</v>
      </c>
      <c r="D417" s="69">
        <v>43286</v>
      </c>
      <c r="E417" s="25">
        <v>7</v>
      </c>
      <c r="F417" s="25">
        <v>501878.575032158</v>
      </c>
      <c r="G417" s="25">
        <v>7034882.2629396701</v>
      </c>
      <c r="H417" s="25">
        <v>798.01415999999995</v>
      </c>
      <c r="I417" s="25" t="s">
        <v>229</v>
      </c>
      <c r="J417" s="25" t="s">
        <v>230</v>
      </c>
      <c r="K417" s="25">
        <v>40</v>
      </c>
      <c r="L417" s="25" t="s">
        <v>250</v>
      </c>
      <c r="M417" s="10" t="s">
        <v>233</v>
      </c>
      <c r="O417" s="54">
        <v>20</v>
      </c>
      <c r="Q417" s="54">
        <v>40</v>
      </c>
      <c r="S417" s="54">
        <v>40</v>
      </c>
      <c r="T417" s="54" t="s">
        <v>234</v>
      </c>
      <c r="U417" s="54" t="s">
        <v>243</v>
      </c>
      <c r="V417" s="54" t="s">
        <v>241</v>
      </c>
      <c r="W417" s="54" t="s">
        <v>237</v>
      </c>
      <c r="X417" s="54" t="s">
        <v>413</v>
      </c>
      <c r="Y417" s="54" t="s">
        <v>413</v>
      </c>
      <c r="AA417" s="54" t="s">
        <v>32</v>
      </c>
      <c r="AB417" s="69" t="s">
        <v>414</v>
      </c>
      <c r="AC417" s="15" t="s">
        <v>553</v>
      </c>
      <c r="AD417" s="54" t="s">
        <v>552</v>
      </c>
      <c r="AE417" s="15">
        <v>43327</v>
      </c>
      <c r="AF417" s="69" t="s">
        <v>554</v>
      </c>
      <c r="AG417" s="25">
        <v>1877377</v>
      </c>
      <c r="AH417" s="54" t="s">
        <v>230</v>
      </c>
      <c r="AI417" s="54">
        <v>0.8</v>
      </c>
      <c r="AJ417" s="54">
        <v>12.6</v>
      </c>
      <c r="AK417" s="54">
        <v>9.6999999999999993</v>
      </c>
      <c r="AL417" s="54">
        <v>48</v>
      </c>
      <c r="AM417" s="54">
        <v>0.1</v>
      </c>
      <c r="AN417" s="54">
        <v>13.8</v>
      </c>
      <c r="AO417" s="54">
        <v>6.4</v>
      </c>
      <c r="AP417" s="54">
        <v>342</v>
      </c>
      <c r="AQ417" s="54">
        <v>2.04</v>
      </c>
      <c r="AR417" s="54">
        <v>4.5</v>
      </c>
      <c r="AS417" s="54">
        <v>0.9</v>
      </c>
      <c r="AT417" s="54">
        <v>5.0999999999999996</v>
      </c>
      <c r="AU417" s="54">
        <v>28</v>
      </c>
      <c r="AV417" s="54">
        <v>0.1</v>
      </c>
      <c r="AW417" s="54">
        <v>0.2</v>
      </c>
      <c r="AX417" s="54">
        <v>0.2</v>
      </c>
      <c r="AY417" s="54">
        <v>58</v>
      </c>
      <c r="AZ417" s="54">
        <v>0.28999999999999998</v>
      </c>
      <c r="BA417" s="54">
        <v>1.4E-2</v>
      </c>
      <c r="BB417" s="54">
        <v>9</v>
      </c>
      <c r="BC417" s="54">
        <v>26</v>
      </c>
      <c r="BD417" s="54">
        <v>0.39</v>
      </c>
      <c r="BE417" s="54">
        <v>143</v>
      </c>
      <c r="BF417" s="54">
        <v>9.6000000000000002E-2</v>
      </c>
      <c r="BG417" s="54">
        <v>1</v>
      </c>
      <c r="BH417" s="54">
        <v>1.45</v>
      </c>
      <c r="BI417" s="54">
        <v>1.7999999999999999E-2</v>
      </c>
      <c r="BJ417" s="54">
        <v>7.0000000000000007E-2</v>
      </c>
      <c r="BK417" s="54">
        <v>0.1</v>
      </c>
      <c r="BL417" s="54">
        <v>0.01</v>
      </c>
      <c r="BM417" s="54">
        <v>2.6</v>
      </c>
      <c r="BN417" s="54">
        <v>0.1</v>
      </c>
      <c r="BO417" s="54">
        <v>0.05</v>
      </c>
      <c r="BP417" s="54">
        <v>4</v>
      </c>
      <c r="BQ417" s="54">
        <v>0.5</v>
      </c>
      <c r="BR417" s="54">
        <v>0.2</v>
      </c>
    </row>
    <row r="418" spans="1:70" s="54" customFormat="1" x14ac:dyDescent="0.25">
      <c r="A418" s="25">
        <v>1877378</v>
      </c>
      <c r="B418" s="25" t="s">
        <v>324</v>
      </c>
      <c r="C418" s="25">
        <v>2018</v>
      </c>
      <c r="D418" s="69">
        <v>43286</v>
      </c>
      <c r="E418" s="25">
        <v>7</v>
      </c>
      <c r="F418" s="25">
        <v>501929.259548617</v>
      </c>
      <c r="G418" s="25">
        <v>7034883.7501211297</v>
      </c>
      <c r="H418" s="25">
        <v>807.14648399999999</v>
      </c>
      <c r="I418" s="25" t="s">
        <v>229</v>
      </c>
      <c r="J418" s="25" t="s">
        <v>230</v>
      </c>
      <c r="K418" s="25">
        <v>30</v>
      </c>
      <c r="L418" s="25" t="s">
        <v>250</v>
      </c>
      <c r="M418" s="10" t="s">
        <v>233</v>
      </c>
      <c r="O418" s="54">
        <v>10</v>
      </c>
      <c r="Q418" s="54">
        <v>20</v>
      </c>
      <c r="R418" s="54">
        <v>70</v>
      </c>
      <c r="T418" s="54" t="s">
        <v>234</v>
      </c>
      <c r="U418" s="54" t="s">
        <v>235</v>
      </c>
      <c r="V418" s="54" t="s">
        <v>241</v>
      </c>
      <c r="W418" s="54" t="s">
        <v>237</v>
      </c>
      <c r="X418" s="54" t="s">
        <v>413</v>
      </c>
      <c r="Y418" s="54" t="s">
        <v>413</v>
      </c>
      <c r="AA418" s="54" t="s">
        <v>32</v>
      </c>
      <c r="AB418" s="69" t="s">
        <v>414</v>
      </c>
      <c r="AC418" s="15" t="s">
        <v>553</v>
      </c>
      <c r="AD418" s="54" t="s">
        <v>552</v>
      </c>
      <c r="AE418" s="15">
        <v>43327</v>
      </c>
      <c r="AF418" s="69" t="s">
        <v>554</v>
      </c>
      <c r="AG418" s="25">
        <v>1877378</v>
      </c>
      <c r="AH418" s="54" t="s">
        <v>230</v>
      </c>
      <c r="AI418" s="54">
        <v>0.8</v>
      </c>
      <c r="AJ418" s="54">
        <v>12.9</v>
      </c>
      <c r="AK418" s="54">
        <v>10.8</v>
      </c>
      <c r="AL418" s="54">
        <v>34</v>
      </c>
      <c r="AM418" s="54">
        <v>0.1</v>
      </c>
      <c r="AN418" s="54">
        <v>9.5</v>
      </c>
      <c r="AO418" s="54">
        <v>4.0999999999999996</v>
      </c>
      <c r="AP418" s="54">
        <v>233</v>
      </c>
      <c r="AQ418" s="54">
        <v>1.55</v>
      </c>
      <c r="AR418" s="54">
        <v>3.2</v>
      </c>
      <c r="AS418" s="54">
        <v>0.5</v>
      </c>
      <c r="AT418" s="54">
        <v>6.5</v>
      </c>
      <c r="AU418" s="54">
        <v>25</v>
      </c>
      <c r="AV418" s="54">
        <v>0.1</v>
      </c>
      <c r="AW418" s="54">
        <v>0.3</v>
      </c>
      <c r="AX418" s="54">
        <v>0.2</v>
      </c>
      <c r="AY418" s="54">
        <v>46</v>
      </c>
      <c r="AZ418" s="54">
        <v>0.24</v>
      </c>
      <c r="BA418" s="54">
        <v>1.2E-2</v>
      </c>
      <c r="BB418" s="54">
        <v>24</v>
      </c>
      <c r="BC418" s="54">
        <v>18</v>
      </c>
      <c r="BD418" s="54">
        <v>0.24</v>
      </c>
      <c r="BE418" s="54">
        <v>102</v>
      </c>
      <c r="BF418" s="54">
        <v>8.5999999999999993E-2</v>
      </c>
      <c r="BG418" s="54">
        <v>1</v>
      </c>
      <c r="BH418" s="54">
        <v>1.1599999999999999</v>
      </c>
      <c r="BI418" s="54">
        <v>2.3E-2</v>
      </c>
      <c r="BJ418" s="54">
        <v>7.0000000000000007E-2</v>
      </c>
      <c r="BK418" s="54">
        <v>0.2</v>
      </c>
      <c r="BL418" s="54">
        <v>0.01</v>
      </c>
      <c r="BM418" s="54">
        <v>2.2000000000000002</v>
      </c>
      <c r="BN418" s="54">
        <v>0.1</v>
      </c>
      <c r="BO418" s="54">
        <v>0.05</v>
      </c>
      <c r="BP418" s="54">
        <v>4</v>
      </c>
      <c r="BQ418" s="54">
        <v>0.5</v>
      </c>
      <c r="BR418" s="54">
        <v>0.2</v>
      </c>
    </row>
    <row r="419" spans="1:70" s="54" customFormat="1" x14ac:dyDescent="0.25">
      <c r="A419" s="25">
        <v>1877379</v>
      </c>
      <c r="B419" s="25" t="s">
        <v>324</v>
      </c>
      <c r="C419" s="25">
        <v>2018</v>
      </c>
      <c r="D419" s="69">
        <v>43286</v>
      </c>
      <c r="E419" s="25">
        <v>7</v>
      </c>
      <c r="F419" s="25">
        <v>501979.578028669</v>
      </c>
      <c r="G419" s="25">
        <v>7034881.9969987702</v>
      </c>
      <c r="H419" s="25">
        <v>815.79834000000005</v>
      </c>
      <c r="I419" s="25" t="s">
        <v>229</v>
      </c>
      <c r="J419" s="25" t="s">
        <v>230</v>
      </c>
      <c r="K419" s="25">
        <v>30</v>
      </c>
      <c r="L419" s="25" t="s">
        <v>34</v>
      </c>
      <c r="M419" s="10" t="s">
        <v>233</v>
      </c>
      <c r="O419" s="54">
        <v>10</v>
      </c>
      <c r="R419" s="54">
        <v>40</v>
      </c>
      <c r="S419" s="54">
        <v>50</v>
      </c>
      <c r="T419" s="54" t="s">
        <v>234</v>
      </c>
      <c r="U419" s="54" t="s">
        <v>235</v>
      </c>
      <c r="V419" s="54" t="s">
        <v>241</v>
      </c>
      <c r="W419" s="54" t="s">
        <v>237</v>
      </c>
      <c r="X419" s="54" t="s">
        <v>413</v>
      </c>
      <c r="Y419" s="54" t="s">
        <v>413</v>
      </c>
      <c r="AA419" s="54" t="s">
        <v>32</v>
      </c>
      <c r="AB419" s="69" t="s">
        <v>414</v>
      </c>
      <c r="AC419" s="15" t="s">
        <v>553</v>
      </c>
      <c r="AD419" s="54" t="s">
        <v>552</v>
      </c>
      <c r="AE419" s="15">
        <v>43327</v>
      </c>
      <c r="AF419" s="69" t="s">
        <v>554</v>
      </c>
      <c r="AG419" s="25">
        <v>1877379</v>
      </c>
      <c r="AH419" s="54" t="s">
        <v>230</v>
      </c>
      <c r="AI419" s="54">
        <v>1</v>
      </c>
      <c r="AJ419" s="54">
        <v>13.5</v>
      </c>
      <c r="AK419" s="54">
        <v>10.4</v>
      </c>
      <c r="AL419" s="54">
        <v>36</v>
      </c>
      <c r="AM419" s="54">
        <v>0.1</v>
      </c>
      <c r="AN419" s="54">
        <v>13.4</v>
      </c>
      <c r="AO419" s="54">
        <v>7.8</v>
      </c>
      <c r="AP419" s="54">
        <v>438</v>
      </c>
      <c r="AQ419" s="54">
        <v>2.09</v>
      </c>
      <c r="AR419" s="54">
        <v>3.7</v>
      </c>
      <c r="AS419" s="54">
        <v>5.6</v>
      </c>
      <c r="AT419" s="54">
        <v>5.3</v>
      </c>
      <c r="AU419" s="54">
        <v>23</v>
      </c>
      <c r="AV419" s="54">
        <v>0.1</v>
      </c>
      <c r="AW419" s="54">
        <v>0.3</v>
      </c>
      <c r="AX419" s="54">
        <v>0.1</v>
      </c>
      <c r="AY419" s="54">
        <v>57</v>
      </c>
      <c r="AZ419" s="54">
        <v>0.25</v>
      </c>
      <c r="BA419" s="54">
        <v>1.2999999999999999E-2</v>
      </c>
      <c r="BB419" s="54">
        <v>21</v>
      </c>
      <c r="BC419" s="54">
        <v>23</v>
      </c>
      <c r="BD419" s="54">
        <v>0.33</v>
      </c>
      <c r="BE419" s="54">
        <v>145</v>
      </c>
      <c r="BF419" s="54">
        <v>8.4000000000000005E-2</v>
      </c>
      <c r="BG419" s="54">
        <v>1</v>
      </c>
      <c r="BH419" s="54">
        <v>1.59</v>
      </c>
      <c r="BI419" s="54">
        <v>2.3E-2</v>
      </c>
      <c r="BJ419" s="54">
        <v>0.06</v>
      </c>
      <c r="BK419" s="54">
        <v>0.1</v>
      </c>
      <c r="BL419" s="54">
        <v>0.01</v>
      </c>
      <c r="BM419" s="54">
        <v>2.5</v>
      </c>
      <c r="BN419" s="54">
        <v>0.1</v>
      </c>
      <c r="BO419" s="54">
        <v>0.05</v>
      </c>
      <c r="BP419" s="54">
        <v>5</v>
      </c>
      <c r="BQ419" s="54">
        <v>0.5</v>
      </c>
      <c r="BR419" s="54">
        <v>0.2</v>
      </c>
    </row>
    <row r="420" spans="1:70" s="54" customFormat="1" x14ac:dyDescent="0.25">
      <c r="A420" s="25">
        <v>1877380</v>
      </c>
      <c r="B420" s="25" t="s">
        <v>324</v>
      </c>
      <c r="C420" s="25">
        <v>2018</v>
      </c>
      <c r="D420" s="69">
        <v>43286</v>
      </c>
      <c r="E420" s="25">
        <v>7</v>
      </c>
      <c r="F420" s="25">
        <v>502028.31059609901</v>
      </c>
      <c r="G420" s="25">
        <v>7034882.2703544302</v>
      </c>
      <c r="H420" s="25">
        <v>823.00830099999996</v>
      </c>
      <c r="I420" s="25" t="s">
        <v>229</v>
      </c>
      <c r="J420" s="25" t="s">
        <v>230</v>
      </c>
      <c r="K420" s="25">
        <v>30</v>
      </c>
      <c r="L420" s="25" t="s">
        <v>250</v>
      </c>
      <c r="M420" s="10" t="s">
        <v>233</v>
      </c>
      <c r="O420" s="54">
        <v>10</v>
      </c>
      <c r="Q420" s="54">
        <v>20</v>
      </c>
      <c r="R420" s="54">
        <v>70</v>
      </c>
      <c r="T420" s="54" t="s">
        <v>234</v>
      </c>
      <c r="U420" s="54" t="s">
        <v>235</v>
      </c>
      <c r="V420" s="54" t="s">
        <v>241</v>
      </c>
      <c r="W420" s="54" t="s">
        <v>237</v>
      </c>
      <c r="X420" s="54" t="s">
        <v>413</v>
      </c>
      <c r="Y420" s="54" t="s">
        <v>413</v>
      </c>
      <c r="AA420" s="54" t="s">
        <v>32</v>
      </c>
      <c r="AB420" s="69" t="s">
        <v>414</v>
      </c>
      <c r="AC420" s="15" t="s">
        <v>553</v>
      </c>
      <c r="AD420" s="54" t="s">
        <v>552</v>
      </c>
      <c r="AE420" s="15">
        <v>43327</v>
      </c>
      <c r="AF420" s="69" t="s">
        <v>554</v>
      </c>
      <c r="AG420" s="25">
        <v>1877380</v>
      </c>
      <c r="AH420" s="54" t="s">
        <v>230</v>
      </c>
      <c r="AI420" s="54">
        <v>0.8</v>
      </c>
      <c r="AJ420" s="54">
        <v>14.2</v>
      </c>
      <c r="AK420" s="54">
        <v>11.5</v>
      </c>
      <c r="AL420" s="54">
        <v>39</v>
      </c>
      <c r="AM420" s="54">
        <v>0.1</v>
      </c>
      <c r="AN420" s="54">
        <v>13.5</v>
      </c>
      <c r="AO420" s="54">
        <v>6.1</v>
      </c>
      <c r="AP420" s="54">
        <v>302</v>
      </c>
      <c r="AQ420" s="54">
        <v>2.0499999999999998</v>
      </c>
      <c r="AR420" s="54">
        <v>4.4000000000000004</v>
      </c>
      <c r="AS420" s="54">
        <v>0.8</v>
      </c>
      <c r="AT420" s="54">
        <v>7.9</v>
      </c>
      <c r="AU420" s="54">
        <v>30</v>
      </c>
      <c r="AV420" s="54">
        <v>0.1</v>
      </c>
      <c r="AW420" s="54">
        <v>0.3</v>
      </c>
      <c r="AX420" s="54">
        <v>0.2</v>
      </c>
      <c r="AY420" s="54">
        <v>63</v>
      </c>
      <c r="AZ420" s="54">
        <v>0.28000000000000003</v>
      </c>
      <c r="BA420" s="54">
        <v>8.9999999999999993E-3</v>
      </c>
      <c r="BB420" s="54">
        <v>35</v>
      </c>
      <c r="BC420" s="54">
        <v>25</v>
      </c>
      <c r="BD420" s="54">
        <v>0.37</v>
      </c>
      <c r="BE420" s="54">
        <v>123</v>
      </c>
      <c r="BF420" s="54">
        <v>0.107</v>
      </c>
      <c r="BG420" s="54">
        <v>1</v>
      </c>
      <c r="BH420" s="54">
        <v>1.41</v>
      </c>
      <c r="BI420" s="54">
        <v>2.3E-2</v>
      </c>
      <c r="BJ420" s="54">
        <v>0.06</v>
      </c>
      <c r="BK420" s="54">
        <v>0.1</v>
      </c>
      <c r="BL420" s="54">
        <v>0.01</v>
      </c>
      <c r="BM420" s="54">
        <v>2.9</v>
      </c>
      <c r="BN420" s="54">
        <v>0.1</v>
      </c>
      <c r="BO420" s="54">
        <v>0.05</v>
      </c>
      <c r="BP420" s="54">
        <v>4</v>
      </c>
      <c r="BQ420" s="54">
        <v>0.5</v>
      </c>
      <c r="BR420" s="54">
        <v>0.2</v>
      </c>
    </row>
    <row r="421" spans="1:70" s="54" customFormat="1" x14ac:dyDescent="0.25">
      <c r="A421" s="25">
        <v>1877381</v>
      </c>
      <c r="B421" s="25" t="s">
        <v>324</v>
      </c>
      <c r="C421" s="25">
        <v>2018</v>
      </c>
      <c r="D421" s="69">
        <v>43286</v>
      </c>
      <c r="E421" s="25">
        <v>7</v>
      </c>
      <c r="F421" s="25">
        <v>502081.60499072599</v>
      </c>
      <c r="G421" s="25">
        <v>7034882.3981136102</v>
      </c>
      <c r="H421" s="25">
        <v>826.85351600000001</v>
      </c>
      <c r="I421" s="25" t="s">
        <v>229</v>
      </c>
      <c r="J421" s="25" t="s">
        <v>230</v>
      </c>
      <c r="K421" s="25">
        <v>30</v>
      </c>
      <c r="L421" s="25" t="s">
        <v>250</v>
      </c>
      <c r="M421" s="10" t="s">
        <v>233</v>
      </c>
      <c r="O421" s="54">
        <v>10</v>
      </c>
      <c r="Q421" s="54">
        <v>20</v>
      </c>
      <c r="S421" s="54">
        <v>70</v>
      </c>
      <c r="T421" s="54" t="s">
        <v>234</v>
      </c>
      <c r="U421" s="54" t="s">
        <v>243</v>
      </c>
      <c r="V421" s="54" t="s">
        <v>241</v>
      </c>
      <c r="W421" s="54" t="s">
        <v>237</v>
      </c>
      <c r="X421" s="54" t="s">
        <v>413</v>
      </c>
      <c r="Y421" s="54" t="s">
        <v>413</v>
      </c>
      <c r="AA421" s="54" t="s">
        <v>32</v>
      </c>
      <c r="AB421" s="69" t="s">
        <v>414</v>
      </c>
      <c r="AC421" s="15" t="s">
        <v>553</v>
      </c>
      <c r="AD421" s="54" t="s">
        <v>552</v>
      </c>
      <c r="AE421" s="15">
        <v>43327</v>
      </c>
      <c r="AF421" s="69" t="s">
        <v>554</v>
      </c>
      <c r="AG421" s="25">
        <v>1877381</v>
      </c>
      <c r="AH421" s="54" t="s">
        <v>230</v>
      </c>
      <c r="AI421" s="54">
        <v>1.1000000000000001</v>
      </c>
      <c r="AJ421" s="54">
        <v>15.2</v>
      </c>
      <c r="AK421" s="54">
        <v>13.1</v>
      </c>
      <c r="AL421" s="54">
        <v>36</v>
      </c>
      <c r="AM421" s="54">
        <v>0.1</v>
      </c>
      <c r="AN421" s="54">
        <v>13.5</v>
      </c>
      <c r="AO421" s="54">
        <v>5.4</v>
      </c>
      <c r="AP421" s="54">
        <v>220</v>
      </c>
      <c r="AQ421" s="54">
        <v>2.29</v>
      </c>
      <c r="AR421" s="54">
        <v>4.8</v>
      </c>
      <c r="AS421" s="54">
        <v>0.8</v>
      </c>
      <c r="AT421" s="54">
        <v>4.7</v>
      </c>
      <c r="AU421" s="54">
        <v>26</v>
      </c>
      <c r="AV421" s="54">
        <v>0.1</v>
      </c>
      <c r="AW421" s="54">
        <v>0.3</v>
      </c>
      <c r="AX421" s="54">
        <v>0.2</v>
      </c>
      <c r="AY421" s="54">
        <v>69</v>
      </c>
      <c r="AZ421" s="54">
        <v>0.23</v>
      </c>
      <c r="BA421" s="54">
        <v>1.0999999999999999E-2</v>
      </c>
      <c r="BB421" s="54">
        <v>33</v>
      </c>
      <c r="BC421" s="54">
        <v>24</v>
      </c>
      <c r="BD421" s="54">
        <v>0.3</v>
      </c>
      <c r="BE421" s="54">
        <v>155</v>
      </c>
      <c r="BF421" s="54">
        <v>8.7999999999999995E-2</v>
      </c>
      <c r="BG421" s="54">
        <v>1</v>
      </c>
      <c r="BH421" s="54">
        <v>1.7</v>
      </c>
      <c r="BI421" s="54">
        <v>1.4E-2</v>
      </c>
      <c r="BJ421" s="54">
        <v>0.04</v>
      </c>
      <c r="BK421" s="54">
        <v>0.2</v>
      </c>
      <c r="BL421" s="54">
        <v>0.01</v>
      </c>
      <c r="BM421" s="54">
        <v>2.5</v>
      </c>
      <c r="BN421" s="54">
        <v>0.1</v>
      </c>
      <c r="BO421" s="54">
        <v>0.05</v>
      </c>
      <c r="BP421" s="54">
        <v>6</v>
      </c>
      <c r="BQ421" s="54">
        <v>0.5</v>
      </c>
      <c r="BR421" s="54">
        <v>0.2</v>
      </c>
    </row>
    <row r="422" spans="1:70" s="54" customFormat="1" x14ac:dyDescent="0.25">
      <c r="A422" s="110">
        <v>1878001</v>
      </c>
      <c r="B422" s="119" t="s">
        <v>580</v>
      </c>
      <c r="C422" s="119">
        <v>2018</v>
      </c>
      <c r="D422" s="120">
        <v>43344</v>
      </c>
      <c r="E422" s="119">
        <v>7</v>
      </c>
      <c r="F422" s="110">
        <v>501180.27099775901</v>
      </c>
      <c r="G422" s="110">
        <v>7036766.1389768198</v>
      </c>
      <c r="H422" s="110">
        <v>918.65869099999998</v>
      </c>
      <c r="I422" s="119" t="s">
        <v>581</v>
      </c>
      <c r="J422" s="119" t="s">
        <v>215</v>
      </c>
      <c r="K422" s="119">
        <v>40</v>
      </c>
      <c r="L422" s="119" t="s">
        <v>232</v>
      </c>
      <c r="M422" s="121" t="s">
        <v>325</v>
      </c>
      <c r="O422" s="17">
        <v>15</v>
      </c>
      <c r="P422" s="17"/>
      <c r="Q422" s="17"/>
      <c r="R422" s="17">
        <v>85</v>
      </c>
      <c r="T422" s="17" t="s">
        <v>409</v>
      </c>
      <c r="U422" s="17" t="s">
        <v>326</v>
      </c>
      <c r="V422" s="17" t="s">
        <v>594</v>
      </c>
      <c r="W422" s="112" t="s">
        <v>585</v>
      </c>
      <c r="X422" s="17" t="s">
        <v>586</v>
      </c>
      <c r="Y422" s="17" t="s">
        <v>586</v>
      </c>
      <c r="AA422" s="17" t="s">
        <v>32</v>
      </c>
      <c r="AB422" s="120">
        <v>43350</v>
      </c>
      <c r="AC422" s="15" t="s">
        <v>587</v>
      </c>
      <c r="AD422" s="54" t="s">
        <v>588</v>
      </c>
      <c r="AE422" s="122">
        <v>43377</v>
      </c>
      <c r="AF422" s="69" t="s">
        <v>554</v>
      </c>
      <c r="AG422" s="54">
        <v>1878001</v>
      </c>
      <c r="AH422" s="54" t="s">
        <v>230</v>
      </c>
      <c r="AI422" s="54">
        <v>0.8</v>
      </c>
      <c r="AJ422" s="54">
        <v>13.2</v>
      </c>
      <c r="AK422" s="54">
        <v>23.3</v>
      </c>
      <c r="AL422" s="54">
        <v>43</v>
      </c>
      <c r="AM422" s="54">
        <v>0.1</v>
      </c>
      <c r="AN422" s="54">
        <v>12.7</v>
      </c>
      <c r="AO422" s="54">
        <v>5.4</v>
      </c>
      <c r="AP422" s="54">
        <v>168</v>
      </c>
      <c r="AQ422" s="54">
        <v>2.02</v>
      </c>
      <c r="AR422" s="54">
        <v>18.2</v>
      </c>
      <c r="AS422" s="54">
        <v>7.9</v>
      </c>
      <c r="AT422" s="54">
        <v>10.6</v>
      </c>
      <c r="AU422" s="54">
        <v>20</v>
      </c>
      <c r="AV422" s="54">
        <v>0.1</v>
      </c>
      <c r="AW422" s="54">
        <v>2</v>
      </c>
      <c r="AX422" s="54">
        <v>0.7</v>
      </c>
      <c r="AY422" s="54">
        <v>52</v>
      </c>
      <c r="AZ422" s="54">
        <v>0.28999999999999998</v>
      </c>
      <c r="BA422" s="54">
        <v>1.0999999999999999E-2</v>
      </c>
      <c r="BB422" s="54">
        <v>11</v>
      </c>
      <c r="BC422" s="54">
        <v>27</v>
      </c>
      <c r="BD422" s="54">
        <v>0.42</v>
      </c>
      <c r="BE422" s="54">
        <v>83</v>
      </c>
      <c r="BF422" s="54">
        <v>7.3999999999999996E-2</v>
      </c>
      <c r="BG422" s="54">
        <v>2</v>
      </c>
      <c r="BH422" s="54">
        <v>1.86</v>
      </c>
      <c r="BI422" s="54">
        <v>3.4000000000000002E-2</v>
      </c>
      <c r="BJ422" s="54">
        <v>0.09</v>
      </c>
      <c r="BK422" s="54">
        <v>0.3</v>
      </c>
      <c r="BL422" s="54">
        <v>0.05</v>
      </c>
      <c r="BM422" s="54">
        <v>3</v>
      </c>
      <c r="BN422" s="54">
        <v>0.3</v>
      </c>
      <c r="BO422" s="54">
        <v>0.05</v>
      </c>
      <c r="BP422" s="54">
        <v>5</v>
      </c>
      <c r="BQ422" s="54">
        <v>0.5</v>
      </c>
      <c r="BR422" s="54">
        <v>0.2</v>
      </c>
    </row>
    <row r="423" spans="1:70" s="54" customFormat="1" x14ac:dyDescent="0.25">
      <c r="A423" s="110">
        <v>1878002</v>
      </c>
      <c r="B423" s="119" t="s">
        <v>580</v>
      </c>
      <c r="C423" s="119">
        <v>2018</v>
      </c>
      <c r="D423" s="120">
        <v>43344</v>
      </c>
      <c r="E423" s="119">
        <v>7</v>
      </c>
      <c r="F423" s="110">
        <v>501231.256864689</v>
      </c>
      <c r="G423" s="110">
        <v>7036765.4577980097</v>
      </c>
      <c r="H423" s="110">
        <v>908.56469700000002</v>
      </c>
      <c r="I423" s="119" t="s">
        <v>581</v>
      </c>
      <c r="J423" s="119" t="s">
        <v>215</v>
      </c>
      <c r="K423" s="119">
        <v>50</v>
      </c>
      <c r="L423" s="119" t="s">
        <v>232</v>
      </c>
      <c r="M423" s="121" t="s">
        <v>582</v>
      </c>
      <c r="O423" s="17">
        <v>15</v>
      </c>
      <c r="P423" s="17"/>
      <c r="Q423" s="17">
        <v>10</v>
      </c>
      <c r="R423" s="17">
        <v>75</v>
      </c>
      <c r="T423" s="17" t="s">
        <v>409</v>
      </c>
      <c r="U423" s="17" t="s">
        <v>243</v>
      </c>
      <c r="V423" s="17" t="s">
        <v>594</v>
      </c>
      <c r="W423" s="112" t="s">
        <v>585</v>
      </c>
      <c r="X423" s="17" t="s">
        <v>586</v>
      </c>
      <c r="Y423" s="17" t="s">
        <v>586</v>
      </c>
      <c r="AA423" s="17" t="s">
        <v>32</v>
      </c>
      <c r="AB423" s="120">
        <v>43350</v>
      </c>
      <c r="AC423" s="15" t="s">
        <v>587</v>
      </c>
      <c r="AD423" s="54" t="s">
        <v>588</v>
      </c>
      <c r="AE423" s="122">
        <v>43377</v>
      </c>
      <c r="AF423" s="69" t="s">
        <v>554</v>
      </c>
      <c r="AG423" s="54">
        <v>1878002</v>
      </c>
      <c r="AH423" s="54" t="s">
        <v>230</v>
      </c>
      <c r="AI423" s="54">
        <v>0.9</v>
      </c>
      <c r="AJ423" s="54">
        <v>9.3000000000000007</v>
      </c>
      <c r="AK423" s="54">
        <v>22.2</v>
      </c>
      <c r="AL423" s="54">
        <v>34</v>
      </c>
      <c r="AM423" s="54">
        <v>0.1</v>
      </c>
      <c r="AN423" s="54">
        <v>8.5</v>
      </c>
      <c r="AO423" s="54">
        <v>3.6</v>
      </c>
      <c r="AP423" s="54">
        <v>103</v>
      </c>
      <c r="AQ423" s="54">
        <v>1.25</v>
      </c>
      <c r="AR423" s="54">
        <v>45.5</v>
      </c>
      <c r="AS423" s="54">
        <v>4.4000000000000004</v>
      </c>
      <c r="AT423" s="54">
        <v>8.6999999999999993</v>
      </c>
      <c r="AU423" s="54">
        <v>21</v>
      </c>
      <c r="AV423" s="54">
        <v>0.1</v>
      </c>
      <c r="AW423" s="54">
        <v>4.2</v>
      </c>
      <c r="AX423" s="54">
        <v>0.5</v>
      </c>
      <c r="AY423" s="54">
        <v>34</v>
      </c>
      <c r="AZ423" s="54">
        <v>0.22</v>
      </c>
      <c r="BA423" s="54">
        <v>8.9999999999999993E-3</v>
      </c>
      <c r="BB423" s="54">
        <v>9</v>
      </c>
      <c r="BC423" s="54">
        <v>18</v>
      </c>
      <c r="BD423" s="54">
        <v>0.26</v>
      </c>
      <c r="BE423" s="54">
        <v>58</v>
      </c>
      <c r="BF423" s="54">
        <v>4.8000000000000001E-2</v>
      </c>
      <c r="BG423" s="54">
        <v>1</v>
      </c>
      <c r="BH423" s="54">
        <v>1.03</v>
      </c>
      <c r="BI423" s="54">
        <v>5.8999999999999997E-2</v>
      </c>
      <c r="BJ423" s="54">
        <v>0.09</v>
      </c>
      <c r="BK423" s="54">
        <v>0.3</v>
      </c>
      <c r="BL423" s="54">
        <v>7.0000000000000007E-2</v>
      </c>
      <c r="BM423" s="54">
        <v>1.8</v>
      </c>
      <c r="BN423" s="54">
        <v>0.5</v>
      </c>
      <c r="BO423" s="54">
        <v>0.05</v>
      </c>
      <c r="BP423" s="54">
        <v>3</v>
      </c>
      <c r="BQ423" s="54">
        <v>0.5</v>
      </c>
      <c r="BR423" s="54">
        <v>0.2</v>
      </c>
    </row>
    <row r="424" spans="1:70" s="54" customFormat="1" x14ac:dyDescent="0.25">
      <c r="A424" s="110">
        <v>1878003</v>
      </c>
      <c r="B424" s="119" t="s">
        <v>580</v>
      </c>
      <c r="C424" s="119">
        <v>2018</v>
      </c>
      <c r="D424" s="120">
        <v>43344</v>
      </c>
      <c r="E424" s="119">
        <v>7</v>
      </c>
      <c r="F424" s="110">
        <v>501278.974689444</v>
      </c>
      <c r="G424" s="110">
        <v>7036765.4298504703</v>
      </c>
      <c r="H424" s="110">
        <v>897.75</v>
      </c>
      <c r="I424" s="119" t="s">
        <v>581</v>
      </c>
      <c r="J424" s="119" t="s">
        <v>215</v>
      </c>
      <c r="K424" s="119">
        <v>60</v>
      </c>
      <c r="L424" s="119" t="s">
        <v>232</v>
      </c>
      <c r="M424" s="121" t="s">
        <v>582</v>
      </c>
      <c r="O424" s="17">
        <v>10</v>
      </c>
      <c r="P424" s="17"/>
      <c r="Q424" s="17">
        <v>10</v>
      </c>
      <c r="R424" s="17">
        <v>70</v>
      </c>
      <c r="S424" s="17">
        <v>10</v>
      </c>
      <c r="T424" s="94" t="s">
        <v>409</v>
      </c>
      <c r="U424" s="17" t="s">
        <v>243</v>
      </c>
      <c r="V424" s="17" t="s">
        <v>594</v>
      </c>
      <c r="W424" s="112" t="s">
        <v>585</v>
      </c>
      <c r="X424" s="17" t="s">
        <v>586</v>
      </c>
      <c r="Y424" s="17" t="s">
        <v>586</v>
      </c>
      <c r="AA424" s="17" t="s">
        <v>32</v>
      </c>
      <c r="AB424" s="120">
        <v>43350</v>
      </c>
      <c r="AC424" s="15" t="s">
        <v>587</v>
      </c>
      <c r="AD424" s="54" t="s">
        <v>588</v>
      </c>
      <c r="AE424" s="122">
        <v>43377</v>
      </c>
      <c r="AF424" s="69" t="s">
        <v>554</v>
      </c>
      <c r="AG424" s="54">
        <v>1878003</v>
      </c>
      <c r="AH424" s="54" t="s">
        <v>230</v>
      </c>
      <c r="AI424" s="54">
        <v>1</v>
      </c>
      <c r="AJ424" s="54">
        <v>11.9</v>
      </c>
      <c r="AK424" s="54">
        <v>24.9</v>
      </c>
      <c r="AL424" s="54">
        <v>46</v>
      </c>
      <c r="AM424" s="54">
        <v>0.1</v>
      </c>
      <c r="AN424" s="54">
        <v>12</v>
      </c>
      <c r="AO424" s="54">
        <v>5.5</v>
      </c>
      <c r="AP424" s="54">
        <v>147</v>
      </c>
      <c r="AQ424" s="54">
        <v>1.6</v>
      </c>
      <c r="AR424" s="54">
        <v>45.1</v>
      </c>
      <c r="AS424" s="54">
        <v>4.3</v>
      </c>
      <c r="AT424" s="54">
        <v>10.9</v>
      </c>
      <c r="AU424" s="54">
        <v>23</v>
      </c>
      <c r="AV424" s="54">
        <v>0.1</v>
      </c>
      <c r="AW424" s="54">
        <v>4.2</v>
      </c>
      <c r="AX424" s="54">
        <v>0.5</v>
      </c>
      <c r="AY424" s="54">
        <v>42</v>
      </c>
      <c r="AZ424" s="54">
        <v>0.35</v>
      </c>
      <c r="BA424" s="54">
        <v>2.1999999999999999E-2</v>
      </c>
      <c r="BB424" s="54">
        <v>13</v>
      </c>
      <c r="BC424" s="54">
        <v>24</v>
      </c>
      <c r="BD424" s="54">
        <v>0.39</v>
      </c>
      <c r="BE424" s="54">
        <v>79</v>
      </c>
      <c r="BF424" s="54">
        <v>6.2E-2</v>
      </c>
      <c r="BG424" s="54">
        <v>1</v>
      </c>
      <c r="BH424" s="54">
        <v>1.23</v>
      </c>
      <c r="BI424" s="54">
        <v>4.5999999999999999E-2</v>
      </c>
      <c r="BJ424" s="54">
        <v>0.1</v>
      </c>
      <c r="BK424" s="54">
        <v>0.3</v>
      </c>
      <c r="BL424" s="54">
        <v>7.0000000000000007E-2</v>
      </c>
      <c r="BM424" s="54">
        <v>3.1</v>
      </c>
      <c r="BN424" s="54">
        <v>0.2</v>
      </c>
      <c r="BO424" s="54">
        <v>0.05</v>
      </c>
      <c r="BP424" s="54">
        <v>4</v>
      </c>
      <c r="BQ424" s="54">
        <v>0.5</v>
      </c>
      <c r="BR424" s="54">
        <v>0.2</v>
      </c>
    </row>
    <row r="425" spans="1:70" s="54" customFormat="1" x14ac:dyDescent="0.25">
      <c r="A425" s="110">
        <v>1878004</v>
      </c>
      <c r="B425" s="119" t="s">
        <v>580</v>
      </c>
      <c r="C425" s="119">
        <v>2018</v>
      </c>
      <c r="D425" s="120">
        <v>43344</v>
      </c>
      <c r="E425" s="119">
        <v>7</v>
      </c>
      <c r="F425" s="110">
        <v>501325.95364071598</v>
      </c>
      <c r="G425" s="110">
        <v>7036763.4129391899</v>
      </c>
      <c r="H425" s="110">
        <v>887.41601600000001</v>
      </c>
      <c r="I425" s="119" t="s">
        <v>581</v>
      </c>
      <c r="J425" s="119" t="s">
        <v>215</v>
      </c>
      <c r="K425" s="119">
        <v>50</v>
      </c>
      <c r="L425" s="119" t="s">
        <v>232</v>
      </c>
      <c r="M425" s="121" t="s">
        <v>325</v>
      </c>
      <c r="O425" s="17">
        <v>15</v>
      </c>
      <c r="P425" s="17"/>
      <c r="Q425" s="17"/>
      <c r="R425" s="17">
        <v>85</v>
      </c>
      <c r="T425" s="94" t="s">
        <v>409</v>
      </c>
      <c r="U425" s="17" t="s">
        <v>243</v>
      </c>
      <c r="V425" s="17" t="s">
        <v>594</v>
      </c>
      <c r="W425" s="112" t="s">
        <v>585</v>
      </c>
      <c r="X425" s="17" t="s">
        <v>586</v>
      </c>
      <c r="Y425" s="17" t="s">
        <v>586</v>
      </c>
      <c r="AA425" s="17" t="s">
        <v>32</v>
      </c>
      <c r="AB425" s="120">
        <v>43350</v>
      </c>
      <c r="AC425" s="15" t="s">
        <v>587</v>
      </c>
      <c r="AD425" s="54" t="s">
        <v>588</v>
      </c>
      <c r="AE425" s="122">
        <v>43377</v>
      </c>
      <c r="AF425" s="69" t="s">
        <v>554</v>
      </c>
      <c r="AG425" s="54">
        <v>1878004</v>
      </c>
      <c r="AH425" s="54" t="s">
        <v>230</v>
      </c>
      <c r="AI425" s="54">
        <v>0.9</v>
      </c>
      <c r="AJ425" s="54">
        <v>18.399999999999999</v>
      </c>
      <c r="AK425" s="54">
        <v>19.2</v>
      </c>
      <c r="AL425" s="54">
        <v>49</v>
      </c>
      <c r="AM425" s="54">
        <v>0.1</v>
      </c>
      <c r="AN425" s="54">
        <v>14</v>
      </c>
      <c r="AO425" s="54">
        <v>6.1</v>
      </c>
      <c r="AP425" s="54">
        <v>144</v>
      </c>
      <c r="AQ425" s="54">
        <v>1.86</v>
      </c>
      <c r="AR425" s="54">
        <v>27.2</v>
      </c>
      <c r="AS425" s="54">
        <v>6.3</v>
      </c>
      <c r="AT425" s="54">
        <v>10.199999999999999</v>
      </c>
      <c r="AU425" s="54">
        <v>24</v>
      </c>
      <c r="AV425" s="54">
        <v>0.1</v>
      </c>
      <c r="AW425" s="54">
        <v>2.8</v>
      </c>
      <c r="AX425" s="54">
        <v>0.4</v>
      </c>
      <c r="AY425" s="54">
        <v>43</v>
      </c>
      <c r="AZ425" s="54">
        <v>0.34</v>
      </c>
      <c r="BA425" s="54">
        <v>2.8000000000000001E-2</v>
      </c>
      <c r="BB425" s="54">
        <v>16</v>
      </c>
      <c r="BC425" s="54">
        <v>27</v>
      </c>
      <c r="BD425" s="54">
        <v>0.37</v>
      </c>
      <c r="BE425" s="54">
        <v>85</v>
      </c>
      <c r="BF425" s="54">
        <v>4.4999999999999998E-2</v>
      </c>
      <c r="BG425" s="54">
        <v>1</v>
      </c>
      <c r="BH425" s="54">
        <v>1.61</v>
      </c>
      <c r="BI425" s="54">
        <v>3.7999999999999999E-2</v>
      </c>
      <c r="BJ425" s="54">
        <v>0.08</v>
      </c>
      <c r="BK425" s="54">
        <v>0.2</v>
      </c>
      <c r="BL425" s="54">
        <v>0.08</v>
      </c>
      <c r="BM425" s="54">
        <v>4.0999999999999996</v>
      </c>
      <c r="BN425" s="54">
        <v>0.3</v>
      </c>
      <c r="BO425" s="54">
        <v>0.05</v>
      </c>
      <c r="BP425" s="54">
        <v>5</v>
      </c>
      <c r="BQ425" s="54">
        <v>0.5</v>
      </c>
      <c r="BR425" s="54">
        <v>0.2</v>
      </c>
    </row>
    <row r="426" spans="1:70" s="54" customFormat="1" x14ac:dyDescent="0.25">
      <c r="A426" s="110">
        <v>1878005</v>
      </c>
      <c r="B426" s="119" t="s">
        <v>580</v>
      </c>
      <c r="C426" s="119">
        <v>2018</v>
      </c>
      <c r="D426" s="120">
        <v>43344</v>
      </c>
      <c r="E426" s="119">
        <v>7</v>
      </c>
      <c r="F426" s="110">
        <v>501376.99791609601</v>
      </c>
      <c r="G426" s="110">
        <v>7036763.1917315703</v>
      </c>
      <c r="H426" s="110">
        <v>871.55419900000004</v>
      </c>
      <c r="I426" s="119" t="s">
        <v>581</v>
      </c>
      <c r="J426" s="119" t="s">
        <v>215</v>
      </c>
      <c r="K426" s="119">
        <v>60</v>
      </c>
      <c r="L426" s="119" t="s">
        <v>232</v>
      </c>
      <c r="M426" s="121" t="s">
        <v>582</v>
      </c>
      <c r="O426" s="17">
        <v>15</v>
      </c>
      <c r="P426" s="17"/>
      <c r="Q426" s="17"/>
      <c r="R426" s="17">
        <v>10</v>
      </c>
      <c r="S426" s="54">
        <v>75</v>
      </c>
      <c r="T426" s="94" t="s">
        <v>409</v>
      </c>
      <c r="U426" s="17" t="s">
        <v>326</v>
      </c>
      <c r="V426" s="17" t="s">
        <v>594</v>
      </c>
      <c r="W426" s="112" t="s">
        <v>585</v>
      </c>
      <c r="X426" s="17" t="s">
        <v>586</v>
      </c>
      <c r="Y426" s="17" t="s">
        <v>586</v>
      </c>
      <c r="AA426" s="17" t="s">
        <v>32</v>
      </c>
      <c r="AB426" s="120">
        <v>43350</v>
      </c>
      <c r="AC426" s="15" t="s">
        <v>587</v>
      </c>
      <c r="AD426" s="54" t="s">
        <v>588</v>
      </c>
      <c r="AE426" s="122">
        <v>43377</v>
      </c>
      <c r="AF426" s="69" t="s">
        <v>554</v>
      </c>
      <c r="AG426" s="54">
        <v>1878005</v>
      </c>
      <c r="AH426" s="54" t="s">
        <v>230</v>
      </c>
      <c r="AI426" s="54">
        <v>2</v>
      </c>
      <c r="AJ426" s="54">
        <v>15.6</v>
      </c>
      <c r="AK426" s="54">
        <v>30</v>
      </c>
      <c r="AL426" s="54">
        <v>64</v>
      </c>
      <c r="AM426" s="54">
        <v>0.1</v>
      </c>
      <c r="AN426" s="54">
        <v>12.4</v>
      </c>
      <c r="AO426" s="54">
        <v>8.1999999999999993</v>
      </c>
      <c r="AP426" s="54">
        <v>319</v>
      </c>
      <c r="AQ426" s="54">
        <v>1.93</v>
      </c>
      <c r="AR426" s="54">
        <v>85</v>
      </c>
      <c r="AS426" s="54">
        <v>3.5</v>
      </c>
      <c r="AT426" s="54">
        <v>14.7</v>
      </c>
      <c r="AU426" s="54">
        <v>22</v>
      </c>
      <c r="AV426" s="54">
        <v>0.1</v>
      </c>
      <c r="AW426" s="54">
        <v>8.1999999999999993</v>
      </c>
      <c r="AX426" s="54">
        <v>0.6</v>
      </c>
      <c r="AY426" s="54">
        <v>50</v>
      </c>
      <c r="AZ426" s="54">
        <v>0.34</v>
      </c>
      <c r="BA426" s="54">
        <v>2.5999999999999999E-2</v>
      </c>
      <c r="BB426" s="54">
        <v>14</v>
      </c>
      <c r="BC426" s="54">
        <v>27</v>
      </c>
      <c r="BD426" s="54">
        <v>0.36</v>
      </c>
      <c r="BE426" s="54">
        <v>71</v>
      </c>
      <c r="BF426" s="54">
        <v>4.1000000000000002E-2</v>
      </c>
      <c r="BG426" s="54">
        <v>1</v>
      </c>
      <c r="BH426" s="54">
        <v>1.59</v>
      </c>
      <c r="BI426" s="54">
        <v>3.9E-2</v>
      </c>
      <c r="BJ426" s="54">
        <v>0.12</v>
      </c>
      <c r="BK426" s="54">
        <v>0.2</v>
      </c>
      <c r="BL426" s="54">
        <v>0.12</v>
      </c>
      <c r="BM426" s="54">
        <v>3.4</v>
      </c>
      <c r="BN426" s="54">
        <v>0.4</v>
      </c>
      <c r="BO426" s="54">
        <v>0.05</v>
      </c>
      <c r="BP426" s="54">
        <v>5</v>
      </c>
      <c r="BQ426" s="54">
        <v>0.5</v>
      </c>
      <c r="BR426" s="54">
        <v>0.2</v>
      </c>
    </row>
    <row r="427" spans="1:70" s="54" customFormat="1" x14ac:dyDescent="0.25">
      <c r="A427" s="110">
        <v>1878006</v>
      </c>
      <c r="B427" s="119" t="s">
        <v>580</v>
      </c>
      <c r="C427" s="119">
        <v>2018</v>
      </c>
      <c r="D427" s="120">
        <v>43344</v>
      </c>
      <c r="E427" s="119">
        <v>7</v>
      </c>
      <c r="F427" s="110">
        <v>501428.895256822</v>
      </c>
      <c r="G427" s="110">
        <v>7036761.5520637101</v>
      </c>
      <c r="H427" s="110">
        <v>856.17334000000005</v>
      </c>
      <c r="I427" s="119" t="s">
        <v>581</v>
      </c>
      <c r="J427" s="119" t="s">
        <v>215</v>
      </c>
      <c r="K427" s="119">
        <v>60</v>
      </c>
      <c r="L427" s="119" t="s">
        <v>232</v>
      </c>
      <c r="M427" s="121" t="s">
        <v>582</v>
      </c>
      <c r="O427" s="17">
        <v>10</v>
      </c>
      <c r="P427" s="17"/>
      <c r="Q427" s="17"/>
      <c r="R427" s="17">
        <v>80</v>
      </c>
      <c r="S427" s="54">
        <v>10</v>
      </c>
      <c r="T427" s="94" t="s">
        <v>409</v>
      </c>
      <c r="U427" s="17" t="s">
        <v>243</v>
      </c>
      <c r="V427" s="17" t="s">
        <v>594</v>
      </c>
      <c r="W427" s="112" t="s">
        <v>585</v>
      </c>
      <c r="X427" s="17" t="s">
        <v>586</v>
      </c>
      <c r="Y427" s="17" t="s">
        <v>586</v>
      </c>
      <c r="AA427" s="17" t="s">
        <v>32</v>
      </c>
      <c r="AB427" s="120">
        <v>43350</v>
      </c>
      <c r="AC427" s="15" t="s">
        <v>587</v>
      </c>
      <c r="AD427" s="54" t="s">
        <v>588</v>
      </c>
      <c r="AE427" s="122">
        <v>43377</v>
      </c>
      <c r="AF427" s="69" t="s">
        <v>554</v>
      </c>
      <c r="AG427" s="54">
        <v>1878006</v>
      </c>
      <c r="AH427" s="54" t="s">
        <v>230</v>
      </c>
      <c r="AI427" s="54">
        <v>1.6</v>
      </c>
      <c r="AJ427" s="54">
        <v>11.5</v>
      </c>
      <c r="AK427" s="54">
        <v>21.9</v>
      </c>
      <c r="AL427" s="54">
        <v>51</v>
      </c>
      <c r="AM427" s="54">
        <v>0.1</v>
      </c>
      <c r="AN427" s="54">
        <v>12.7</v>
      </c>
      <c r="AO427" s="54">
        <v>6.7</v>
      </c>
      <c r="AP427" s="54">
        <v>222</v>
      </c>
      <c r="AQ427" s="54">
        <v>1.99</v>
      </c>
      <c r="AR427" s="54">
        <v>45.3</v>
      </c>
      <c r="AS427" s="54">
        <v>2.4</v>
      </c>
      <c r="AT427" s="54">
        <v>7.8</v>
      </c>
      <c r="AU427" s="54">
        <v>20</v>
      </c>
      <c r="AV427" s="54">
        <v>0.1</v>
      </c>
      <c r="AW427" s="54">
        <v>9.1</v>
      </c>
      <c r="AX427" s="54">
        <v>0.4</v>
      </c>
      <c r="AY427" s="54">
        <v>50</v>
      </c>
      <c r="AZ427" s="54">
        <v>0.31</v>
      </c>
      <c r="BA427" s="54">
        <v>1.9E-2</v>
      </c>
      <c r="BB427" s="54">
        <v>13</v>
      </c>
      <c r="BC427" s="54">
        <v>27</v>
      </c>
      <c r="BD427" s="54">
        <v>0.39</v>
      </c>
      <c r="BE427" s="54">
        <v>81</v>
      </c>
      <c r="BF427" s="54">
        <v>4.5999999999999999E-2</v>
      </c>
      <c r="BG427" s="54">
        <v>2</v>
      </c>
      <c r="BH427" s="54">
        <v>1.53</v>
      </c>
      <c r="BI427" s="54">
        <v>2.4E-2</v>
      </c>
      <c r="BJ427" s="54">
        <v>0.1</v>
      </c>
      <c r="BK427" s="54">
        <v>0.2</v>
      </c>
      <c r="BL427" s="54">
        <v>0.06</v>
      </c>
      <c r="BM427" s="54">
        <v>3.1</v>
      </c>
      <c r="BN427" s="54">
        <v>0.3</v>
      </c>
      <c r="BO427" s="54">
        <v>0.05</v>
      </c>
      <c r="BP427" s="54">
        <v>5</v>
      </c>
      <c r="BQ427" s="54">
        <v>0.5</v>
      </c>
      <c r="BR427" s="54">
        <v>0.2</v>
      </c>
    </row>
    <row r="428" spans="1:70" s="54" customFormat="1" x14ac:dyDescent="0.25">
      <c r="A428" s="110">
        <v>1878007</v>
      </c>
      <c r="B428" s="119" t="s">
        <v>580</v>
      </c>
      <c r="C428" s="119">
        <v>2018</v>
      </c>
      <c r="D428" s="120">
        <v>43344</v>
      </c>
      <c r="E428" s="119">
        <v>7</v>
      </c>
      <c r="F428" s="110">
        <v>501480.63538697001</v>
      </c>
      <c r="G428" s="110">
        <v>7036765.7690729704</v>
      </c>
      <c r="H428" s="110">
        <v>836.22607400000004</v>
      </c>
      <c r="I428" s="119" t="s">
        <v>581</v>
      </c>
      <c r="J428" s="119" t="s">
        <v>215</v>
      </c>
      <c r="K428" s="119">
        <v>60</v>
      </c>
      <c r="L428" s="119" t="s">
        <v>232</v>
      </c>
      <c r="M428" s="121" t="s">
        <v>582</v>
      </c>
      <c r="O428" s="17">
        <v>10</v>
      </c>
      <c r="P428" s="17"/>
      <c r="Q428" s="17"/>
      <c r="R428" s="17">
        <v>90</v>
      </c>
      <c r="T428" s="94" t="s">
        <v>409</v>
      </c>
      <c r="U428" s="17" t="s">
        <v>361</v>
      </c>
      <c r="V428" s="17" t="s">
        <v>594</v>
      </c>
      <c r="W428" s="112" t="s">
        <v>585</v>
      </c>
      <c r="X428" s="17" t="s">
        <v>586</v>
      </c>
      <c r="Y428" s="17" t="s">
        <v>586</v>
      </c>
      <c r="AA428" s="17" t="s">
        <v>32</v>
      </c>
      <c r="AB428" s="120">
        <v>43350</v>
      </c>
      <c r="AC428" s="15" t="s">
        <v>587</v>
      </c>
      <c r="AD428" s="54" t="s">
        <v>588</v>
      </c>
      <c r="AE428" s="122">
        <v>43377</v>
      </c>
      <c r="AF428" s="69" t="s">
        <v>554</v>
      </c>
      <c r="AG428" s="54">
        <v>1878007</v>
      </c>
      <c r="AH428" s="54" t="s">
        <v>230</v>
      </c>
      <c r="AI428" s="54">
        <v>2</v>
      </c>
      <c r="AJ428" s="54">
        <v>10.4</v>
      </c>
      <c r="AK428" s="54">
        <v>22.5</v>
      </c>
      <c r="AL428" s="54">
        <v>65</v>
      </c>
      <c r="AM428" s="54">
        <v>0.1</v>
      </c>
      <c r="AN428" s="54">
        <v>8.3000000000000007</v>
      </c>
      <c r="AO428" s="54">
        <v>6</v>
      </c>
      <c r="AP428" s="54">
        <v>259</v>
      </c>
      <c r="AQ428" s="54">
        <v>1.65</v>
      </c>
      <c r="AR428" s="54">
        <v>59.8</v>
      </c>
      <c r="AS428" s="54">
        <v>7.6</v>
      </c>
      <c r="AT428" s="54">
        <v>5.9</v>
      </c>
      <c r="AU428" s="54">
        <v>19</v>
      </c>
      <c r="AV428" s="54">
        <v>0.1</v>
      </c>
      <c r="AW428" s="54">
        <v>8.1</v>
      </c>
      <c r="AX428" s="54">
        <v>0.8</v>
      </c>
      <c r="AY428" s="54">
        <v>37</v>
      </c>
      <c r="AZ428" s="54">
        <v>0.28999999999999998</v>
      </c>
      <c r="BA428" s="54">
        <v>3.3000000000000002E-2</v>
      </c>
      <c r="BB428" s="54">
        <v>12</v>
      </c>
      <c r="BC428" s="54">
        <v>19</v>
      </c>
      <c r="BD428" s="54">
        <v>0.27</v>
      </c>
      <c r="BE428" s="54">
        <v>78</v>
      </c>
      <c r="BF428" s="54">
        <v>2.4E-2</v>
      </c>
      <c r="BG428" s="54">
        <v>1</v>
      </c>
      <c r="BH428" s="54">
        <v>1.4</v>
      </c>
      <c r="BI428" s="54">
        <v>1.9E-2</v>
      </c>
      <c r="BJ428" s="54">
        <v>0.12</v>
      </c>
      <c r="BK428" s="54">
        <v>0.2</v>
      </c>
      <c r="BL428" s="54">
        <v>0.09</v>
      </c>
      <c r="BM428" s="54">
        <v>2.4</v>
      </c>
      <c r="BN428" s="54">
        <v>0.5</v>
      </c>
      <c r="BO428" s="54">
        <v>0.05</v>
      </c>
      <c r="BP428" s="54">
        <v>5</v>
      </c>
      <c r="BQ428" s="54">
        <v>0.5</v>
      </c>
      <c r="BR428" s="54">
        <v>0.2</v>
      </c>
    </row>
    <row r="429" spans="1:70" s="54" customFormat="1" x14ac:dyDescent="0.25">
      <c r="A429" s="110">
        <v>1878008</v>
      </c>
      <c r="B429" s="119" t="s">
        <v>580</v>
      </c>
      <c r="C429" s="119">
        <v>2018</v>
      </c>
      <c r="D429" s="120">
        <v>43344</v>
      </c>
      <c r="E429" s="119">
        <v>7</v>
      </c>
      <c r="F429" s="110">
        <v>501535.58889019903</v>
      </c>
      <c r="G429" s="110">
        <v>7036769.87637043</v>
      </c>
      <c r="H429" s="110">
        <v>820.36474599999997</v>
      </c>
      <c r="I429" s="119" t="s">
        <v>581</v>
      </c>
      <c r="J429" s="119" t="s">
        <v>215</v>
      </c>
      <c r="K429" s="119">
        <v>60</v>
      </c>
      <c r="L429" s="119" t="s">
        <v>327</v>
      </c>
      <c r="M429" s="121" t="s">
        <v>592</v>
      </c>
      <c r="N429" s="54">
        <v>70</v>
      </c>
      <c r="O429" s="17">
        <v>10</v>
      </c>
      <c r="P429" s="17"/>
      <c r="Q429" s="17"/>
      <c r="R429" s="17">
        <v>20</v>
      </c>
      <c r="T429" s="94" t="s">
        <v>409</v>
      </c>
      <c r="U429" s="17" t="s">
        <v>361</v>
      </c>
      <c r="V429" s="17" t="s">
        <v>594</v>
      </c>
      <c r="W429" s="112" t="s">
        <v>585</v>
      </c>
      <c r="X429" s="17" t="s">
        <v>586</v>
      </c>
      <c r="Y429" s="17" t="s">
        <v>586</v>
      </c>
      <c r="AA429" s="17" t="s">
        <v>32</v>
      </c>
      <c r="AB429" s="120">
        <v>43350</v>
      </c>
      <c r="AC429" s="15" t="s">
        <v>587</v>
      </c>
      <c r="AD429" s="54" t="s">
        <v>588</v>
      </c>
      <c r="AE429" s="122">
        <v>43377</v>
      </c>
      <c r="AF429" s="69" t="s">
        <v>554</v>
      </c>
      <c r="AG429" s="54">
        <v>1878008</v>
      </c>
      <c r="AH429" s="54" t="s">
        <v>230</v>
      </c>
      <c r="AI429" s="54">
        <v>1.8</v>
      </c>
      <c r="AJ429" s="54">
        <v>13.4</v>
      </c>
      <c r="AK429" s="54">
        <v>18.399999999999999</v>
      </c>
      <c r="AL429" s="54">
        <v>63</v>
      </c>
      <c r="AM429" s="54">
        <v>0.2</v>
      </c>
      <c r="AN429" s="54">
        <v>9.1999999999999993</v>
      </c>
      <c r="AO429" s="54">
        <v>6.1</v>
      </c>
      <c r="AP429" s="54">
        <v>156</v>
      </c>
      <c r="AQ429" s="54">
        <v>1.81</v>
      </c>
      <c r="AR429" s="54">
        <v>57.2</v>
      </c>
      <c r="AS429" s="54">
        <v>15.3</v>
      </c>
      <c r="AT429" s="54">
        <v>5.0999999999999996</v>
      </c>
      <c r="AU429" s="54">
        <v>24</v>
      </c>
      <c r="AV429" s="54">
        <v>0.2</v>
      </c>
      <c r="AW429" s="54">
        <v>5.8</v>
      </c>
      <c r="AX429" s="54">
        <v>0.8</v>
      </c>
      <c r="AY429" s="54">
        <v>24</v>
      </c>
      <c r="AZ429" s="54">
        <v>0.53</v>
      </c>
      <c r="BA429" s="54">
        <v>7.6999999999999999E-2</v>
      </c>
      <c r="BB429" s="54">
        <v>24</v>
      </c>
      <c r="BC429" s="54">
        <v>18</v>
      </c>
      <c r="BD429" s="54">
        <v>0.19</v>
      </c>
      <c r="BE429" s="54">
        <v>70</v>
      </c>
      <c r="BF429" s="54">
        <v>8.0000000000000002E-3</v>
      </c>
      <c r="BG429" s="54">
        <v>1</v>
      </c>
      <c r="BH429" s="54">
        <v>1.97</v>
      </c>
      <c r="BI429" s="54">
        <v>1.7000000000000001E-2</v>
      </c>
      <c r="BJ429" s="54">
        <v>0.13</v>
      </c>
      <c r="BK429" s="54">
        <v>0.3</v>
      </c>
      <c r="BL429" s="54">
        <v>0.27</v>
      </c>
      <c r="BM429" s="54">
        <v>3.5</v>
      </c>
      <c r="BN429" s="54">
        <v>0.5</v>
      </c>
      <c r="BO429" s="54">
        <v>0.05</v>
      </c>
      <c r="BP429" s="54">
        <v>6</v>
      </c>
      <c r="BQ429" s="54">
        <v>0.5</v>
      </c>
      <c r="BR429" s="54">
        <v>0.2</v>
      </c>
    </row>
    <row r="430" spans="1:70" s="54" customFormat="1" x14ac:dyDescent="0.25">
      <c r="A430" s="110">
        <v>1878009</v>
      </c>
      <c r="B430" s="119" t="s">
        <v>580</v>
      </c>
      <c r="C430" s="119">
        <v>2018</v>
      </c>
      <c r="D430" s="120">
        <v>43344</v>
      </c>
      <c r="E430" s="119">
        <v>7</v>
      </c>
      <c r="F430" s="110">
        <v>501570.54722562502</v>
      </c>
      <c r="G430" s="110">
        <v>7036866.4728721101</v>
      </c>
      <c r="H430" s="110">
        <v>797.77368200000001</v>
      </c>
      <c r="I430" s="119" t="s">
        <v>581</v>
      </c>
      <c r="J430" s="119" t="s">
        <v>215</v>
      </c>
      <c r="K430" s="119">
        <v>70</v>
      </c>
      <c r="L430" s="119" t="s">
        <v>250</v>
      </c>
      <c r="M430" s="121" t="s">
        <v>233</v>
      </c>
      <c r="N430" s="54">
        <v>30</v>
      </c>
      <c r="O430" s="17">
        <v>10</v>
      </c>
      <c r="P430" s="17"/>
      <c r="Q430" s="17"/>
      <c r="R430" s="17">
        <v>60</v>
      </c>
      <c r="T430" s="94" t="s">
        <v>409</v>
      </c>
      <c r="U430" s="17" t="s">
        <v>583</v>
      </c>
      <c r="V430" s="17" t="s">
        <v>594</v>
      </c>
      <c r="W430" s="112" t="s">
        <v>585</v>
      </c>
      <c r="X430" s="17" t="s">
        <v>586</v>
      </c>
      <c r="Y430" s="17" t="s">
        <v>586</v>
      </c>
      <c r="AA430" s="17" t="s">
        <v>32</v>
      </c>
      <c r="AB430" s="120">
        <v>43350</v>
      </c>
      <c r="AC430" s="15" t="s">
        <v>587</v>
      </c>
      <c r="AD430" s="54" t="s">
        <v>588</v>
      </c>
      <c r="AE430" s="122">
        <v>43377</v>
      </c>
      <c r="AF430" s="69" t="s">
        <v>554</v>
      </c>
      <c r="AG430" s="54">
        <v>1878009</v>
      </c>
      <c r="AH430" s="54" t="s">
        <v>230</v>
      </c>
      <c r="AI430" s="54">
        <v>1</v>
      </c>
      <c r="AJ430" s="54">
        <v>17.399999999999999</v>
      </c>
      <c r="AK430" s="54">
        <v>20.6</v>
      </c>
      <c r="AL430" s="54">
        <v>75</v>
      </c>
      <c r="AM430" s="54">
        <v>0.1</v>
      </c>
      <c r="AN430" s="54">
        <v>12.3</v>
      </c>
      <c r="AO430" s="54">
        <v>5.8</v>
      </c>
      <c r="AP430" s="54">
        <v>172</v>
      </c>
      <c r="AQ430" s="54">
        <v>2.16</v>
      </c>
      <c r="AR430" s="54">
        <v>40.9</v>
      </c>
      <c r="AS430" s="54">
        <v>7.6</v>
      </c>
      <c r="AT430" s="54">
        <v>8.1999999999999993</v>
      </c>
      <c r="AU430" s="54">
        <v>26</v>
      </c>
      <c r="AV430" s="54">
        <v>0.1</v>
      </c>
      <c r="AW430" s="54">
        <v>10.5</v>
      </c>
      <c r="AX430" s="54">
        <v>0.5</v>
      </c>
      <c r="AY430" s="54">
        <v>41</v>
      </c>
      <c r="AZ430" s="54">
        <v>0.43</v>
      </c>
      <c r="BA430" s="54">
        <v>3.7999999999999999E-2</v>
      </c>
      <c r="BB430" s="54">
        <v>16</v>
      </c>
      <c r="BC430" s="54">
        <v>25</v>
      </c>
      <c r="BD430" s="54">
        <v>0.33</v>
      </c>
      <c r="BE430" s="54">
        <v>95</v>
      </c>
      <c r="BF430" s="54">
        <v>2.4E-2</v>
      </c>
      <c r="BG430" s="54">
        <v>1</v>
      </c>
      <c r="BH430" s="54">
        <v>2.02</v>
      </c>
      <c r="BI430" s="54">
        <v>2.5000000000000001E-2</v>
      </c>
      <c r="BJ430" s="54">
        <v>0.18</v>
      </c>
      <c r="BK430" s="54">
        <v>0.2</v>
      </c>
      <c r="BL430" s="54">
        <v>0.16</v>
      </c>
      <c r="BM430" s="54">
        <v>4.0999999999999996</v>
      </c>
      <c r="BN430" s="54">
        <v>0.6</v>
      </c>
      <c r="BO430" s="54">
        <v>0.05</v>
      </c>
      <c r="BP430" s="54">
        <v>7</v>
      </c>
      <c r="BQ430" s="54">
        <v>1.1000000000000001</v>
      </c>
      <c r="BR430" s="54">
        <v>0.2</v>
      </c>
    </row>
    <row r="431" spans="1:70" s="54" customFormat="1" x14ac:dyDescent="0.25">
      <c r="A431" s="110">
        <v>1878010</v>
      </c>
      <c r="B431" s="119" t="s">
        <v>580</v>
      </c>
      <c r="C431" s="119">
        <v>2018</v>
      </c>
      <c r="D431" s="120">
        <v>43344</v>
      </c>
      <c r="E431" s="119">
        <v>7</v>
      </c>
      <c r="F431" s="110">
        <v>501618.25614680699</v>
      </c>
      <c r="G431" s="110">
        <v>7036872.7914863601</v>
      </c>
      <c r="H431" s="110">
        <v>787.19921899999997</v>
      </c>
      <c r="I431" s="119" t="s">
        <v>581</v>
      </c>
      <c r="J431" s="119" t="s">
        <v>215</v>
      </c>
      <c r="K431" s="119">
        <v>70</v>
      </c>
      <c r="L431" s="119" t="s">
        <v>250</v>
      </c>
      <c r="M431" s="121" t="s">
        <v>233</v>
      </c>
      <c r="N431" s="54">
        <v>30</v>
      </c>
      <c r="O431" s="17">
        <v>10</v>
      </c>
      <c r="P431" s="17"/>
      <c r="Q431" s="17"/>
      <c r="R431" s="17">
        <v>60</v>
      </c>
      <c r="T431" s="94" t="s">
        <v>409</v>
      </c>
      <c r="U431" s="17" t="s">
        <v>583</v>
      </c>
      <c r="V431" s="17" t="s">
        <v>594</v>
      </c>
      <c r="W431" s="112" t="s">
        <v>585</v>
      </c>
      <c r="X431" s="17" t="s">
        <v>586</v>
      </c>
      <c r="Y431" s="17" t="s">
        <v>586</v>
      </c>
      <c r="AA431" s="17" t="s">
        <v>32</v>
      </c>
      <c r="AB431" s="120">
        <v>43350</v>
      </c>
      <c r="AC431" s="15" t="s">
        <v>587</v>
      </c>
      <c r="AD431" s="54" t="s">
        <v>588</v>
      </c>
      <c r="AE431" s="122">
        <v>43377</v>
      </c>
      <c r="AF431" s="69" t="s">
        <v>554</v>
      </c>
      <c r="AG431" s="54">
        <v>1878010</v>
      </c>
      <c r="AH431" s="54" t="s">
        <v>230</v>
      </c>
      <c r="AI431" s="54">
        <v>0.7</v>
      </c>
      <c r="AJ431" s="54">
        <v>13.8</v>
      </c>
      <c r="AK431" s="54">
        <v>16.7</v>
      </c>
      <c r="AL431" s="54">
        <v>62</v>
      </c>
      <c r="AM431" s="54">
        <v>0.1</v>
      </c>
      <c r="AN431" s="54">
        <v>9.8000000000000007</v>
      </c>
      <c r="AO431" s="54">
        <v>4</v>
      </c>
      <c r="AP431" s="54">
        <v>97</v>
      </c>
      <c r="AQ431" s="54">
        <v>2.0699999999999998</v>
      </c>
      <c r="AR431" s="54">
        <v>47.1</v>
      </c>
      <c r="AS431" s="54">
        <v>6.8</v>
      </c>
      <c r="AT431" s="54">
        <v>6.7</v>
      </c>
      <c r="AU431" s="54">
        <v>22</v>
      </c>
      <c r="AV431" s="54">
        <v>0.1</v>
      </c>
      <c r="AW431" s="54">
        <v>9.1</v>
      </c>
      <c r="AX431" s="54">
        <v>0.5</v>
      </c>
      <c r="AY431" s="54">
        <v>41</v>
      </c>
      <c r="AZ431" s="54">
        <v>0.37</v>
      </c>
      <c r="BA431" s="54">
        <v>3.6999999999999998E-2</v>
      </c>
      <c r="BB431" s="54">
        <v>14</v>
      </c>
      <c r="BC431" s="54">
        <v>22</v>
      </c>
      <c r="BD431" s="54">
        <v>0.28000000000000003</v>
      </c>
      <c r="BE431" s="54">
        <v>79</v>
      </c>
      <c r="BF431" s="54">
        <v>1.7999999999999999E-2</v>
      </c>
      <c r="BG431" s="54">
        <v>1</v>
      </c>
      <c r="BH431" s="54">
        <v>1.97</v>
      </c>
      <c r="BI431" s="54">
        <v>2.3E-2</v>
      </c>
      <c r="BJ431" s="54">
        <v>0.13</v>
      </c>
      <c r="BK431" s="54">
        <v>0.2</v>
      </c>
      <c r="BL431" s="54">
        <v>0.12</v>
      </c>
      <c r="BM431" s="54">
        <v>3.5</v>
      </c>
      <c r="BN431" s="54">
        <v>0.5</v>
      </c>
      <c r="BO431" s="54">
        <v>0.05</v>
      </c>
      <c r="BP431" s="54">
        <v>6</v>
      </c>
      <c r="BQ431" s="54">
        <v>0.5</v>
      </c>
      <c r="BR431" s="54">
        <v>0.2</v>
      </c>
    </row>
    <row r="432" spans="1:70" s="54" customFormat="1" x14ac:dyDescent="0.25">
      <c r="A432" s="110">
        <v>1878012</v>
      </c>
      <c r="B432" s="119" t="s">
        <v>580</v>
      </c>
      <c r="C432" s="119">
        <v>2018</v>
      </c>
      <c r="D432" s="120">
        <v>43344</v>
      </c>
      <c r="E432" s="119">
        <v>7</v>
      </c>
      <c r="F432" s="110">
        <v>501718.19995714299</v>
      </c>
      <c r="G432" s="110">
        <v>7036867.8003787296</v>
      </c>
      <c r="H432" s="110">
        <v>773.02002000000005</v>
      </c>
      <c r="I432" s="119" t="s">
        <v>581</v>
      </c>
      <c r="J432" s="119" t="s">
        <v>215</v>
      </c>
      <c r="K432" s="119">
        <v>60</v>
      </c>
      <c r="L432" s="119" t="s">
        <v>327</v>
      </c>
      <c r="M432" s="121" t="s">
        <v>592</v>
      </c>
      <c r="N432" s="54">
        <v>70</v>
      </c>
      <c r="O432" s="17"/>
      <c r="P432" s="17"/>
      <c r="Q432" s="17"/>
      <c r="R432" s="17">
        <v>20</v>
      </c>
      <c r="S432" s="54">
        <v>10</v>
      </c>
      <c r="T432" s="94" t="s">
        <v>409</v>
      </c>
      <c r="U432" s="17" t="s">
        <v>332</v>
      </c>
      <c r="V432" s="17" t="s">
        <v>584</v>
      </c>
      <c r="W432" s="112" t="s">
        <v>585</v>
      </c>
      <c r="X432" s="17" t="s">
        <v>586</v>
      </c>
      <c r="Y432" s="17" t="s">
        <v>586</v>
      </c>
      <c r="AA432" s="17" t="s">
        <v>32</v>
      </c>
      <c r="AB432" s="120">
        <v>43350</v>
      </c>
      <c r="AC432" s="15" t="s">
        <v>587</v>
      </c>
      <c r="AD432" s="54" t="s">
        <v>588</v>
      </c>
      <c r="AE432" s="122">
        <v>43377</v>
      </c>
      <c r="AF432" s="69" t="s">
        <v>554</v>
      </c>
      <c r="AG432" s="54">
        <v>1878012</v>
      </c>
      <c r="AH432" s="54" t="s">
        <v>230</v>
      </c>
      <c r="AI432" s="54">
        <v>1.1000000000000001</v>
      </c>
      <c r="AJ432" s="54">
        <v>16.100000000000001</v>
      </c>
      <c r="AK432" s="54">
        <v>19.2</v>
      </c>
      <c r="AL432" s="54">
        <v>49</v>
      </c>
      <c r="AM432" s="54">
        <v>0.1</v>
      </c>
      <c r="AN432" s="54">
        <v>8.6</v>
      </c>
      <c r="AO432" s="54">
        <v>3.8</v>
      </c>
      <c r="AP432" s="54">
        <v>69</v>
      </c>
      <c r="AQ432" s="54">
        <v>1.48</v>
      </c>
      <c r="AR432" s="54">
        <v>65</v>
      </c>
      <c r="AS432" s="54">
        <v>7.9</v>
      </c>
      <c r="AT432" s="54">
        <v>2.8</v>
      </c>
      <c r="AU432" s="54">
        <v>20</v>
      </c>
      <c r="AV432" s="54">
        <v>0.1</v>
      </c>
      <c r="AW432" s="54">
        <v>7.8</v>
      </c>
      <c r="AX432" s="54">
        <v>0.7</v>
      </c>
      <c r="AY432" s="54">
        <v>30</v>
      </c>
      <c r="AZ432" s="54">
        <v>0.26</v>
      </c>
      <c r="BA432" s="54">
        <v>3.3000000000000002E-2</v>
      </c>
      <c r="BB432" s="54">
        <v>12</v>
      </c>
      <c r="BC432" s="54">
        <v>19</v>
      </c>
      <c r="BD432" s="54">
        <v>0.26</v>
      </c>
      <c r="BE432" s="54">
        <v>81</v>
      </c>
      <c r="BF432" s="54">
        <v>2.3E-2</v>
      </c>
      <c r="BG432" s="54">
        <v>1</v>
      </c>
      <c r="BH432" s="54">
        <v>1.41</v>
      </c>
      <c r="BI432" s="54">
        <v>1.9E-2</v>
      </c>
      <c r="BJ432" s="54">
        <v>0.11</v>
      </c>
      <c r="BK432" s="54">
        <v>0.2</v>
      </c>
      <c r="BL432" s="54">
        <v>0.15</v>
      </c>
      <c r="BM432" s="54">
        <v>2.2000000000000002</v>
      </c>
      <c r="BN432" s="54">
        <v>0.4</v>
      </c>
      <c r="BO432" s="54">
        <v>0.05</v>
      </c>
      <c r="BP432" s="54">
        <v>5</v>
      </c>
      <c r="BQ432" s="54">
        <v>0.5</v>
      </c>
      <c r="BR432" s="54">
        <v>0.2</v>
      </c>
    </row>
    <row r="433" spans="1:70" s="54" customFormat="1" x14ac:dyDescent="0.25">
      <c r="A433" s="110">
        <v>1878013</v>
      </c>
      <c r="B433" s="119" t="s">
        <v>580</v>
      </c>
      <c r="C433" s="119">
        <v>2018</v>
      </c>
      <c r="D433" s="120">
        <v>43344</v>
      </c>
      <c r="E433" s="119">
        <v>7</v>
      </c>
      <c r="F433" s="110">
        <v>501768.142958835</v>
      </c>
      <c r="G433" s="110">
        <v>7036868.6961797997</v>
      </c>
      <c r="H433" s="110">
        <v>762.44555700000001</v>
      </c>
      <c r="I433" s="119" t="s">
        <v>581</v>
      </c>
      <c r="J433" s="119" t="s">
        <v>215</v>
      </c>
      <c r="K433" s="119">
        <v>60</v>
      </c>
      <c r="L433" s="119" t="s">
        <v>250</v>
      </c>
      <c r="M433" s="121" t="s">
        <v>233</v>
      </c>
      <c r="N433" s="54">
        <v>30</v>
      </c>
      <c r="O433" s="17">
        <v>10</v>
      </c>
      <c r="P433" s="17"/>
      <c r="Q433" s="17"/>
      <c r="R433" s="17">
        <v>60</v>
      </c>
      <c r="T433" s="94" t="s">
        <v>409</v>
      </c>
      <c r="U433" s="17" t="s">
        <v>583</v>
      </c>
      <c r="V433" s="17" t="s">
        <v>594</v>
      </c>
      <c r="W433" s="112" t="s">
        <v>585</v>
      </c>
      <c r="X433" s="17" t="s">
        <v>586</v>
      </c>
      <c r="Y433" s="17" t="s">
        <v>586</v>
      </c>
      <c r="AA433" s="17" t="s">
        <v>32</v>
      </c>
      <c r="AB433" s="120">
        <v>43350</v>
      </c>
      <c r="AC433" s="15" t="s">
        <v>587</v>
      </c>
      <c r="AD433" s="54" t="s">
        <v>588</v>
      </c>
      <c r="AE433" s="122">
        <v>43377</v>
      </c>
      <c r="AF433" s="69" t="s">
        <v>554</v>
      </c>
      <c r="AG433" s="54">
        <v>1878013</v>
      </c>
      <c r="AH433" s="54" t="s">
        <v>230</v>
      </c>
      <c r="AI433" s="54">
        <v>1.6</v>
      </c>
      <c r="AJ433" s="54">
        <v>15</v>
      </c>
      <c r="AK433" s="54">
        <v>19.5</v>
      </c>
      <c r="AL433" s="54">
        <v>49</v>
      </c>
      <c r="AM433" s="54">
        <v>0.2</v>
      </c>
      <c r="AN433" s="54">
        <v>9.5</v>
      </c>
      <c r="AO433" s="54">
        <v>5.6</v>
      </c>
      <c r="AP433" s="54">
        <v>117</v>
      </c>
      <c r="AQ433" s="54">
        <v>1.7</v>
      </c>
      <c r="AR433" s="54">
        <v>58.9</v>
      </c>
      <c r="AS433" s="54">
        <v>48.5</v>
      </c>
      <c r="AT433" s="54">
        <v>5</v>
      </c>
      <c r="AU433" s="54">
        <v>25</v>
      </c>
      <c r="AV433" s="54">
        <v>0.1</v>
      </c>
      <c r="AW433" s="54">
        <v>8.9</v>
      </c>
      <c r="AX433" s="54">
        <v>0.6</v>
      </c>
      <c r="AY433" s="54">
        <v>34</v>
      </c>
      <c r="AZ433" s="54">
        <v>0.33</v>
      </c>
      <c r="BA433" s="54">
        <v>3.4000000000000002E-2</v>
      </c>
      <c r="BB433" s="54">
        <v>14</v>
      </c>
      <c r="BC433" s="54">
        <v>21</v>
      </c>
      <c r="BD433" s="54">
        <v>0.24</v>
      </c>
      <c r="BE433" s="54">
        <v>82</v>
      </c>
      <c r="BF433" s="54">
        <v>2.1999999999999999E-2</v>
      </c>
      <c r="BG433" s="54">
        <v>1</v>
      </c>
      <c r="BH433" s="54">
        <v>1.62</v>
      </c>
      <c r="BI433" s="54">
        <v>0.02</v>
      </c>
      <c r="BJ433" s="54">
        <v>0.12</v>
      </c>
      <c r="BK433" s="54">
        <v>0.2</v>
      </c>
      <c r="BL433" s="54">
        <v>0.15</v>
      </c>
      <c r="BM433" s="54">
        <v>3.1</v>
      </c>
      <c r="BN433" s="54">
        <v>0.5</v>
      </c>
      <c r="BO433" s="54">
        <v>0.05</v>
      </c>
      <c r="BP433" s="54">
        <v>6</v>
      </c>
      <c r="BQ433" s="54">
        <v>0.5</v>
      </c>
      <c r="BR433" s="54">
        <v>0.2</v>
      </c>
    </row>
    <row r="434" spans="1:70" s="54" customFormat="1" x14ac:dyDescent="0.25">
      <c r="A434" s="110">
        <v>1878014</v>
      </c>
      <c r="B434" s="119" t="s">
        <v>580</v>
      </c>
      <c r="C434" s="119">
        <v>2018</v>
      </c>
      <c r="D434" s="120">
        <v>43344</v>
      </c>
      <c r="E434" s="119">
        <v>7</v>
      </c>
      <c r="F434" s="110">
        <v>501817.92297981598</v>
      </c>
      <c r="G434" s="110">
        <v>7036862.2892477904</v>
      </c>
      <c r="H434" s="110">
        <v>753.31298800000002</v>
      </c>
      <c r="I434" s="119" t="s">
        <v>581</v>
      </c>
      <c r="J434" s="119" t="s">
        <v>215</v>
      </c>
      <c r="K434" s="119">
        <v>50</v>
      </c>
      <c r="L434" s="119" t="s">
        <v>232</v>
      </c>
      <c r="M434" s="121" t="s">
        <v>233</v>
      </c>
      <c r="O434" s="17">
        <v>15</v>
      </c>
      <c r="P434" s="17"/>
      <c r="Q434" s="17"/>
      <c r="R434" s="17">
        <v>75</v>
      </c>
      <c r="S434" s="54">
        <v>10</v>
      </c>
      <c r="T434" s="94" t="s">
        <v>597</v>
      </c>
      <c r="U434" s="17" t="s">
        <v>243</v>
      </c>
      <c r="V434" s="17" t="s">
        <v>594</v>
      </c>
      <c r="W434" s="112" t="s">
        <v>585</v>
      </c>
      <c r="X434" s="17" t="s">
        <v>586</v>
      </c>
      <c r="Y434" s="17" t="s">
        <v>586</v>
      </c>
      <c r="AA434" s="17" t="s">
        <v>32</v>
      </c>
      <c r="AB434" s="120">
        <v>43350</v>
      </c>
      <c r="AC434" s="15" t="s">
        <v>587</v>
      </c>
      <c r="AD434" s="54" t="s">
        <v>588</v>
      </c>
      <c r="AE434" s="122">
        <v>43377</v>
      </c>
      <c r="AF434" s="69" t="s">
        <v>554</v>
      </c>
      <c r="AG434" s="54">
        <v>1878014</v>
      </c>
      <c r="AH434" s="54" t="s">
        <v>230</v>
      </c>
      <c r="AI434" s="54">
        <v>4.2</v>
      </c>
      <c r="AJ434" s="54">
        <v>12.6</v>
      </c>
      <c r="AK434" s="54">
        <v>19.8</v>
      </c>
      <c r="AL434" s="54">
        <v>49</v>
      </c>
      <c r="AM434" s="54">
        <v>0.2</v>
      </c>
      <c r="AN434" s="54">
        <v>9.1</v>
      </c>
      <c r="AO434" s="54">
        <v>7.9</v>
      </c>
      <c r="AP434" s="54">
        <v>350</v>
      </c>
      <c r="AQ434" s="54">
        <v>2.2799999999999998</v>
      </c>
      <c r="AR434" s="54">
        <v>82.2</v>
      </c>
      <c r="AS434" s="54">
        <v>23.6</v>
      </c>
      <c r="AT434" s="54">
        <v>5.7</v>
      </c>
      <c r="AU434" s="54">
        <v>16</v>
      </c>
      <c r="AV434" s="54">
        <v>0.1</v>
      </c>
      <c r="AW434" s="54">
        <v>5.2</v>
      </c>
      <c r="AX434" s="54">
        <v>0.3</v>
      </c>
      <c r="AY434" s="54">
        <v>62</v>
      </c>
      <c r="AZ434" s="54">
        <v>0.16</v>
      </c>
      <c r="BA434" s="54">
        <v>1.7000000000000001E-2</v>
      </c>
      <c r="BB434" s="54">
        <v>10</v>
      </c>
      <c r="BC434" s="54">
        <v>22</v>
      </c>
      <c r="BD434" s="54">
        <v>0.26</v>
      </c>
      <c r="BE434" s="54">
        <v>101</v>
      </c>
      <c r="BF434" s="54">
        <v>3.4000000000000002E-2</v>
      </c>
      <c r="BG434" s="54">
        <v>1</v>
      </c>
      <c r="BH434" s="54">
        <v>1.73</v>
      </c>
      <c r="BI434" s="54">
        <v>1.4999999999999999E-2</v>
      </c>
      <c r="BJ434" s="54">
        <v>0.1</v>
      </c>
      <c r="BK434" s="54">
        <v>0.2</v>
      </c>
      <c r="BL434" s="54">
        <v>0.03</v>
      </c>
      <c r="BM434" s="54">
        <v>2.5</v>
      </c>
      <c r="BN434" s="54">
        <v>0.3</v>
      </c>
      <c r="BO434" s="54">
        <v>0.05</v>
      </c>
      <c r="BP434" s="54">
        <v>7</v>
      </c>
      <c r="BQ434" s="54">
        <v>0.5</v>
      </c>
      <c r="BR434" s="54">
        <v>0.2</v>
      </c>
    </row>
    <row r="435" spans="1:70" s="54" customFormat="1" x14ac:dyDescent="0.25">
      <c r="A435" s="110">
        <v>1878015</v>
      </c>
      <c r="B435" s="119" t="s">
        <v>580</v>
      </c>
      <c r="C435" s="119">
        <v>2018</v>
      </c>
      <c r="D435" s="120">
        <v>43344</v>
      </c>
      <c r="E435" s="119">
        <v>7</v>
      </c>
      <c r="F435" s="110">
        <v>501870.40904534399</v>
      </c>
      <c r="G435" s="110">
        <v>7036866.2981734704</v>
      </c>
      <c r="H435" s="110">
        <v>741.53710899999999</v>
      </c>
      <c r="I435" s="119" t="s">
        <v>581</v>
      </c>
      <c r="J435" s="119" t="s">
        <v>215</v>
      </c>
      <c r="K435" s="119">
        <v>60</v>
      </c>
      <c r="L435" s="119" t="s">
        <v>232</v>
      </c>
      <c r="M435" s="121" t="s">
        <v>233</v>
      </c>
      <c r="O435" s="17">
        <v>15</v>
      </c>
      <c r="P435" s="17"/>
      <c r="Q435" s="17">
        <v>25</v>
      </c>
      <c r="R435" s="17">
        <v>60</v>
      </c>
      <c r="T435" s="94" t="s">
        <v>597</v>
      </c>
      <c r="U435" s="17" t="s">
        <v>243</v>
      </c>
      <c r="V435" s="17" t="s">
        <v>594</v>
      </c>
      <c r="W435" s="112" t="s">
        <v>585</v>
      </c>
      <c r="X435" s="17" t="s">
        <v>586</v>
      </c>
      <c r="Y435" s="17" t="s">
        <v>586</v>
      </c>
      <c r="AA435" s="17" t="s">
        <v>32</v>
      </c>
      <c r="AB435" s="120">
        <v>43350</v>
      </c>
      <c r="AC435" s="15" t="s">
        <v>587</v>
      </c>
      <c r="AD435" s="54" t="s">
        <v>588</v>
      </c>
      <c r="AE435" s="122">
        <v>43377</v>
      </c>
      <c r="AF435" s="69" t="s">
        <v>554</v>
      </c>
      <c r="AG435" s="54">
        <v>1878015</v>
      </c>
      <c r="AH435" s="54" t="s">
        <v>230</v>
      </c>
      <c r="AI435" s="54">
        <v>3.4</v>
      </c>
      <c r="AJ435" s="54">
        <v>15.1</v>
      </c>
      <c r="AK435" s="54">
        <v>30.3</v>
      </c>
      <c r="AL435" s="54">
        <v>41</v>
      </c>
      <c r="AM435" s="54">
        <v>0.2</v>
      </c>
      <c r="AN435" s="54">
        <v>12.4</v>
      </c>
      <c r="AO435" s="54">
        <v>6.3</v>
      </c>
      <c r="AP435" s="54">
        <v>161</v>
      </c>
      <c r="AQ435" s="54">
        <v>1.74</v>
      </c>
      <c r="AR435" s="54">
        <v>28.3</v>
      </c>
      <c r="AS435" s="54">
        <v>67.8</v>
      </c>
      <c r="AT435" s="54">
        <v>11.5</v>
      </c>
      <c r="AU435" s="54">
        <v>25</v>
      </c>
      <c r="AV435" s="54">
        <v>0.1</v>
      </c>
      <c r="AW435" s="54">
        <v>3.4</v>
      </c>
      <c r="AX435" s="54">
        <v>0.3</v>
      </c>
      <c r="AY435" s="54">
        <v>46</v>
      </c>
      <c r="AZ435" s="54">
        <v>0.26</v>
      </c>
      <c r="BA435" s="54">
        <v>2.3E-2</v>
      </c>
      <c r="BB435" s="54">
        <v>16</v>
      </c>
      <c r="BC435" s="54">
        <v>22</v>
      </c>
      <c r="BD435" s="54">
        <v>0.31</v>
      </c>
      <c r="BE435" s="54">
        <v>68</v>
      </c>
      <c r="BF435" s="54">
        <v>7.0999999999999994E-2</v>
      </c>
      <c r="BG435" s="54">
        <v>1</v>
      </c>
      <c r="BH435" s="54">
        <v>1.18</v>
      </c>
      <c r="BI435" s="54">
        <v>3.1E-2</v>
      </c>
      <c r="BJ435" s="54">
        <v>0.1</v>
      </c>
      <c r="BK435" s="54">
        <v>0.1</v>
      </c>
      <c r="BL435" s="54">
        <v>0.05</v>
      </c>
      <c r="BM435" s="54">
        <v>3.3</v>
      </c>
      <c r="BN435" s="54">
        <v>0.3</v>
      </c>
      <c r="BO435" s="54">
        <v>0.05</v>
      </c>
      <c r="BP435" s="54">
        <v>4</v>
      </c>
      <c r="BQ435" s="54">
        <v>0.5</v>
      </c>
      <c r="BR435" s="54">
        <v>0.2</v>
      </c>
    </row>
    <row r="436" spans="1:70" s="54" customFormat="1" x14ac:dyDescent="0.25">
      <c r="A436" s="110">
        <v>1878016</v>
      </c>
      <c r="B436" s="119" t="s">
        <v>580</v>
      </c>
      <c r="C436" s="119">
        <v>2018</v>
      </c>
      <c r="D436" s="120">
        <v>43344</v>
      </c>
      <c r="E436" s="119">
        <v>7</v>
      </c>
      <c r="F436" s="110">
        <v>501919.74026550102</v>
      </c>
      <c r="G436" s="110">
        <v>7036862.9839237398</v>
      </c>
      <c r="H436" s="110">
        <v>730.72241199999996</v>
      </c>
      <c r="I436" s="119" t="s">
        <v>581</v>
      </c>
      <c r="J436" s="119" t="s">
        <v>215</v>
      </c>
      <c r="K436" s="119">
        <v>50</v>
      </c>
      <c r="L436" s="119" t="s">
        <v>232</v>
      </c>
      <c r="M436" s="121" t="s">
        <v>233</v>
      </c>
      <c r="N436" s="54">
        <v>10</v>
      </c>
      <c r="O436" s="17">
        <v>15</v>
      </c>
      <c r="P436" s="17"/>
      <c r="Q436" s="17"/>
      <c r="R436" s="17">
        <v>75</v>
      </c>
      <c r="T436" s="94" t="s">
        <v>597</v>
      </c>
      <c r="U436" s="17" t="s">
        <v>361</v>
      </c>
      <c r="V436" s="17" t="s">
        <v>594</v>
      </c>
      <c r="W436" s="112" t="s">
        <v>585</v>
      </c>
      <c r="X436" s="17" t="s">
        <v>586</v>
      </c>
      <c r="Y436" s="17" t="s">
        <v>586</v>
      </c>
      <c r="AA436" s="17" t="s">
        <v>32</v>
      </c>
      <c r="AB436" s="120">
        <v>43350</v>
      </c>
      <c r="AC436" s="15" t="s">
        <v>587</v>
      </c>
      <c r="AD436" s="54" t="s">
        <v>588</v>
      </c>
      <c r="AE436" s="122">
        <v>43377</v>
      </c>
      <c r="AF436" s="69" t="s">
        <v>554</v>
      </c>
      <c r="AG436" s="54">
        <v>1878016</v>
      </c>
      <c r="AH436" s="54" t="s">
        <v>230</v>
      </c>
      <c r="AI436" s="54">
        <v>4.4000000000000004</v>
      </c>
      <c r="AJ436" s="54">
        <v>17.600000000000001</v>
      </c>
      <c r="AK436" s="54">
        <v>33.700000000000003</v>
      </c>
      <c r="AL436" s="54">
        <v>55</v>
      </c>
      <c r="AM436" s="54">
        <v>0.4</v>
      </c>
      <c r="AN436" s="54">
        <v>10.5</v>
      </c>
      <c r="AO436" s="54">
        <v>5.3</v>
      </c>
      <c r="AP436" s="54">
        <v>133</v>
      </c>
      <c r="AQ436" s="54">
        <v>2.27</v>
      </c>
      <c r="AR436" s="54">
        <v>69.7</v>
      </c>
      <c r="AS436" s="54">
        <v>81</v>
      </c>
      <c r="AT436" s="54">
        <v>8.3000000000000007</v>
      </c>
      <c r="AU436" s="54">
        <v>28</v>
      </c>
      <c r="AV436" s="54">
        <v>0.1</v>
      </c>
      <c r="AW436" s="54">
        <v>5.3</v>
      </c>
      <c r="AX436" s="54">
        <v>0.4</v>
      </c>
      <c r="AY436" s="54">
        <v>48</v>
      </c>
      <c r="AZ436" s="54">
        <v>0.32</v>
      </c>
      <c r="BA436" s="54">
        <v>3.5999999999999997E-2</v>
      </c>
      <c r="BB436" s="54">
        <v>15</v>
      </c>
      <c r="BC436" s="54">
        <v>25</v>
      </c>
      <c r="BD436" s="54">
        <v>0.27</v>
      </c>
      <c r="BE436" s="54">
        <v>105</v>
      </c>
      <c r="BF436" s="54">
        <v>2.3E-2</v>
      </c>
      <c r="BG436" s="54">
        <v>1</v>
      </c>
      <c r="BH436" s="54">
        <v>2.08</v>
      </c>
      <c r="BI436" s="54">
        <v>1.6E-2</v>
      </c>
      <c r="BJ436" s="54">
        <v>0.15</v>
      </c>
      <c r="BK436" s="54">
        <v>0.2</v>
      </c>
      <c r="BL436" s="54">
        <v>0.13</v>
      </c>
      <c r="BM436" s="54">
        <v>3.6</v>
      </c>
      <c r="BN436" s="54">
        <v>0.4</v>
      </c>
      <c r="BO436" s="54">
        <v>0.05</v>
      </c>
      <c r="BP436" s="54">
        <v>7</v>
      </c>
      <c r="BQ436" s="54">
        <v>0.5</v>
      </c>
      <c r="BR436" s="54">
        <v>0.2</v>
      </c>
    </row>
    <row r="437" spans="1:70" s="54" customFormat="1" x14ac:dyDescent="0.25">
      <c r="A437" s="110">
        <v>1878017</v>
      </c>
      <c r="B437" s="119" t="s">
        <v>580</v>
      </c>
      <c r="C437" s="119">
        <v>2018</v>
      </c>
      <c r="D437" s="120">
        <v>43344</v>
      </c>
      <c r="E437" s="119">
        <v>7</v>
      </c>
      <c r="F437" s="110">
        <v>501970.66946821299</v>
      </c>
      <c r="G437" s="110">
        <v>7036863.9208126599</v>
      </c>
      <c r="H437" s="110">
        <v>719.667236</v>
      </c>
      <c r="I437" s="119" t="s">
        <v>581</v>
      </c>
      <c r="J437" s="119" t="s">
        <v>215</v>
      </c>
      <c r="K437" s="119">
        <v>60</v>
      </c>
      <c r="L437" s="119" t="s">
        <v>327</v>
      </c>
      <c r="M437" s="121" t="s">
        <v>592</v>
      </c>
      <c r="N437" s="17">
        <v>50</v>
      </c>
      <c r="O437" s="17">
        <v>5</v>
      </c>
      <c r="P437" s="17"/>
      <c r="Q437" s="17"/>
      <c r="R437" s="17">
        <v>45</v>
      </c>
      <c r="T437" s="94" t="s">
        <v>397</v>
      </c>
      <c r="U437" s="17" t="s">
        <v>590</v>
      </c>
      <c r="V437" s="17" t="s">
        <v>584</v>
      </c>
      <c r="W437" s="112" t="s">
        <v>585</v>
      </c>
      <c r="X437" s="17" t="s">
        <v>586</v>
      </c>
      <c r="Y437" s="17" t="s">
        <v>586</v>
      </c>
      <c r="AA437" s="17" t="s">
        <v>32</v>
      </c>
      <c r="AB437" s="120">
        <v>43350</v>
      </c>
      <c r="AC437" s="15" t="s">
        <v>587</v>
      </c>
      <c r="AD437" s="54" t="s">
        <v>588</v>
      </c>
      <c r="AE437" s="122">
        <v>43377</v>
      </c>
      <c r="AF437" s="69" t="s">
        <v>554</v>
      </c>
      <c r="AG437" s="54">
        <v>1878017</v>
      </c>
      <c r="AH437" s="54" t="s">
        <v>230</v>
      </c>
      <c r="AI437" s="54">
        <v>1.9</v>
      </c>
      <c r="AJ437" s="54">
        <v>12.5</v>
      </c>
      <c r="AK437" s="54">
        <v>21.9</v>
      </c>
      <c r="AL437" s="54">
        <v>36</v>
      </c>
      <c r="AM437" s="54">
        <v>0.3</v>
      </c>
      <c r="AN437" s="54">
        <v>9.9</v>
      </c>
      <c r="AO437" s="54">
        <v>3.4</v>
      </c>
      <c r="AP437" s="54">
        <v>53</v>
      </c>
      <c r="AQ437" s="54">
        <v>1.62</v>
      </c>
      <c r="AR437" s="54">
        <v>38.5</v>
      </c>
      <c r="AS437" s="54">
        <v>39.700000000000003</v>
      </c>
      <c r="AT437" s="54">
        <v>3.5</v>
      </c>
      <c r="AU437" s="54">
        <v>28</v>
      </c>
      <c r="AV437" s="54">
        <v>0.1</v>
      </c>
      <c r="AW437" s="54">
        <v>3.2</v>
      </c>
      <c r="AX437" s="54">
        <v>0.3</v>
      </c>
      <c r="AY437" s="54">
        <v>26</v>
      </c>
      <c r="AZ437" s="54">
        <v>0.34</v>
      </c>
      <c r="BA437" s="54">
        <v>4.2000000000000003E-2</v>
      </c>
      <c r="BB437" s="54">
        <v>12</v>
      </c>
      <c r="BC437" s="54">
        <v>21</v>
      </c>
      <c r="BD437" s="54">
        <v>0.23</v>
      </c>
      <c r="BE437" s="54">
        <v>88</v>
      </c>
      <c r="BF437" s="54">
        <v>2.5000000000000001E-2</v>
      </c>
      <c r="BG437" s="54">
        <v>1</v>
      </c>
      <c r="BH437" s="54">
        <v>1.5</v>
      </c>
      <c r="BI437" s="54">
        <v>1.4E-2</v>
      </c>
      <c r="BJ437" s="54">
        <v>0.11</v>
      </c>
      <c r="BK437" s="54">
        <v>0.2</v>
      </c>
      <c r="BL437" s="54">
        <v>0.12</v>
      </c>
      <c r="BM437" s="54">
        <v>2.9</v>
      </c>
      <c r="BN437" s="54">
        <v>0.3</v>
      </c>
      <c r="BO437" s="54">
        <v>0.05</v>
      </c>
      <c r="BP437" s="54">
        <v>5</v>
      </c>
      <c r="BQ437" s="54">
        <v>0.5</v>
      </c>
      <c r="BR437" s="54">
        <v>0.2</v>
      </c>
    </row>
    <row r="438" spans="1:70" s="54" customFormat="1" x14ac:dyDescent="0.25">
      <c r="A438" s="110">
        <v>1878018</v>
      </c>
      <c r="B438" s="119" t="s">
        <v>580</v>
      </c>
      <c r="C438" s="119">
        <v>2018</v>
      </c>
      <c r="D438" s="120">
        <v>43344</v>
      </c>
      <c r="E438" s="119">
        <v>7</v>
      </c>
      <c r="F438" s="110">
        <v>502021.35852423799</v>
      </c>
      <c r="G438" s="110">
        <v>7036867.8096593805</v>
      </c>
      <c r="H438" s="110">
        <v>709.09277299999997</v>
      </c>
      <c r="I438" s="119" t="s">
        <v>581</v>
      </c>
      <c r="J438" s="119" t="s">
        <v>215</v>
      </c>
      <c r="K438" s="119">
        <v>50</v>
      </c>
      <c r="L438" s="119" t="s">
        <v>232</v>
      </c>
      <c r="M438" s="121" t="s">
        <v>233</v>
      </c>
      <c r="N438" s="17">
        <v>15</v>
      </c>
      <c r="O438" s="17"/>
      <c r="P438" s="17"/>
      <c r="Q438" s="17"/>
      <c r="R438" s="17">
        <v>85</v>
      </c>
      <c r="T438" s="94" t="s">
        <v>397</v>
      </c>
      <c r="U438" s="17" t="s">
        <v>590</v>
      </c>
      <c r="V438" s="17" t="s">
        <v>594</v>
      </c>
      <c r="W438" s="112" t="s">
        <v>585</v>
      </c>
      <c r="X438" s="17" t="s">
        <v>586</v>
      </c>
      <c r="Y438" s="17" t="s">
        <v>586</v>
      </c>
      <c r="AA438" s="17" t="s">
        <v>32</v>
      </c>
      <c r="AB438" s="120">
        <v>43350</v>
      </c>
      <c r="AC438" s="15" t="s">
        <v>587</v>
      </c>
      <c r="AD438" s="54" t="s">
        <v>588</v>
      </c>
      <c r="AE438" s="122">
        <v>43377</v>
      </c>
      <c r="AF438" s="69" t="s">
        <v>554</v>
      </c>
      <c r="AG438" s="54">
        <v>1878018</v>
      </c>
      <c r="AH438" s="54" t="s">
        <v>230</v>
      </c>
      <c r="AI438" s="54">
        <v>1.3</v>
      </c>
      <c r="AJ438" s="54">
        <v>17.8</v>
      </c>
      <c r="AK438" s="54">
        <v>20.7</v>
      </c>
      <c r="AL438" s="54">
        <v>46</v>
      </c>
      <c r="AM438" s="54">
        <v>0.2</v>
      </c>
      <c r="AN438" s="54">
        <v>12.9</v>
      </c>
      <c r="AO438" s="54">
        <v>4.9000000000000004</v>
      </c>
      <c r="AP438" s="54">
        <v>95</v>
      </c>
      <c r="AQ438" s="54">
        <v>2.35</v>
      </c>
      <c r="AR438" s="54">
        <v>31.1</v>
      </c>
      <c r="AS438" s="54">
        <v>18.100000000000001</v>
      </c>
      <c r="AT438" s="54">
        <v>4.5999999999999996</v>
      </c>
      <c r="AU438" s="54">
        <v>23</v>
      </c>
      <c r="AV438" s="54">
        <v>0.1</v>
      </c>
      <c r="AW438" s="54">
        <v>2.1</v>
      </c>
      <c r="AX438" s="54">
        <v>0.3</v>
      </c>
      <c r="AY438" s="54">
        <v>60</v>
      </c>
      <c r="AZ438" s="54">
        <v>0.28000000000000003</v>
      </c>
      <c r="BA438" s="54">
        <v>4.2000000000000003E-2</v>
      </c>
      <c r="BB438" s="54">
        <v>11</v>
      </c>
      <c r="BC438" s="54">
        <v>26</v>
      </c>
      <c r="BD438" s="54">
        <v>0.36</v>
      </c>
      <c r="BE438" s="54">
        <v>103</v>
      </c>
      <c r="BF438" s="54">
        <v>6.6000000000000003E-2</v>
      </c>
      <c r="BG438" s="54">
        <v>1</v>
      </c>
      <c r="BH438" s="54">
        <v>1.65</v>
      </c>
      <c r="BI438" s="54">
        <v>1.9E-2</v>
      </c>
      <c r="BJ438" s="54">
        <v>0.08</v>
      </c>
      <c r="BK438" s="54">
        <v>0.1</v>
      </c>
      <c r="BL438" s="54">
        <v>7.0000000000000007E-2</v>
      </c>
      <c r="BM438" s="54">
        <v>3.5</v>
      </c>
      <c r="BN438" s="54">
        <v>0.2</v>
      </c>
      <c r="BO438" s="54">
        <v>0.05</v>
      </c>
      <c r="BP438" s="54">
        <v>5</v>
      </c>
      <c r="BQ438" s="54">
        <v>1</v>
      </c>
      <c r="BR438" s="54">
        <v>0.2</v>
      </c>
    </row>
    <row r="439" spans="1:70" s="54" customFormat="1" x14ac:dyDescent="0.25">
      <c r="A439" s="110">
        <v>1878019</v>
      </c>
      <c r="B439" s="119" t="s">
        <v>580</v>
      </c>
      <c r="C439" s="119">
        <v>2018</v>
      </c>
      <c r="D439" s="120">
        <v>43344</v>
      </c>
      <c r="E439" s="119">
        <v>7</v>
      </c>
      <c r="F439" s="110">
        <v>502065.74136423803</v>
      </c>
      <c r="G439" s="110">
        <v>7036859.5633412004</v>
      </c>
      <c r="H439" s="110">
        <v>699.71997099999999</v>
      </c>
      <c r="I439" s="119" t="s">
        <v>581</v>
      </c>
      <c r="J439" s="119" t="s">
        <v>215</v>
      </c>
      <c r="K439" s="119">
        <v>50</v>
      </c>
      <c r="L439" s="119" t="s">
        <v>250</v>
      </c>
      <c r="M439" s="121" t="s">
        <v>233</v>
      </c>
      <c r="N439" s="17">
        <v>5</v>
      </c>
      <c r="O439" s="17">
        <v>15</v>
      </c>
      <c r="P439" s="17"/>
      <c r="Q439" s="17">
        <v>10</v>
      </c>
      <c r="R439" s="17">
        <v>70</v>
      </c>
      <c r="T439" s="94" t="s">
        <v>597</v>
      </c>
      <c r="U439" s="17" t="s">
        <v>243</v>
      </c>
      <c r="V439" s="17" t="s">
        <v>594</v>
      </c>
      <c r="W439" s="112" t="s">
        <v>585</v>
      </c>
      <c r="X439" s="17" t="s">
        <v>586</v>
      </c>
      <c r="Y439" s="17" t="s">
        <v>586</v>
      </c>
      <c r="AA439" s="17" t="s">
        <v>32</v>
      </c>
      <c r="AB439" s="120">
        <v>43350</v>
      </c>
      <c r="AC439" s="15" t="s">
        <v>587</v>
      </c>
      <c r="AD439" s="54" t="s">
        <v>588</v>
      </c>
      <c r="AE439" s="122">
        <v>43377</v>
      </c>
      <c r="AF439" s="69" t="s">
        <v>554</v>
      </c>
      <c r="AG439" s="54">
        <v>1878019</v>
      </c>
      <c r="AH439" s="54" t="s">
        <v>230</v>
      </c>
      <c r="AI439" s="54">
        <v>1.8</v>
      </c>
      <c r="AJ439" s="54">
        <v>29.3</v>
      </c>
      <c r="AK439" s="54">
        <v>23.3</v>
      </c>
      <c r="AL439" s="54">
        <v>44</v>
      </c>
      <c r="AM439" s="54">
        <v>0.2</v>
      </c>
      <c r="AN439" s="54">
        <v>14.7</v>
      </c>
      <c r="AO439" s="54">
        <v>5.5</v>
      </c>
      <c r="AP439" s="54">
        <v>118</v>
      </c>
      <c r="AQ439" s="54">
        <v>2.17</v>
      </c>
      <c r="AR439" s="54">
        <v>19.399999999999999</v>
      </c>
      <c r="AS439" s="54">
        <v>22.9</v>
      </c>
      <c r="AT439" s="54">
        <v>4</v>
      </c>
      <c r="AU439" s="54">
        <v>23</v>
      </c>
      <c r="AV439" s="54">
        <v>0.1</v>
      </c>
      <c r="AW439" s="54">
        <v>1.9</v>
      </c>
      <c r="AX439" s="54">
        <v>0.3</v>
      </c>
      <c r="AY439" s="54">
        <v>50</v>
      </c>
      <c r="AZ439" s="54">
        <v>0.27</v>
      </c>
      <c r="BA439" s="54">
        <v>4.3999999999999997E-2</v>
      </c>
      <c r="BB439" s="54">
        <v>15</v>
      </c>
      <c r="BC439" s="54">
        <v>28</v>
      </c>
      <c r="BD439" s="54">
        <v>0.31</v>
      </c>
      <c r="BE439" s="54">
        <v>130</v>
      </c>
      <c r="BF439" s="54">
        <v>5.0999999999999997E-2</v>
      </c>
      <c r="BG439" s="54">
        <v>1</v>
      </c>
      <c r="BH439" s="54">
        <v>1.81</v>
      </c>
      <c r="BI439" s="54">
        <v>1.7999999999999999E-2</v>
      </c>
      <c r="BJ439" s="54">
        <v>0.08</v>
      </c>
      <c r="BK439" s="54">
        <v>0.1</v>
      </c>
      <c r="BL439" s="54">
        <v>7.0000000000000007E-2</v>
      </c>
      <c r="BM439" s="54">
        <v>3.9</v>
      </c>
      <c r="BN439" s="54">
        <v>0.2</v>
      </c>
      <c r="BO439" s="54">
        <v>0.05</v>
      </c>
      <c r="BP439" s="54">
        <v>6</v>
      </c>
      <c r="BQ439" s="54">
        <v>0.5</v>
      </c>
      <c r="BR439" s="54">
        <v>0.2</v>
      </c>
    </row>
    <row r="440" spans="1:70" s="54" customFormat="1" x14ac:dyDescent="0.25">
      <c r="A440" s="110">
        <v>1878020</v>
      </c>
      <c r="B440" s="119" t="s">
        <v>580</v>
      </c>
      <c r="C440" s="119">
        <v>2018</v>
      </c>
      <c r="D440" s="120">
        <v>43344</v>
      </c>
      <c r="E440" s="119">
        <v>7</v>
      </c>
      <c r="F440" s="110">
        <v>502120.33225080499</v>
      </c>
      <c r="G440" s="110">
        <v>7036865.0533301597</v>
      </c>
      <c r="H440" s="110">
        <v>689.38574200000005</v>
      </c>
      <c r="I440" s="119" t="s">
        <v>581</v>
      </c>
      <c r="J440" s="119" t="s">
        <v>215</v>
      </c>
      <c r="K440" s="119">
        <v>60</v>
      </c>
      <c r="L440" s="119" t="s">
        <v>232</v>
      </c>
      <c r="M440" s="121" t="s">
        <v>233</v>
      </c>
      <c r="O440" s="17">
        <v>15</v>
      </c>
      <c r="P440" s="17"/>
      <c r="Q440" s="17">
        <v>5</v>
      </c>
      <c r="R440" s="17">
        <v>80</v>
      </c>
      <c r="T440" s="94" t="s">
        <v>597</v>
      </c>
      <c r="U440" s="17" t="s">
        <v>326</v>
      </c>
      <c r="V440" s="17" t="s">
        <v>594</v>
      </c>
      <c r="W440" s="112" t="s">
        <v>585</v>
      </c>
      <c r="X440" s="17" t="s">
        <v>586</v>
      </c>
      <c r="Y440" s="17" t="s">
        <v>586</v>
      </c>
      <c r="AA440" s="17" t="s">
        <v>32</v>
      </c>
      <c r="AB440" s="120">
        <v>43350</v>
      </c>
      <c r="AC440" s="15" t="s">
        <v>587</v>
      </c>
      <c r="AD440" s="54" t="s">
        <v>588</v>
      </c>
      <c r="AE440" s="122">
        <v>43377</v>
      </c>
      <c r="AF440" s="69" t="s">
        <v>554</v>
      </c>
      <c r="AG440" s="54">
        <v>1878020</v>
      </c>
      <c r="AH440" s="54" t="s">
        <v>230</v>
      </c>
      <c r="AI440" s="54">
        <v>1</v>
      </c>
      <c r="AJ440" s="54">
        <v>18.399999999999999</v>
      </c>
      <c r="AK440" s="54">
        <v>17.8</v>
      </c>
      <c r="AL440" s="54">
        <v>45</v>
      </c>
      <c r="AM440" s="54">
        <v>0.1</v>
      </c>
      <c r="AN440" s="54">
        <v>13.4</v>
      </c>
      <c r="AO440" s="54">
        <v>8</v>
      </c>
      <c r="AP440" s="54">
        <v>189</v>
      </c>
      <c r="AQ440" s="54">
        <v>2.06</v>
      </c>
      <c r="AR440" s="54">
        <v>16</v>
      </c>
      <c r="AS440" s="54">
        <v>31.6</v>
      </c>
      <c r="AT440" s="54">
        <v>5.8</v>
      </c>
      <c r="AU440" s="54">
        <v>27</v>
      </c>
      <c r="AV440" s="54">
        <v>0.1</v>
      </c>
      <c r="AW440" s="54">
        <v>1.8</v>
      </c>
      <c r="AX440" s="54">
        <v>0.2</v>
      </c>
      <c r="AY440" s="54">
        <v>51</v>
      </c>
      <c r="AZ440" s="54">
        <v>0.32</v>
      </c>
      <c r="BA440" s="54">
        <v>3.3000000000000002E-2</v>
      </c>
      <c r="BB440" s="54">
        <v>13</v>
      </c>
      <c r="BC440" s="54">
        <v>26</v>
      </c>
      <c r="BD440" s="54">
        <v>0.38</v>
      </c>
      <c r="BE440" s="54">
        <v>119</v>
      </c>
      <c r="BF440" s="54">
        <v>7.1999999999999995E-2</v>
      </c>
      <c r="BG440" s="54">
        <v>1</v>
      </c>
      <c r="BH440" s="54">
        <v>1.58</v>
      </c>
      <c r="BI440" s="54">
        <v>2.3E-2</v>
      </c>
      <c r="BJ440" s="54">
        <v>7.0000000000000007E-2</v>
      </c>
      <c r="BK440" s="54">
        <v>0.1</v>
      </c>
      <c r="BL440" s="54">
        <v>0.04</v>
      </c>
      <c r="BM440" s="54">
        <v>3.8</v>
      </c>
      <c r="BN440" s="54">
        <v>0.2</v>
      </c>
      <c r="BO440" s="54">
        <v>0.05</v>
      </c>
      <c r="BP440" s="54">
        <v>5</v>
      </c>
      <c r="BQ440" s="54">
        <v>0.5</v>
      </c>
      <c r="BR440" s="54">
        <v>0.2</v>
      </c>
    </row>
    <row r="441" spans="1:70" s="54" customFormat="1" x14ac:dyDescent="0.25">
      <c r="A441" s="110">
        <v>1878021</v>
      </c>
      <c r="B441" s="119" t="s">
        <v>580</v>
      </c>
      <c r="C441" s="119">
        <v>2018</v>
      </c>
      <c r="D441" s="120">
        <v>43344</v>
      </c>
      <c r="E441" s="119">
        <v>7</v>
      </c>
      <c r="F441" s="110">
        <v>502170.261664944</v>
      </c>
      <c r="G441" s="110">
        <v>7036867.4403649503</v>
      </c>
      <c r="H441" s="110">
        <v>681.21484399999997</v>
      </c>
      <c r="I441" s="119" t="s">
        <v>581</v>
      </c>
      <c r="J441" s="119" t="s">
        <v>215</v>
      </c>
      <c r="K441" s="119">
        <v>50</v>
      </c>
      <c r="L441" s="119" t="s">
        <v>327</v>
      </c>
      <c r="M441" s="121" t="s">
        <v>592</v>
      </c>
      <c r="N441" s="54">
        <v>40</v>
      </c>
      <c r="O441" s="17">
        <v>10</v>
      </c>
      <c r="P441" s="17"/>
      <c r="Q441" s="17"/>
      <c r="R441" s="17">
        <v>50</v>
      </c>
      <c r="T441" s="94" t="s">
        <v>397</v>
      </c>
      <c r="U441" s="17" t="s">
        <v>590</v>
      </c>
      <c r="V441" s="17" t="s">
        <v>584</v>
      </c>
      <c r="W441" s="112" t="s">
        <v>585</v>
      </c>
      <c r="X441" s="17" t="s">
        <v>586</v>
      </c>
      <c r="Y441" s="17" t="s">
        <v>586</v>
      </c>
      <c r="AA441" s="17" t="s">
        <v>32</v>
      </c>
      <c r="AB441" s="120">
        <v>43350</v>
      </c>
      <c r="AC441" s="15" t="s">
        <v>587</v>
      </c>
      <c r="AD441" s="54" t="s">
        <v>588</v>
      </c>
      <c r="AE441" s="122">
        <v>43377</v>
      </c>
      <c r="AF441" s="69" t="s">
        <v>554</v>
      </c>
      <c r="AG441" s="54">
        <v>1878021</v>
      </c>
      <c r="AH441" s="54" t="s">
        <v>230</v>
      </c>
      <c r="AI441" s="54">
        <v>1</v>
      </c>
      <c r="AJ441" s="54">
        <v>14.2</v>
      </c>
      <c r="AK441" s="54">
        <v>18.7</v>
      </c>
      <c r="AL441" s="54">
        <v>44</v>
      </c>
      <c r="AM441" s="54">
        <v>0.2</v>
      </c>
      <c r="AN441" s="54">
        <v>10.1</v>
      </c>
      <c r="AO441" s="54">
        <v>4.3</v>
      </c>
      <c r="AP441" s="54">
        <v>80</v>
      </c>
      <c r="AQ441" s="54">
        <v>1.67</v>
      </c>
      <c r="AR441" s="54">
        <v>21.1</v>
      </c>
      <c r="AS441" s="54">
        <v>20.7</v>
      </c>
      <c r="AT441" s="54">
        <v>3.1</v>
      </c>
      <c r="AU441" s="54">
        <v>26</v>
      </c>
      <c r="AV441" s="54">
        <v>0.1</v>
      </c>
      <c r="AW441" s="54">
        <v>2.1</v>
      </c>
      <c r="AX441" s="54">
        <v>0.2</v>
      </c>
      <c r="AY441" s="54">
        <v>36</v>
      </c>
      <c r="AZ441" s="54">
        <v>0.31</v>
      </c>
      <c r="BA441" s="54">
        <v>3.7999999999999999E-2</v>
      </c>
      <c r="BB441" s="54">
        <v>11</v>
      </c>
      <c r="BC441" s="54">
        <v>22</v>
      </c>
      <c r="BD441" s="54">
        <v>0.27</v>
      </c>
      <c r="BE441" s="54">
        <v>98</v>
      </c>
      <c r="BF441" s="54">
        <v>4.4999999999999998E-2</v>
      </c>
      <c r="BG441" s="54">
        <v>1</v>
      </c>
      <c r="BH441" s="54">
        <v>1.49</v>
      </c>
      <c r="BI441" s="54">
        <v>0.02</v>
      </c>
      <c r="BJ441" s="54">
        <v>0.1</v>
      </c>
      <c r="BK441" s="54">
        <v>0.1</v>
      </c>
      <c r="BL441" s="54">
        <v>7.0000000000000007E-2</v>
      </c>
      <c r="BM441" s="54">
        <v>3</v>
      </c>
      <c r="BN441" s="54">
        <v>0.2</v>
      </c>
      <c r="BO441" s="54">
        <v>0.05</v>
      </c>
      <c r="BP441" s="54">
        <v>5</v>
      </c>
      <c r="BQ441" s="54">
        <v>0.8</v>
      </c>
      <c r="BR441" s="54">
        <v>0.2</v>
      </c>
    </row>
    <row r="442" spans="1:70" s="54" customFormat="1" x14ac:dyDescent="0.25">
      <c r="A442" s="110">
        <v>1878022</v>
      </c>
      <c r="B442" s="119" t="s">
        <v>580</v>
      </c>
      <c r="C442" s="119">
        <v>2018</v>
      </c>
      <c r="D442" s="120">
        <v>43344</v>
      </c>
      <c r="E442" s="119">
        <v>7</v>
      </c>
      <c r="F442" s="110">
        <v>501530.31345846801</v>
      </c>
      <c r="G442" s="110">
        <v>7036616.4634760199</v>
      </c>
      <c r="H442" s="110">
        <v>843.91650400000003</v>
      </c>
      <c r="I442" s="119" t="s">
        <v>581</v>
      </c>
      <c r="J442" s="119" t="s">
        <v>215</v>
      </c>
      <c r="K442" s="119">
        <v>60</v>
      </c>
      <c r="L442" s="119" t="s">
        <v>232</v>
      </c>
      <c r="M442" s="121" t="s">
        <v>325</v>
      </c>
      <c r="O442" s="17">
        <v>15</v>
      </c>
      <c r="P442" s="17"/>
      <c r="Q442" s="17"/>
      <c r="R442" s="17">
        <v>85</v>
      </c>
      <c r="T442" s="94" t="s">
        <v>409</v>
      </c>
      <c r="U442" s="17" t="s">
        <v>326</v>
      </c>
      <c r="V442" s="17" t="s">
        <v>594</v>
      </c>
      <c r="W442" s="112" t="s">
        <v>585</v>
      </c>
      <c r="X442" s="17" t="s">
        <v>586</v>
      </c>
      <c r="Y442" s="17" t="s">
        <v>586</v>
      </c>
      <c r="AA442" s="17" t="s">
        <v>32</v>
      </c>
      <c r="AB442" s="120">
        <v>43350</v>
      </c>
      <c r="AC442" s="15" t="s">
        <v>587</v>
      </c>
      <c r="AD442" s="54" t="s">
        <v>588</v>
      </c>
      <c r="AE442" s="122">
        <v>43377</v>
      </c>
      <c r="AF442" s="69" t="s">
        <v>554</v>
      </c>
      <c r="AG442" s="54">
        <v>1878022</v>
      </c>
      <c r="AH442" s="54" t="s">
        <v>230</v>
      </c>
      <c r="AI442" s="54">
        <v>0.8</v>
      </c>
      <c r="AJ442" s="54">
        <v>11.6</v>
      </c>
      <c r="AK442" s="54">
        <v>18.3</v>
      </c>
      <c r="AL442" s="54">
        <v>44</v>
      </c>
      <c r="AM442" s="54">
        <v>0.1</v>
      </c>
      <c r="AN442" s="54">
        <v>12.8</v>
      </c>
      <c r="AO442" s="54">
        <v>6.5</v>
      </c>
      <c r="AP442" s="54">
        <v>235</v>
      </c>
      <c r="AQ442" s="54">
        <v>1.97</v>
      </c>
      <c r="AR442" s="54">
        <v>10.4</v>
      </c>
      <c r="AS442" s="54">
        <v>3</v>
      </c>
      <c r="AT442" s="54">
        <v>5.3</v>
      </c>
      <c r="AU442" s="54">
        <v>25</v>
      </c>
      <c r="AV442" s="54">
        <v>0.1</v>
      </c>
      <c r="AW442" s="54">
        <v>2.2999999999999998</v>
      </c>
      <c r="AX442" s="54">
        <v>0.2</v>
      </c>
      <c r="AY442" s="54">
        <v>51</v>
      </c>
      <c r="AZ442" s="54">
        <v>0.31</v>
      </c>
      <c r="BA442" s="54">
        <v>1.7999999999999999E-2</v>
      </c>
      <c r="BB442" s="54">
        <v>10</v>
      </c>
      <c r="BC442" s="54">
        <v>25</v>
      </c>
      <c r="BD442" s="54">
        <v>0.39</v>
      </c>
      <c r="BE442" s="54">
        <v>108</v>
      </c>
      <c r="BF442" s="54">
        <v>7.1999999999999995E-2</v>
      </c>
      <c r="BG442" s="54">
        <v>1</v>
      </c>
      <c r="BH442" s="54">
        <v>1.81</v>
      </c>
      <c r="BI442" s="54">
        <v>3.5000000000000003E-2</v>
      </c>
      <c r="BJ442" s="54">
        <v>0.09</v>
      </c>
      <c r="BK442" s="54">
        <v>0.2</v>
      </c>
      <c r="BL442" s="54">
        <v>0.04</v>
      </c>
      <c r="BM442" s="54">
        <v>3.1</v>
      </c>
      <c r="BN442" s="54">
        <v>0.2</v>
      </c>
      <c r="BO442" s="54">
        <v>0.05</v>
      </c>
      <c r="BP442" s="54">
        <v>6</v>
      </c>
      <c r="BQ442" s="54">
        <v>0.5</v>
      </c>
      <c r="BR442" s="54">
        <v>0.2</v>
      </c>
    </row>
    <row r="443" spans="1:70" s="54" customFormat="1" x14ac:dyDescent="0.25">
      <c r="A443" s="110">
        <v>1878023</v>
      </c>
      <c r="B443" s="119" t="s">
        <v>580</v>
      </c>
      <c r="C443" s="119">
        <v>2018</v>
      </c>
      <c r="D443" s="120">
        <v>43344</v>
      </c>
      <c r="E443" s="119">
        <v>7</v>
      </c>
      <c r="F443" s="110">
        <v>501480.835317939</v>
      </c>
      <c r="G443" s="110">
        <v>7036613.8251482602</v>
      </c>
      <c r="H443" s="110">
        <v>858.09619099999998</v>
      </c>
      <c r="I443" s="119" t="s">
        <v>581</v>
      </c>
      <c r="J443" s="119" t="s">
        <v>215</v>
      </c>
      <c r="K443" s="119">
        <v>60</v>
      </c>
      <c r="L443" s="119" t="s">
        <v>232</v>
      </c>
      <c r="M443" s="121" t="s">
        <v>233</v>
      </c>
      <c r="O443" s="17">
        <v>10</v>
      </c>
      <c r="P443" s="17"/>
      <c r="Q443" s="17"/>
      <c r="R443" s="17">
        <v>90</v>
      </c>
      <c r="T443" s="94" t="s">
        <v>409</v>
      </c>
      <c r="U443" s="17" t="s">
        <v>326</v>
      </c>
      <c r="V443" s="17" t="s">
        <v>594</v>
      </c>
      <c r="W443" s="112" t="s">
        <v>585</v>
      </c>
      <c r="X443" s="17" t="s">
        <v>586</v>
      </c>
      <c r="Y443" s="17" t="s">
        <v>586</v>
      </c>
      <c r="AA443" s="17" t="s">
        <v>32</v>
      </c>
      <c r="AB443" s="120">
        <v>43350</v>
      </c>
      <c r="AC443" s="15" t="s">
        <v>587</v>
      </c>
      <c r="AD443" s="54" t="s">
        <v>588</v>
      </c>
      <c r="AE443" s="122">
        <v>43377</v>
      </c>
      <c r="AF443" s="69" t="s">
        <v>554</v>
      </c>
      <c r="AG443" s="54">
        <v>1878023</v>
      </c>
      <c r="AH443" s="54" t="s">
        <v>230</v>
      </c>
      <c r="AI443" s="54">
        <v>0.8</v>
      </c>
      <c r="AJ443" s="54">
        <v>12</v>
      </c>
      <c r="AK443" s="54">
        <v>21.2</v>
      </c>
      <c r="AL443" s="54">
        <v>39</v>
      </c>
      <c r="AM443" s="54">
        <v>0.1</v>
      </c>
      <c r="AN443" s="54">
        <v>13.2</v>
      </c>
      <c r="AO443" s="54">
        <v>6</v>
      </c>
      <c r="AP443" s="54">
        <v>208</v>
      </c>
      <c r="AQ443" s="54">
        <v>1.86</v>
      </c>
      <c r="AR443" s="54">
        <v>6</v>
      </c>
      <c r="AS443" s="54">
        <v>2.8</v>
      </c>
      <c r="AT443" s="54">
        <v>10.1</v>
      </c>
      <c r="AU443" s="54">
        <v>26</v>
      </c>
      <c r="AV443" s="54">
        <v>0.1</v>
      </c>
      <c r="AW443" s="54">
        <v>0.8</v>
      </c>
      <c r="AX443" s="54">
        <v>0.3</v>
      </c>
      <c r="AY443" s="54">
        <v>53</v>
      </c>
      <c r="AZ443" s="54">
        <v>0.32</v>
      </c>
      <c r="BA443" s="54">
        <v>1.4999999999999999E-2</v>
      </c>
      <c r="BB443" s="54">
        <v>13</v>
      </c>
      <c r="BC443" s="54">
        <v>28</v>
      </c>
      <c r="BD443" s="54">
        <v>0.39</v>
      </c>
      <c r="BE443" s="54">
        <v>107</v>
      </c>
      <c r="BF443" s="54">
        <v>7.5999999999999998E-2</v>
      </c>
      <c r="BG443" s="54">
        <v>1</v>
      </c>
      <c r="BH443" s="54">
        <v>1.53</v>
      </c>
      <c r="BI443" s="54">
        <v>5.2999999999999999E-2</v>
      </c>
      <c r="BJ443" s="54">
        <v>0.06</v>
      </c>
      <c r="BK443" s="54">
        <v>0.2</v>
      </c>
      <c r="BL443" s="54">
        <v>0.03</v>
      </c>
      <c r="BM443" s="54">
        <v>3.3</v>
      </c>
      <c r="BN443" s="54">
        <v>0.2</v>
      </c>
      <c r="BO443" s="54">
        <v>0.05</v>
      </c>
      <c r="BP443" s="54">
        <v>5</v>
      </c>
      <c r="BQ443" s="54">
        <v>0.5</v>
      </c>
      <c r="BR443" s="54">
        <v>0.2</v>
      </c>
    </row>
    <row r="444" spans="1:70" s="54" customFormat="1" x14ac:dyDescent="0.25">
      <c r="A444" s="110">
        <v>1878024</v>
      </c>
      <c r="B444" s="119" t="s">
        <v>580</v>
      </c>
      <c r="C444" s="119">
        <v>2018</v>
      </c>
      <c r="D444" s="120">
        <v>43344</v>
      </c>
      <c r="E444" s="119">
        <v>7</v>
      </c>
      <c r="F444" s="110">
        <v>501428.27631409501</v>
      </c>
      <c r="G444" s="110">
        <v>7036613.0540147796</v>
      </c>
      <c r="H444" s="110">
        <v>870.35278300000004</v>
      </c>
      <c r="I444" s="119" t="s">
        <v>581</v>
      </c>
      <c r="J444" s="119" t="s">
        <v>215</v>
      </c>
      <c r="K444" s="119">
        <v>40</v>
      </c>
      <c r="L444" s="119" t="s">
        <v>232</v>
      </c>
      <c r="M444" s="121" t="s">
        <v>582</v>
      </c>
      <c r="O444" s="17">
        <v>30</v>
      </c>
      <c r="P444" s="17"/>
      <c r="Q444" s="17">
        <v>20</v>
      </c>
      <c r="R444" s="17">
        <v>50</v>
      </c>
      <c r="T444" s="94" t="s">
        <v>409</v>
      </c>
      <c r="U444" s="17" t="s">
        <v>326</v>
      </c>
      <c r="V444" s="17" t="s">
        <v>594</v>
      </c>
      <c r="W444" s="112" t="s">
        <v>585</v>
      </c>
      <c r="X444" s="17" t="s">
        <v>586</v>
      </c>
      <c r="Y444" s="17" t="s">
        <v>586</v>
      </c>
      <c r="AA444" s="17" t="s">
        <v>32</v>
      </c>
      <c r="AB444" s="120">
        <v>43350</v>
      </c>
      <c r="AC444" s="15" t="s">
        <v>587</v>
      </c>
      <c r="AD444" s="54" t="s">
        <v>588</v>
      </c>
      <c r="AE444" s="122">
        <v>43377</v>
      </c>
      <c r="AF444" s="69" t="s">
        <v>554</v>
      </c>
      <c r="AG444" s="54">
        <v>1878024</v>
      </c>
      <c r="AH444" s="54" t="s">
        <v>230</v>
      </c>
      <c r="AI444" s="54">
        <v>1.5</v>
      </c>
      <c r="AJ444" s="54">
        <v>11.4</v>
      </c>
      <c r="AK444" s="54">
        <v>29.3</v>
      </c>
      <c r="AL444" s="54">
        <v>44</v>
      </c>
      <c r="AM444" s="54">
        <v>0.1</v>
      </c>
      <c r="AN444" s="54">
        <v>10.4</v>
      </c>
      <c r="AO444" s="54">
        <v>5.3</v>
      </c>
      <c r="AP444" s="54">
        <v>232</v>
      </c>
      <c r="AQ444" s="54">
        <v>1.73</v>
      </c>
      <c r="AR444" s="54">
        <v>9.5</v>
      </c>
      <c r="AS444" s="54">
        <v>1.7</v>
      </c>
      <c r="AT444" s="54">
        <v>9.9</v>
      </c>
      <c r="AU444" s="54">
        <v>22</v>
      </c>
      <c r="AV444" s="54">
        <v>0.1</v>
      </c>
      <c r="AW444" s="54">
        <v>0.7</v>
      </c>
      <c r="AX444" s="54">
        <v>0.4</v>
      </c>
      <c r="AY444" s="54">
        <v>48</v>
      </c>
      <c r="AZ444" s="54">
        <v>0.3</v>
      </c>
      <c r="BA444" s="54">
        <v>2.3E-2</v>
      </c>
      <c r="BB444" s="54">
        <v>13</v>
      </c>
      <c r="BC444" s="54">
        <v>22</v>
      </c>
      <c r="BD444" s="54">
        <v>0.3</v>
      </c>
      <c r="BE444" s="54">
        <v>84</v>
      </c>
      <c r="BF444" s="54">
        <v>5.1999999999999998E-2</v>
      </c>
      <c r="BG444" s="54">
        <v>1</v>
      </c>
      <c r="BH444" s="54">
        <v>1.4</v>
      </c>
      <c r="BI444" s="54">
        <v>4.8000000000000001E-2</v>
      </c>
      <c r="BJ444" s="54">
        <v>0.16</v>
      </c>
      <c r="BK444" s="54">
        <v>0.4</v>
      </c>
      <c r="BL444" s="54">
        <v>0.04</v>
      </c>
      <c r="BM444" s="54">
        <v>2.8</v>
      </c>
      <c r="BN444" s="54">
        <v>0.3</v>
      </c>
      <c r="BO444" s="54">
        <v>0.05</v>
      </c>
      <c r="BP444" s="54">
        <v>4</v>
      </c>
      <c r="BQ444" s="54">
        <v>0.7</v>
      </c>
      <c r="BR444" s="54">
        <v>0.2</v>
      </c>
    </row>
    <row r="445" spans="1:70" s="54" customFormat="1" x14ac:dyDescent="0.25">
      <c r="A445" s="110">
        <v>1878025</v>
      </c>
      <c r="B445" s="119" t="s">
        <v>580</v>
      </c>
      <c r="C445" s="119">
        <v>2018</v>
      </c>
      <c r="D445" s="120">
        <v>43344</v>
      </c>
      <c r="E445" s="119">
        <v>7</v>
      </c>
      <c r="F445" s="110">
        <v>501378.788299418</v>
      </c>
      <c r="G445" s="110">
        <v>7036613.5740264002</v>
      </c>
      <c r="H445" s="110">
        <v>881.88842799999998</v>
      </c>
      <c r="I445" s="119" t="s">
        <v>581</v>
      </c>
      <c r="J445" s="119" t="s">
        <v>215</v>
      </c>
      <c r="K445" s="119">
        <v>40</v>
      </c>
      <c r="L445" s="119" t="s">
        <v>232</v>
      </c>
      <c r="M445" s="121" t="s">
        <v>325</v>
      </c>
      <c r="O445" s="17">
        <v>10</v>
      </c>
      <c r="P445" s="17"/>
      <c r="Q445" s="17"/>
      <c r="R445" s="17">
        <v>90</v>
      </c>
      <c r="T445" s="94" t="s">
        <v>409</v>
      </c>
      <c r="U445" s="17" t="s">
        <v>243</v>
      </c>
      <c r="V445" s="17" t="s">
        <v>594</v>
      </c>
      <c r="W445" s="112" t="s">
        <v>585</v>
      </c>
      <c r="X445" s="17" t="s">
        <v>586</v>
      </c>
      <c r="Y445" s="17" t="s">
        <v>586</v>
      </c>
      <c r="AA445" s="17" t="s">
        <v>32</v>
      </c>
      <c r="AB445" s="120">
        <v>43350</v>
      </c>
      <c r="AC445" s="15" t="s">
        <v>587</v>
      </c>
      <c r="AD445" s="54" t="s">
        <v>588</v>
      </c>
      <c r="AE445" s="122">
        <v>43377</v>
      </c>
      <c r="AF445" s="69" t="s">
        <v>554</v>
      </c>
      <c r="AG445" s="54">
        <v>1878025</v>
      </c>
      <c r="AH445" s="54" t="s">
        <v>230</v>
      </c>
      <c r="AI445" s="54">
        <v>0.6</v>
      </c>
      <c r="AJ445" s="54">
        <v>14.2</v>
      </c>
      <c r="AK445" s="54">
        <v>24.6</v>
      </c>
      <c r="AL445" s="54">
        <v>32</v>
      </c>
      <c r="AM445" s="54">
        <v>0.1</v>
      </c>
      <c r="AN445" s="54">
        <v>11.2</v>
      </c>
      <c r="AO445" s="54">
        <v>4</v>
      </c>
      <c r="AP445" s="54">
        <v>113</v>
      </c>
      <c r="AQ445" s="54">
        <v>1.38</v>
      </c>
      <c r="AR445" s="54">
        <v>6.3</v>
      </c>
      <c r="AS445" s="54">
        <v>2.2999999999999998</v>
      </c>
      <c r="AT445" s="54">
        <v>11.6</v>
      </c>
      <c r="AU445" s="54">
        <v>23</v>
      </c>
      <c r="AV445" s="54">
        <v>0.1</v>
      </c>
      <c r="AW445" s="54">
        <v>0.3</v>
      </c>
      <c r="AX445" s="54">
        <v>0.3</v>
      </c>
      <c r="AY445" s="54">
        <v>40</v>
      </c>
      <c r="AZ445" s="54">
        <v>0.32</v>
      </c>
      <c r="BA445" s="54">
        <v>0.02</v>
      </c>
      <c r="BB445" s="54">
        <v>14</v>
      </c>
      <c r="BC445" s="54">
        <v>22</v>
      </c>
      <c r="BD445" s="54">
        <v>0.31</v>
      </c>
      <c r="BE445" s="54">
        <v>55</v>
      </c>
      <c r="BF445" s="54">
        <v>6.5000000000000002E-2</v>
      </c>
      <c r="BG445" s="54">
        <v>1</v>
      </c>
      <c r="BH445" s="54">
        <v>1.18</v>
      </c>
      <c r="BI445" s="54">
        <v>7.0000000000000007E-2</v>
      </c>
      <c r="BJ445" s="54">
        <v>0.08</v>
      </c>
      <c r="BK445" s="54">
        <v>0.2</v>
      </c>
      <c r="BL445" s="54">
        <v>0.04</v>
      </c>
      <c r="BM445" s="54">
        <v>3.6</v>
      </c>
      <c r="BN445" s="54">
        <v>0.2</v>
      </c>
      <c r="BO445" s="54">
        <v>0.05</v>
      </c>
      <c r="BP445" s="54">
        <v>4</v>
      </c>
      <c r="BQ445" s="54">
        <v>0.5</v>
      </c>
      <c r="BR445" s="54">
        <v>0.2</v>
      </c>
    </row>
    <row r="446" spans="1:70" s="54" customFormat="1" x14ac:dyDescent="0.25">
      <c r="A446" s="110">
        <v>1878026</v>
      </c>
      <c r="B446" s="119" t="s">
        <v>580</v>
      </c>
      <c r="C446" s="119">
        <v>2018</v>
      </c>
      <c r="D446" s="120">
        <v>43344</v>
      </c>
      <c r="E446" s="119">
        <v>7</v>
      </c>
      <c r="F446" s="110">
        <v>501329.29590350902</v>
      </c>
      <c r="G446" s="110">
        <v>7036614.5991096301</v>
      </c>
      <c r="H446" s="110">
        <v>893.18383800000004</v>
      </c>
      <c r="I446" s="119" t="s">
        <v>581</v>
      </c>
      <c r="J446" s="119" t="s">
        <v>215</v>
      </c>
      <c r="K446" s="119">
        <v>60</v>
      </c>
      <c r="L446" s="119" t="s">
        <v>620</v>
      </c>
      <c r="M446" s="121" t="s">
        <v>233</v>
      </c>
      <c r="N446" s="54">
        <v>30</v>
      </c>
      <c r="O446" s="17">
        <v>10</v>
      </c>
      <c r="P446" s="17"/>
      <c r="Q446" s="17"/>
      <c r="R446" s="17">
        <v>60</v>
      </c>
      <c r="T446" s="94" t="s">
        <v>409</v>
      </c>
      <c r="U446" s="17" t="s">
        <v>361</v>
      </c>
      <c r="V446" s="17" t="s">
        <v>594</v>
      </c>
      <c r="W446" s="112" t="s">
        <v>585</v>
      </c>
      <c r="X446" s="17" t="s">
        <v>586</v>
      </c>
      <c r="Y446" s="17" t="s">
        <v>586</v>
      </c>
      <c r="AA446" s="17" t="s">
        <v>32</v>
      </c>
      <c r="AB446" s="120">
        <v>43350</v>
      </c>
      <c r="AC446" s="15" t="s">
        <v>587</v>
      </c>
      <c r="AD446" s="54" t="s">
        <v>588</v>
      </c>
      <c r="AE446" s="122">
        <v>43377</v>
      </c>
      <c r="AF446" s="69" t="s">
        <v>554</v>
      </c>
      <c r="AG446" s="54">
        <v>1878026</v>
      </c>
      <c r="AH446" s="54" t="s">
        <v>230</v>
      </c>
      <c r="AI446" s="54">
        <v>1.8</v>
      </c>
      <c r="AJ446" s="54">
        <v>18.899999999999999</v>
      </c>
      <c r="AK446" s="54">
        <v>23.1</v>
      </c>
      <c r="AL446" s="54">
        <v>42</v>
      </c>
      <c r="AM446" s="54">
        <v>0.1</v>
      </c>
      <c r="AN446" s="54">
        <v>10.6</v>
      </c>
      <c r="AO446" s="54">
        <v>4.5999999999999996</v>
      </c>
      <c r="AP446" s="54">
        <v>90</v>
      </c>
      <c r="AQ446" s="54">
        <v>1.75</v>
      </c>
      <c r="AR446" s="54">
        <v>14.1</v>
      </c>
      <c r="AS446" s="54">
        <v>2.2000000000000002</v>
      </c>
      <c r="AT446" s="54">
        <v>11.1</v>
      </c>
      <c r="AU446" s="54">
        <v>20</v>
      </c>
      <c r="AV446" s="54">
        <v>0.1</v>
      </c>
      <c r="AW446" s="54">
        <v>0.4</v>
      </c>
      <c r="AX446" s="54">
        <v>0.4</v>
      </c>
      <c r="AY446" s="54">
        <v>37</v>
      </c>
      <c r="AZ446" s="54">
        <v>0.32</v>
      </c>
      <c r="BA446" s="54">
        <v>2.7E-2</v>
      </c>
      <c r="BB446" s="54">
        <v>16</v>
      </c>
      <c r="BC446" s="54">
        <v>19</v>
      </c>
      <c r="BD446" s="54">
        <v>0.23</v>
      </c>
      <c r="BE446" s="54">
        <v>63</v>
      </c>
      <c r="BF446" s="54">
        <v>2.1000000000000001E-2</v>
      </c>
      <c r="BG446" s="54">
        <v>1</v>
      </c>
      <c r="BH446" s="54">
        <v>2.04</v>
      </c>
      <c r="BI446" s="54">
        <v>3.5999999999999997E-2</v>
      </c>
      <c r="BJ446" s="54">
        <v>0.11</v>
      </c>
      <c r="BK446" s="54">
        <v>0.2</v>
      </c>
      <c r="BL446" s="54">
        <v>0.04</v>
      </c>
      <c r="BM446" s="54">
        <v>3.1</v>
      </c>
      <c r="BN446" s="54">
        <v>0.5</v>
      </c>
      <c r="BO446" s="54">
        <v>0.05</v>
      </c>
      <c r="BP446" s="54">
        <v>6</v>
      </c>
      <c r="BQ446" s="54">
        <v>0.5</v>
      </c>
      <c r="BR446" s="54">
        <v>0.2</v>
      </c>
    </row>
    <row r="447" spans="1:70" s="54" customFormat="1" x14ac:dyDescent="0.25">
      <c r="A447" s="110">
        <v>1878027</v>
      </c>
      <c r="B447" s="119" t="s">
        <v>580</v>
      </c>
      <c r="C447" s="119">
        <v>2018</v>
      </c>
      <c r="D447" s="120">
        <v>43344</v>
      </c>
      <c r="E447" s="119">
        <v>7</v>
      </c>
      <c r="F447" s="110">
        <v>501280.50982023799</v>
      </c>
      <c r="G447" s="110">
        <v>7036615.6251314199</v>
      </c>
      <c r="H447" s="110">
        <v>904.71948199999997</v>
      </c>
      <c r="I447" s="119" t="s">
        <v>581</v>
      </c>
      <c r="J447" s="119" t="s">
        <v>215</v>
      </c>
      <c r="K447" s="119">
        <v>50</v>
      </c>
      <c r="L447" s="119" t="s">
        <v>250</v>
      </c>
      <c r="M447" s="121" t="s">
        <v>582</v>
      </c>
      <c r="N447" s="54">
        <v>10</v>
      </c>
      <c r="O447" s="17">
        <v>5</v>
      </c>
      <c r="P447" s="17"/>
      <c r="Q447" s="17"/>
      <c r="R447" s="17">
        <v>85</v>
      </c>
      <c r="T447" s="94" t="s">
        <v>409</v>
      </c>
      <c r="U447" s="17" t="s">
        <v>583</v>
      </c>
      <c r="V447" s="17" t="s">
        <v>594</v>
      </c>
      <c r="W447" s="112" t="s">
        <v>585</v>
      </c>
      <c r="X447" s="17" t="s">
        <v>586</v>
      </c>
      <c r="Y447" s="17" t="s">
        <v>586</v>
      </c>
      <c r="AA447" s="17" t="s">
        <v>32</v>
      </c>
      <c r="AB447" s="120">
        <v>43350</v>
      </c>
      <c r="AC447" s="15" t="s">
        <v>587</v>
      </c>
      <c r="AD447" s="54" t="s">
        <v>588</v>
      </c>
      <c r="AE447" s="122">
        <v>43377</v>
      </c>
      <c r="AF447" s="69" t="s">
        <v>554</v>
      </c>
      <c r="AG447" s="54">
        <v>1878027</v>
      </c>
      <c r="AH447" s="54" t="s">
        <v>230</v>
      </c>
      <c r="AI447" s="54">
        <v>1.1000000000000001</v>
      </c>
      <c r="AJ447" s="54">
        <v>11.3</v>
      </c>
      <c r="AK447" s="54">
        <v>35.5</v>
      </c>
      <c r="AL447" s="54">
        <v>47</v>
      </c>
      <c r="AM447" s="54">
        <v>0.1</v>
      </c>
      <c r="AN447" s="54">
        <v>9.1999999999999993</v>
      </c>
      <c r="AO447" s="54">
        <v>4.4000000000000004</v>
      </c>
      <c r="AP447" s="54">
        <v>146</v>
      </c>
      <c r="AQ447" s="54">
        <v>1.36</v>
      </c>
      <c r="AR447" s="54">
        <v>17.100000000000001</v>
      </c>
      <c r="AS447" s="54">
        <v>2.9</v>
      </c>
      <c r="AT447" s="54">
        <v>15</v>
      </c>
      <c r="AU447" s="54">
        <v>16</v>
      </c>
      <c r="AV447" s="54">
        <v>0.2</v>
      </c>
      <c r="AW447" s="54">
        <v>0.4</v>
      </c>
      <c r="AX447" s="54">
        <v>0.5</v>
      </c>
      <c r="AY447" s="54">
        <v>35</v>
      </c>
      <c r="AZ447" s="54">
        <v>0.31</v>
      </c>
      <c r="BA447" s="54">
        <v>2.8000000000000001E-2</v>
      </c>
      <c r="BB447" s="54">
        <v>22</v>
      </c>
      <c r="BC447" s="54">
        <v>23</v>
      </c>
      <c r="BD447" s="54">
        <v>0.26</v>
      </c>
      <c r="BE447" s="54">
        <v>39</v>
      </c>
      <c r="BF447" s="54">
        <v>2.3E-2</v>
      </c>
      <c r="BG447" s="54">
        <v>1</v>
      </c>
      <c r="BH447" s="54">
        <v>1.61</v>
      </c>
      <c r="BI447" s="54">
        <v>8.7999999999999995E-2</v>
      </c>
      <c r="BJ447" s="54">
        <v>0.09</v>
      </c>
      <c r="BK447" s="54">
        <v>0.2</v>
      </c>
      <c r="BL447" s="54">
        <v>0.08</v>
      </c>
      <c r="BM447" s="54">
        <v>3.4</v>
      </c>
      <c r="BN447" s="54">
        <v>0.4</v>
      </c>
      <c r="BO447" s="54">
        <v>0.05</v>
      </c>
      <c r="BP447" s="54">
        <v>5</v>
      </c>
      <c r="BQ447" s="54">
        <v>0.5</v>
      </c>
      <c r="BR447" s="54">
        <v>0.2</v>
      </c>
    </row>
    <row r="448" spans="1:70" s="54" customFormat="1" x14ac:dyDescent="0.25">
      <c r="A448" s="110">
        <v>1878028</v>
      </c>
      <c r="B448" s="119" t="s">
        <v>580</v>
      </c>
      <c r="C448" s="119">
        <v>2018</v>
      </c>
      <c r="D448" s="120">
        <v>43345</v>
      </c>
      <c r="E448" s="119">
        <v>7</v>
      </c>
      <c r="F448" s="110">
        <v>502628.37846590899</v>
      </c>
      <c r="G448" s="110">
        <v>7036613.0967458896</v>
      </c>
      <c r="H448" s="110">
        <v>654.05761700000005</v>
      </c>
      <c r="I448" s="119" t="s">
        <v>581</v>
      </c>
      <c r="J448" s="119" t="s">
        <v>215</v>
      </c>
      <c r="K448" s="119">
        <v>60</v>
      </c>
      <c r="L448" s="119" t="s">
        <v>327</v>
      </c>
      <c r="M448" s="121" t="s">
        <v>592</v>
      </c>
      <c r="N448" s="54">
        <v>60</v>
      </c>
      <c r="O448" s="17">
        <v>10</v>
      </c>
      <c r="P448" s="17"/>
      <c r="Q448" s="17"/>
      <c r="R448" s="17">
        <v>30</v>
      </c>
      <c r="T448" s="94" t="s">
        <v>409</v>
      </c>
      <c r="U448" s="17" t="s">
        <v>583</v>
      </c>
      <c r="V448" s="17" t="s">
        <v>584</v>
      </c>
      <c r="W448" s="112" t="s">
        <v>585</v>
      </c>
      <c r="X448" s="17" t="s">
        <v>586</v>
      </c>
      <c r="Y448" s="17" t="s">
        <v>586</v>
      </c>
      <c r="AA448" s="17" t="s">
        <v>32</v>
      </c>
      <c r="AB448" s="120">
        <v>43350</v>
      </c>
      <c r="AC448" s="15" t="s">
        <v>587</v>
      </c>
      <c r="AD448" s="54" t="s">
        <v>588</v>
      </c>
      <c r="AE448" s="122">
        <v>43377</v>
      </c>
      <c r="AF448" s="69" t="s">
        <v>554</v>
      </c>
      <c r="AG448" s="54">
        <v>1878028</v>
      </c>
      <c r="AH448" s="54" t="s">
        <v>230</v>
      </c>
      <c r="AI448" s="54">
        <v>0.8</v>
      </c>
      <c r="AJ448" s="54">
        <v>11.3</v>
      </c>
      <c r="AK448" s="54">
        <v>18.3</v>
      </c>
      <c r="AL448" s="54">
        <v>47</v>
      </c>
      <c r="AM448" s="54">
        <v>0.1</v>
      </c>
      <c r="AN448" s="54">
        <v>11.4</v>
      </c>
      <c r="AO448" s="54">
        <v>10.1</v>
      </c>
      <c r="AP448" s="54">
        <v>724</v>
      </c>
      <c r="AQ448" s="54">
        <v>1.65</v>
      </c>
      <c r="AR448" s="54">
        <v>3.7</v>
      </c>
      <c r="AS448" s="54">
        <v>1.6</v>
      </c>
      <c r="AT448" s="54">
        <v>5.4</v>
      </c>
      <c r="AU448" s="54">
        <v>26</v>
      </c>
      <c r="AV448" s="54">
        <v>0.2</v>
      </c>
      <c r="AW448" s="54">
        <v>0.2</v>
      </c>
      <c r="AX448" s="54">
        <v>1.1000000000000001</v>
      </c>
      <c r="AY448" s="54">
        <v>45</v>
      </c>
      <c r="AZ448" s="54">
        <v>0.32</v>
      </c>
      <c r="BA448" s="54">
        <v>3.9E-2</v>
      </c>
      <c r="BB448" s="54">
        <v>19</v>
      </c>
      <c r="BC448" s="54">
        <v>21</v>
      </c>
      <c r="BD448" s="54">
        <v>0.32</v>
      </c>
      <c r="BE448" s="54">
        <v>72</v>
      </c>
      <c r="BF448" s="54">
        <v>4.8000000000000001E-2</v>
      </c>
      <c r="BG448" s="54">
        <v>1</v>
      </c>
      <c r="BH448" s="54">
        <v>1.6</v>
      </c>
      <c r="BI448" s="54">
        <v>0.06</v>
      </c>
      <c r="BJ448" s="54">
        <v>0.09</v>
      </c>
      <c r="BK448" s="54">
        <v>0.1</v>
      </c>
      <c r="BL448" s="54">
        <v>0.04</v>
      </c>
      <c r="BM448" s="54">
        <v>3.1</v>
      </c>
      <c r="BN448" s="54">
        <v>0.2</v>
      </c>
      <c r="BO448" s="54">
        <v>0.05</v>
      </c>
      <c r="BP448" s="54">
        <v>5</v>
      </c>
      <c r="BQ448" s="54">
        <v>0.5</v>
      </c>
      <c r="BR448" s="54">
        <v>0.2</v>
      </c>
    </row>
    <row r="449" spans="1:70" s="54" customFormat="1" x14ac:dyDescent="0.25">
      <c r="A449" s="110">
        <v>1878029</v>
      </c>
      <c r="B449" s="119" t="s">
        <v>580</v>
      </c>
      <c r="C449" s="119">
        <v>2018</v>
      </c>
      <c r="D449" s="120">
        <v>43345</v>
      </c>
      <c r="E449" s="119">
        <v>7</v>
      </c>
      <c r="F449" s="110">
        <v>502580.92142773903</v>
      </c>
      <c r="G449" s="110">
        <v>7036613.3662530296</v>
      </c>
      <c r="H449" s="110">
        <v>659.58520499999997</v>
      </c>
      <c r="I449" s="119" t="s">
        <v>581</v>
      </c>
      <c r="J449" s="119" t="s">
        <v>215</v>
      </c>
      <c r="K449" s="119">
        <v>50</v>
      </c>
      <c r="L449" s="119" t="s">
        <v>621</v>
      </c>
      <c r="M449" s="121" t="s">
        <v>233</v>
      </c>
      <c r="N449" s="17">
        <v>10</v>
      </c>
      <c r="O449" s="17">
        <v>5</v>
      </c>
      <c r="P449" s="17"/>
      <c r="Q449" s="17"/>
      <c r="R449" s="17">
        <v>85</v>
      </c>
      <c r="T449" s="94" t="s">
        <v>397</v>
      </c>
      <c r="U449" s="17" t="s">
        <v>590</v>
      </c>
      <c r="V449" s="17" t="s">
        <v>584</v>
      </c>
      <c r="W449" s="112" t="s">
        <v>585</v>
      </c>
      <c r="X449" s="17" t="s">
        <v>586</v>
      </c>
      <c r="Y449" s="17" t="s">
        <v>586</v>
      </c>
      <c r="AA449" s="17" t="s">
        <v>32</v>
      </c>
      <c r="AB449" s="120">
        <v>43350</v>
      </c>
      <c r="AC449" s="15" t="s">
        <v>587</v>
      </c>
      <c r="AD449" s="54" t="s">
        <v>588</v>
      </c>
      <c r="AE449" s="122">
        <v>43377</v>
      </c>
      <c r="AF449" s="69" t="s">
        <v>554</v>
      </c>
      <c r="AG449" s="54">
        <v>1878029</v>
      </c>
      <c r="AH449" s="54" t="s">
        <v>230</v>
      </c>
      <c r="AI449" s="54">
        <v>0.6</v>
      </c>
      <c r="AJ449" s="54">
        <v>14.5</v>
      </c>
      <c r="AK449" s="54">
        <v>19.100000000000001</v>
      </c>
      <c r="AL449" s="54">
        <v>51</v>
      </c>
      <c r="AM449" s="54">
        <v>0.1</v>
      </c>
      <c r="AN449" s="54">
        <v>13.8</v>
      </c>
      <c r="AO449" s="54">
        <v>9</v>
      </c>
      <c r="AP449" s="54">
        <v>493</v>
      </c>
      <c r="AQ449" s="54">
        <v>1.7</v>
      </c>
      <c r="AR449" s="54">
        <v>3.1</v>
      </c>
      <c r="AS449" s="54">
        <v>2.4</v>
      </c>
      <c r="AT449" s="54">
        <v>7.6</v>
      </c>
      <c r="AU449" s="54">
        <v>28</v>
      </c>
      <c r="AV449" s="54">
        <v>0.2</v>
      </c>
      <c r="AW449" s="54">
        <v>0.2</v>
      </c>
      <c r="AX449" s="54">
        <v>0.5</v>
      </c>
      <c r="AY449" s="54">
        <v>44</v>
      </c>
      <c r="AZ449" s="54">
        <v>0.4</v>
      </c>
      <c r="BA449" s="54">
        <v>3.2000000000000001E-2</v>
      </c>
      <c r="BB449" s="54">
        <v>21</v>
      </c>
      <c r="BC449" s="54">
        <v>23</v>
      </c>
      <c r="BD449" s="54">
        <v>0.35</v>
      </c>
      <c r="BE449" s="54">
        <v>74</v>
      </c>
      <c r="BF449" s="54">
        <v>5.8000000000000003E-2</v>
      </c>
      <c r="BG449" s="54">
        <v>1</v>
      </c>
      <c r="BH449" s="54">
        <v>1.73</v>
      </c>
      <c r="BI449" s="54">
        <v>5.7000000000000002E-2</v>
      </c>
      <c r="BJ449" s="54">
        <v>0.09</v>
      </c>
      <c r="BK449" s="54">
        <v>0.1</v>
      </c>
      <c r="BL449" s="54">
        <v>0.03</v>
      </c>
      <c r="BM449" s="54">
        <v>3.9</v>
      </c>
      <c r="BN449" s="54">
        <v>0.2</v>
      </c>
      <c r="BO449" s="54">
        <v>0.05</v>
      </c>
      <c r="BP449" s="54">
        <v>5</v>
      </c>
      <c r="BQ449" s="54">
        <v>0.5</v>
      </c>
      <c r="BR449" s="54">
        <v>0.2</v>
      </c>
    </row>
    <row r="450" spans="1:70" s="54" customFormat="1" x14ac:dyDescent="0.25">
      <c r="A450" s="110">
        <v>1878030</v>
      </c>
      <c r="B450" s="119" t="s">
        <v>580</v>
      </c>
      <c r="C450" s="119">
        <v>2018</v>
      </c>
      <c r="D450" s="120">
        <v>43345</v>
      </c>
      <c r="E450" s="119">
        <v>7</v>
      </c>
      <c r="F450" s="110">
        <v>502530.25613663002</v>
      </c>
      <c r="G450" s="110">
        <v>7036612.1022837004</v>
      </c>
      <c r="H450" s="110">
        <v>663.91113299999995</v>
      </c>
      <c r="I450" s="119" t="s">
        <v>581</v>
      </c>
      <c r="J450" s="119" t="s">
        <v>215</v>
      </c>
      <c r="K450" s="119">
        <v>30</v>
      </c>
      <c r="L450" s="119" t="s">
        <v>250</v>
      </c>
      <c r="M450" s="121" t="s">
        <v>233</v>
      </c>
      <c r="N450" s="17">
        <v>10</v>
      </c>
      <c r="O450" s="17">
        <v>15</v>
      </c>
      <c r="P450" s="17"/>
      <c r="Q450" s="17"/>
      <c r="R450" s="17">
        <v>75</v>
      </c>
      <c r="T450" s="94" t="s">
        <v>409</v>
      </c>
      <c r="U450" s="17" t="s">
        <v>361</v>
      </c>
      <c r="V450" s="17" t="s">
        <v>584</v>
      </c>
      <c r="W450" s="112" t="s">
        <v>585</v>
      </c>
      <c r="X450" s="17" t="s">
        <v>586</v>
      </c>
      <c r="Y450" s="17" t="s">
        <v>586</v>
      </c>
      <c r="AA450" s="17" t="s">
        <v>32</v>
      </c>
      <c r="AB450" s="120">
        <v>43350</v>
      </c>
      <c r="AC450" s="15" t="s">
        <v>587</v>
      </c>
      <c r="AD450" s="54" t="s">
        <v>588</v>
      </c>
      <c r="AE450" s="122">
        <v>43377</v>
      </c>
      <c r="AF450" s="69" t="s">
        <v>554</v>
      </c>
      <c r="AG450" s="54">
        <v>1878030</v>
      </c>
      <c r="AH450" s="54" t="s">
        <v>230</v>
      </c>
      <c r="AI450" s="54">
        <v>0.5</v>
      </c>
      <c r="AJ450" s="54">
        <v>13.2</v>
      </c>
      <c r="AK450" s="54">
        <v>20.100000000000001</v>
      </c>
      <c r="AL450" s="54">
        <v>48</v>
      </c>
      <c r="AM450" s="54">
        <v>0.1</v>
      </c>
      <c r="AN450" s="54">
        <v>13.4</v>
      </c>
      <c r="AO450" s="54">
        <v>8.3000000000000007</v>
      </c>
      <c r="AP450" s="54">
        <v>300</v>
      </c>
      <c r="AQ450" s="54">
        <v>1.87</v>
      </c>
      <c r="AR450" s="54">
        <v>4.2</v>
      </c>
      <c r="AS450" s="54">
        <v>1.9</v>
      </c>
      <c r="AT450" s="54">
        <v>9.1</v>
      </c>
      <c r="AU450" s="54">
        <v>25</v>
      </c>
      <c r="AV450" s="54">
        <v>0.1</v>
      </c>
      <c r="AW450" s="54">
        <v>0.2</v>
      </c>
      <c r="AX450" s="54">
        <v>0.4</v>
      </c>
      <c r="AY450" s="54">
        <v>50</v>
      </c>
      <c r="AZ450" s="54">
        <v>0.3</v>
      </c>
      <c r="BA450" s="54">
        <v>3.1E-2</v>
      </c>
      <c r="BB450" s="54">
        <v>16</v>
      </c>
      <c r="BC450" s="54">
        <v>26</v>
      </c>
      <c r="BD450" s="54">
        <v>0.36</v>
      </c>
      <c r="BE450" s="54">
        <v>71</v>
      </c>
      <c r="BF450" s="54">
        <v>6.4000000000000001E-2</v>
      </c>
      <c r="BG450" s="54">
        <v>1</v>
      </c>
      <c r="BH450" s="54">
        <v>2.13</v>
      </c>
      <c r="BI450" s="54">
        <v>5.5E-2</v>
      </c>
      <c r="BJ450" s="54">
        <v>0.08</v>
      </c>
      <c r="BK450" s="54">
        <v>0.1</v>
      </c>
      <c r="BL450" s="54">
        <v>0.05</v>
      </c>
      <c r="BM450" s="54">
        <v>3.3</v>
      </c>
      <c r="BN450" s="54">
        <v>0.2</v>
      </c>
      <c r="BO450" s="54">
        <v>0.05</v>
      </c>
      <c r="BP450" s="54">
        <v>6</v>
      </c>
      <c r="BQ450" s="54">
        <v>0.5</v>
      </c>
      <c r="BR450" s="54">
        <v>0.2</v>
      </c>
    </row>
    <row r="451" spans="1:70" s="54" customFormat="1" x14ac:dyDescent="0.25">
      <c r="A451" s="110">
        <v>1878031</v>
      </c>
      <c r="B451" s="119" t="s">
        <v>580</v>
      </c>
      <c r="C451" s="119">
        <v>2018</v>
      </c>
      <c r="D451" s="120">
        <v>43345</v>
      </c>
      <c r="E451" s="119">
        <v>7</v>
      </c>
      <c r="F451" s="110">
        <v>502481.15059879399</v>
      </c>
      <c r="G451" s="110">
        <v>7036614.88425327</v>
      </c>
      <c r="H451" s="110">
        <v>663.91113299999995</v>
      </c>
      <c r="I451" s="119" t="s">
        <v>581</v>
      </c>
      <c r="J451" s="119" t="s">
        <v>215</v>
      </c>
      <c r="K451" s="119">
        <v>50</v>
      </c>
      <c r="L451" s="119" t="s">
        <v>250</v>
      </c>
      <c r="M451" s="121" t="s">
        <v>233</v>
      </c>
      <c r="N451" s="17">
        <v>5</v>
      </c>
      <c r="O451" s="17">
        <v>10</v>
      </c>
      <c r="P451" s="17"/>
      <c r="Q451" s="17"/>
      <c r="R451" s="17">
        <v>85</v>
      </c>
      <c r="T451" s="94" t="s">
        <v>397</v>
      </c>
      <c r="U451" s="17" t="s">
        <v>583</v>
      </c>
      <c r="V451" s="17" t="s">
        <v>584</v>
      </c>
      <c r="W451" s="112" t="s">
        <v>585</v>
      </c>
      <c r="X451" s="17" t="s">
        <v>586</v>
      </c>
      <c r="Y451" s="17" t="s">
        <v>586</v>
      </c>
      <c r="AA451" s="17" t="s">
        <v>32</v>
      </c>
      <c r="AB451" s="120">
        <v>43350</v>
      </c>
      <c r="AC451" s="15" t="s">
        <v>587</v>
      </c>
      <c r="AD451" s="54" t="s">
        <v>588</v>
      </c>
      <c r="AE451" s="122">
        <v>43377</v>
      </c>
      <c r="AF451" s="69" t="s">
        <v>554</v>
      </c>
      <c r="AG451" s="54">
        <v>1878031</v>
      </c>
      <c r="AH451" s="54" t="s">
        <v>230</v>
      </c>
      <c r="AI451" s="54">
        <v>0.3</v>
      </c>
      <c r="AJ451" s="54">
        <v>12.7</v>
      </c>
      <c r="AK451" s="54">
        <v>15.7</v>
      </c>
      <c r="AL451" s="54">
        <v>44</v>
      </c>
      <c r="AM451" s="54">
        <v>0.1</v>
      </c>
      <c r="AN451" s="54">
        <v>12</v>
      </c>
      <c r="AO451" s="54">
        <v>5</v>
      </c>
      <c r="AP451" s="54">
        <v>119</v>
      </c>
      <c r="AQ451" s="54">
        <v>1.52</v>
      </c>
      <c r="AR451" s="54">
        <v>2.9</v>
      </c>
      <c r="AS451" s="54">
        <v>4.3</v>
      </c>
      <c r="AT451" s="54">
        <v>5.9</v>
      </c>
      <c r="AU451" s="54">
        <v>27</v>
      </c>
      <c r="AV451" s="54">
        <v>0.1</v>
      </c>
      <c r="AW451" s="54">
        <v>0.3</v>
      </c>
      <c r="AX451" s="54">
        <v>0.3</v>
      </c>
      <c r="AY451" s="54">
        <v>41</v>
      </c>
      <c r="AZ451" s="54">
        <v>0.31</v>
      </c>
      <c r="BA451" s="54">
        <v>2.7E-2</v>
      </c>
      <c r="BB451" s="54">
        <v>14</v>
      </c>
      <c r="BC451" s="54">
        <v>23</v>
      </c>
      <c r="BD451" s="54">
        <v>0.38</v>
      </c>
      <c r="BE451" s="54">
        <v>76</v>
      </c>
      <c r="BF451" s="54">
        <v>7.1999999999999995E-2</v>
      </c>
      <c r="BG451" s="54">
        <v>1</v>
      </c>
      <c r="BH451" s="54">
        <v>1.62</v>
      </c>
      <c r="BI451" s="54">
        <v>5.6000000000000001E-2</v>
      </c>
      <c r="BJ451" s="54">
        <v>0.08</v>
      </c>
      <c r="BK451" s="54">
        <v>0.1</v>
      </c>
      <c r="BL451" s="54">
        <v>0.04</v>
      </c>
      <c r="BM451" s="54">
        <v>3.4</v>
      </c>
      <c r="BN451" s="54">
        <v>0.1</v>
      </c>
      <c r="BO451" s="54">
        <v>0.05</v>
      </c>
      <c r="BP451" s="54">
        <v>5</v>
      </c>
      <c r="BQ451" s="54">
        <v>0.6</v>
      </c>
      <c r="BR451" s="54">
        <v>0.2</v>
      </c>
    </row>
    <row r="452" spans="1:70" s="54" customFormat="1" x14ac:dyDescent="0.25">
      <c r="A452" s="110">
        <v>1878032</v>
      </c>
      <c r="B452" s="119" t="s">
        <v>580</v>
      </c>
      <c r="C452" s="119">
        <v>2018</v>
      </c>
      <c r="D452" s="120">
        <v>43345</v>
      </c>
      <c r="E452" s="119">
        <v>7</v>
      </c>
      <c r="F452" s="110">
        <v>502432.04513982497</v>
      </c>
      <c r="G452" s="110">
        <v>7036612.2408350203</v>
      </c>
      <c r="H452" s="110">
        <v>662.94995100000006</v>
      </c>
      <c r="I452" s="119" t="s">
        <v>581</v>
      </c>
      <c r="J452" s="119" t="s">
        <v>215</v>
      </c>
      <c r="K452" s="119">
        <v>50</v>
      </c>
      <c r="L452" s="119" t="s">
        <v>34</v>
      </c>
      <c r="M452" s="121" t="s">
        <v>233</v>
      </c>
      <c r="N452" s="17">
        <v>10</v>
      </c>
      <c r="O452" s="17"/>
      <c r="P452" s="17"/>
      <c r="Q452" s="17"/>
      <c r="R452" s="17">
        <v>80</v>
      </c>
      <c r="S452" s="54">
        <v>10</v>
      </c>
      <c r="T452" s="94" t="s">
        <v>397</v>
      </c>
      <c r="U452" s="17" t="s">
        <v>332</v>
      </c>
      <c r="V452" s="17" t="s">
        <v>584</v>
      </c>
      <c r="W452" s="112" t="s">
        <v>329</v>
      </c>
      <c r="X452" s="17" t="s">
        <v>586</v>
      </c>
      <c r="Y452" s="17" t="s">
        <v>586</v>
      </c>
      <c r="AA452" s="17" t="s">
        <v>32</v>
      </c>
      <c r="AB452" s="120">
        <v>43350</v>
      </c>
      <c r="AC452" s="15" t="s">
        <v>587</v>
      </c>
      <c r="AD452" s="54" t="s">
        <v>588</v>
      </c>
      <c r="AE452" s="122">
        <v>43377</v>
      </c>
      <c r="AF452" s="69" t="s">
        <v>554</v>
      </c>
      <c r="AG452" s="54">
        <v>1878032</v>
      </c>
      <c r="AH452" s="54" t="s">
        <v>230</v>
      </c>
      <c r="AI452" s="54">
        <v>0.5</v>
      </c>
      <c r="AJ452" s="54">
        <v>12.1</v>
      </c>
      <c r="AK452" s="54">
        <v>15</v>
      </c>
      <c r="AL452" s="54">
        <v>45</v>
      </c>
      <c r="AM452" s="54">
        <v>0.1</v>
      </c>
      <c r="AN452" s="54">
        <v>12.4</v>
      </c>
      <c r="AO452" s="54">
        <v>5.7</v>
      </c>
      <c r="AP452" s="54">
        <v>170</v>
      </c>
      <c r="AQ452" s="54">
        <v>1.57</v>
      </c>
      <c r="AR452" s="54">
        <v>3.4</v>
      </c>
      <c r="AS452" s="54">
        <v>3.1</v>
      </c>
      <c r="AT452" s="54">
        <v>4.5999999999999996</v>
      </c>
      <c r="AU452" s="54">
        <v>26</v>
      </c>
      <c r="AV452" s="54">
        <v>0.1</v>
      </c>
      <c r="AW452" s="54">
        <v>0.3</v>
      </c>
      <c r="AX452" s="54">
        <v>0.3</v>
      </c>
      <c r="AY452" s="54">
        <v>41</v>
      </c>
      <c r="AZ452" s="54">
        <v>0.32</v>
      </c>
      <c r="BA452" s="54">
        <v>3.5000000000000003E-2</v>
      </c>
      <c r="BB452" s="54">
        <v>14</v>
      </c>
      <c r="BC452" s="54">
        <v>24</v>
      </c>
      <c r="BD452" s="54">
        <v>0.36</v>
      </c>
      <c r="BE452" s="54">
        <v>79</v>
      </c>
      <c r="BF452" s="54">
        <v>6.6000000000000003E-2</v>
      </c>
      <c r="BG452" s="54">
        <v>1</v>
      </c>
      <c r="BH452" s="54">
        <v>1.61</v>
      </c>
      <c r="BI452" s="54">
        <v>5.5E-2</v>
      </c>
      <c r="BJ452" s="54">
        <v>0.09</v>
      </c>
      <c r="BK452" s="54">
        <v>0.1</v>
      </c>
      <c r="BL452" s="54">
        <v>0.05</v>
      </c>
      <c r="BM452" s="54">
        <v>3.1</v>
      </c>
      <c r="BN452" s="54">
        <v>0.1</v>
      </c>
      <c r="BO452" s="54">
        <v>0.05</v>
      </c>
      <c r="BP452" s="54">
        <v>4</v>
      </c>
      <c r="BQ452" s="54">
        <v>0.5</v>
      </c>
      <c r="BR452" s="54">
        <v>0.2</v>
      </c>
    </row>
    <row r="453" spans="1:70" s="54" customFormat="1" x14ac:dyDescent="0.25">
      <c r="A453" s="110">
        <v>1878033</v>
      </c>
      <c r="B453" s="119" t="s">
        <v>580</v>
      </c>
      <c r="C453" s="119">
        <v>2018</v>
      </c>
      <c r="D453" s="120">
        <v>43345</v>
      </c>
      <c r="E453" s="119">
        <v>7</v>
      </c>
      <c r="F453" s="110">
        <v>502374.51352948003</v>
      </c>
      <c r="G453" s="110">
        <v>7036611.1328969002</v>
      </c>
      <c r="H453" s="110">
        <v>662.70971699999996</v>
      </c>
      <c r="I453" s="119" t="s">
        <v>581</v>
      </c>
      <c r="J453" s="119" t="s">
        <v>215</v>
      </c>
      <c r="K453" s="119">
        <v>40</v>
      </c>
      <c r="L453" s="119" t="s">
        <v>327</v>
      </c>
      <c r="M453" s="121" t="s">
        <v>592</v>
      </c>
      <c r="N453" s="17">
        <v>70</v>
      </c>
      <c r="O453" s="17"/>
      <c r="P453" s="17"/>
      <c r="Q453" s="17"/>
      <c r="R453" s="17">
        <v>30</v>
      </c>
      <c r="T453" s="94" t="s">
        <v>397</v>
      </c>
      <c r="U453" s="17" t="s">
        <v>583</v>
      </c>
      <c r="V453" s="17" t="s">
        <v>584</v>
      </c>
      <c r="W453" s="112" t="s">
        <v>329</v>
      </c>
      <c r="X453" s="17" t="s">
        <v>586</v>
      </c>
      <c r="Y453" s="17" t="s">
        <v>586</v>
      </c>
      <c r="AA453" s="17" t="s">
        <v>32</v>
      </c>
      <c r="AB453" s="120">
        <v>43350</v>
      </c>
      <c r="AC453" s="15" t="s">
        <v>587</v>
      </c>
      <c r="AD453" s="54" t="s">
        <v>588</v>
      </c>
      <c r="AE453" s="122">
        <v>43377</v>
      </c>
      <c r="AF453" s="69" t="s">
        <v>554</v>
      </c>
      <c r="AG453" s="54">
        <v>1878033</v>
      </c>
      <c r="AH453" s="54" t="s">
        <v>230</v>
      </c>
      <c r="AI453" s="54">
        <v>0.8</v>
      </c>
      <c r="AJ453" s="54">
        <v>12.3</v>
      </c>
      <c r="AK453" s="54">
        <v>13.4</v>
      </c>
      <c r="AL453" s="54">
        <v>62</v>
      </c>
      <c r="AM453" s="54">
        <v>0.1</v>
      </c>
      <c r="AN453" s="54">
        <v>14.6</v>
      </c>
      <c r="AO453" s="54">
        <v>9.5</v>
      </c>
      <c r="AP453" s="54">
        <v>330</v>
      </c>
      <c r="AQ453" s="54">
        <v>2.25</v>
      </c>
      <c r="AR453" s="54">
        <v>12.8</v>
      </c>
      <c r="AS453" s="54">
        <v>16.600000000000001</v>
      </c>
      <c r="AT453" s="54">
        <v>6.2</v>
      </c>
      <c r="AU453" s="54">
        <v>29</v>
      </c>
      <c r="AV453" s="54">
        <v>0.1</v>
      </c>
      <c r="AW453" s="54">
        <v>0.5</v>
      </c>
      <c r="AX453" s="54">
        <v>0.2</v>
      </c>
      <c r="AY453" s="54">
        <v>59</v>
      </c>
      <c r="AZ453" s="54">
        <v>0.44</v>
      </c>
      <c r="BA453" s="54">
        <v>5.5E-2</v>
      </c>
      <c r="BB453" s="54">
        <v>21</v>
      </c>
      <c r="BC453" s="54">
        <v>26</v>
      </c>
      <c r="BD453" s="54">
        <v>0.4</v>
      </c>
      <c r="BE453" s="54">
        <v>110</v>
      </c>
      <c r="BF453" s="54">
        <v>6.4000000000000001E-2</v>
      </c>
      <c r="BG453" s="54">
        <v>1</v>
      </c>
      <c r="BH453" s="54">
        <v>1.58</v>
      </c>
      <c r="BI453" s="54">
        <v>2.5000000000000001E-2</v>
      </c>
      <c r="BJ453" s="54">
        <v>0.09</v>
      </c>
      <c r="BK453" s="54">
        <v>0.3</v>
      </c>
      <c r="BL453" s="54">
        <v>0.05</v>
      </c>
      <c r="BM453" s="54">
        <v>3.7</v>
      </c>
      <c r="BN453" s="54">
        <v>0.2</v>
      </c>
      <c r="BO453" s="54">
        <v>0.06</v>
      </c>
      <c r="BP453" s="54">
        <v>5</v>
      </c>
      <c r="BQ453" s="54">
        <v>0.5</v>
      </c>
      <c r="BR453" s="54">
        <v>0.2</v>
      </c>
    </row>
    <row r="454" spans="1:70" s="54" customFormat="1" x14ac:dyDescent="0.25">
      <c r="A454" s="110">
        <v>1878034</v>
      </c>
      <c r="B454" s="119" t="s">
        <v>580</v>
      </c>
      <c r="C454" s="119">
        <v>2018</v>
      </c>
      <c r="D454" s="120">
        <v>43345</v>
      </c>
      <c r="E454" s="119">
        <v>7</v>
      </c>
      <c r="F454" s="110">
        <v>502330.63473998499</v>
      </c>
      <c r="G454" s="110">
        <v>7036615.7423010301</v>
      </c>
      <c r="H454" s="110">
        <v>670.64038100000005</v>
      </c>
      <c r="I454" s="119" t="s">
        <v>581</v>
      </c>
      <c r="J454" s="119" t="s">
        <v>215</v>
      </c>
      <c r="K454" s="119">
        <v>70</v>
      </c>
      <c r="L454" s="119" t="s">
        <v>250</v>
      </c>
      <c r="M454" s="121" t="s">
        <v>589</v>
      </c>
      <c r="N454" s="17">
        <v>5</v>
      </c>
      <c r="O454" s="17">
        <v>5</v>
      </c>
      <c r="P454" s="17"/>
      <c r="Q454" s="17"/>
      <c r="R454" s="17">
        <v>90</v>
      </c>
      <c r="T454" s="94" t="s">
        <v>397</v>
      </c>
      <c r="U454" s="17" t="s">
        <v>583</v>
      </c>
      <c r="V454" s="17" t="s">
        <v>584</v>
      </c>
      <c r="W454" s="112" t="s">
        <v>329</v>
      </c>
      <c r="X454" s="17" t="s">
        <v>586</v>
      </c>
      <c r="Y454" s="17" t="s">
        <v>586</v>
      </c>
      <c r="AA454" s="17" t="s">
        <v>32</v>
      </c>
      <c r="AB454" s="120">
        <v>43350</v>
      </c>
      <c r="AC454" s="15" t="s">
        <v>587</v>
      </c>
      <c r="AD454" s="54" t="s">
        <v>588</v>
      </c>
      <c r="AE454" s="122">
        <v>43377</v>
      </c>
      <c r="AF454" s="69" t="s">
        <v>554</v>
      </c>
      <c r="AG454" s="54">
        <v>1878034</v>
      </c>
      <c r="AH454" s="54" t="s">
        <v>230</v>
      </c>
      <c r="AI454" s="54">
        <v>1</v>
      </c>
      <c r="AJ454" s="54">
        <v>24.3</v>
      </c>
      <c r="AK454" s="54">
        <v>11</v>
      </c>
      <c r="AL454" s="54">
        <v>47</v>
      </c>
      <c r="AM454" s="54">
        <v>0.1</v>
      </c>
      <c r="AN454" s="54">
        <v>18.2</v>
      </c>
      <c r="AO454" s="54">
        <v>8.6999999999999993</v>
      </c>
      <c r="AP454" s="54">
        <v>321</v>
      </c>
      <c r="AQ454" s="54">
        <v>2.08</v>
      </c>
      <c r="AR454" s="54">
        <v>13.4</v>
      </c>
      <c r="AS454" s="54">
        <v>6.4</v>
      </c>
      <c r="AT454" s="54">
        <v>3.6</v>
      </c>
      <c r="AU454" s="54">
        <v>45</v>
      </c>
      <c r="AV454" s="54">
        <v>0.1</v>
      </c>
      <c r="AW454" s="54">
        <v>1</v>
      </c>
      <c r="AX454" s="54">
        <v>0.2</v>
      </c>
      <c r="AY454" s="54">
        <v>52</v>
      </c>
      <c r="AZ454" s="54">
        <v>0.67</v>
      </c>
      <c r="BA454" s="54">
        <v>5.2999999999999999E-2</v>
      </c>
      <c r="BB454" s="54">
        <v>14</v>
      </c>
      <c r="BC454" s="54">
        <v>27</v>
      </c>
      <c r="BD454" s="54">
        <v>0.44</v>
      </c>
      <c r="BE454" s="54">
        <v>168</v>
      </c>
      <c r="BF454" s="54">
        <v>7.3999999999999996E-2</v>
      </c>
      <c r="BG454" s="54">
        <v>1</v>
      </c>
      <c r="BH454" s="54">
        <v>1.62</v>
      </c>
      <c r="BI454" s="54">
        <v>0.03</v>
      </c>
      <c r="BJ454" s="54">
        <v>7.0000000000000007E-2</v>
      </c>
      <c r="BK454" s="54">
        <v>0.2</v>
      </c>
      <c r="BL454" s="54">
        <v>0.03</v>
      </c>
      <c r="BM454" s="54">
        <v>4.0999999999999996</v>
      </c>
      <c r="BN454" s="54">
        <v>0.1</v>
      </c>
      <c r="BO454" s="54">
        <v>0.05</v>
      </c>
      <c r="BP454" s="54">
        <v>5</v>
      </c>
      <c r="BQ454" s="54">
        <v>0.7</v>
      </c>
      <c r="BR454" s="54">
        <v>0.2</v>
      </c>
    </row>
    <row r="455" spans="1:70" s="54" customFormat="1" x14ac:dyDescent="0.25">
      <c r="A455" s="110">
        <v>1878035</v>
      </c>
      <c r="B455" s="119" t="s">
        <v>580</v>
      </c>
      <c r="C455" s="119">
        <v>2018</v>
      </c>
      <c r="D455" s="120">
        <v>43345</v>
      </c>
      <c r="E455" s="119">
        <v>7</v>
      </c>
      <c r="F455" s="110">
        <v>502280.776362253</v>
      </c>
      <c r="G455" s="110">
        <v>7036613.8850873401</v>
      </c>
      <c r="H455" s="110">
        <v>675.92749000000003</v>
      </c>
      <c r="I455" s="119" t="s">
        <v>581</v>
      </c>
      <c r="J455" s="119" t="s">
        <v>215</v>
      </c>
      <c r="K455" s="119">
        <v>60</v>
      </c>
      <c r="L455" s="119" t="s">
        <v>250</v>
      </c>
      <c r="M455" s="121" t="s">
        <v>233</v>
      </c>
      <c r="N455" s="17">
        <v>10</v>
      </c>
      <c r="O455" s="17">
        <v>10</v>
      </c>
      <c r="P455" s="17"/>
      <c r="Q455" s="17">
        <v>5</v>
      </c>
      <c r="R455" s="17">
        <v>75</v>
      </c>
      <c r="T455" s="94" t="s">
        <v>397</v>
      </c>
      <c r="U455" s="17" t="s">
        <v>590</v>
      </c>
      <c r="V455" s="17" t="s">
        <v>584</v>
      </c>
      <c r="W455" s="112" t="s">
        <v>329</v>
      </c>
      <c r="X455" s="17" t="s">
        <v>586</v>
      </c>
      <c r="Y455" s="17" t="s">
        <v>586</v>
      </c>
      <c r="AA455" s="17" t="s">
        <v>32</v>
      </c>
      <c r="AB455" s="120">
        <v>43350</v>
      </c>
      <c r="AC455" s="15" t="s">
        <v>587</v>
      </c>
      <c r="AD455" s="54" t="s">
        <v>588</v>
      </c>
      <c r="AE455" s="122">
        <v>43377</v>
      </c>
      <c r="AF455" s="69" t="s">
        <v>554</v>
      </c>
      <c r="AG455" s="54">
        <v>1878035</v>
      </c>
      <c r="AH455" s="54" t="s">
        <v>230</v>
      </c>
      <c r="AI455" s="54">
        <v>1.4</v>
      </c>
      <c r="AJ455" s="54">
        <v>20.9</v>
      </c>
      <c r="AK455" s="54">
        <v>12.4</v>
      </c>
      <c r="AL455" s="54">
        <v>43</v>
      </c>
      <c r="AM455" s="54">
        <v>0.1</v>
      </c>
      <c r="AN455" s="54">
        <v>16.7</v>
      </c>
      <c r="AO455" s="54">
        <v>9.1</v>
      </c>
      <c r="AP455" s="54">
        <v>270</v>
      </c>
      <c r="AQ455" s="54">
        <v>2.2599999999999998</v>
      </c>
      <c r="AR455" s="54">
        <v>19.600000000000001</v>
      </c>
      <c r="AS455" s="54">
        <v>9.1</v>
      </c>
      <c r="AT455" s="54">
        <v>4.4000000000000004</v>
      </c>
      <c r="AU455" s="54">
        <v>32</v>
      </c>
      <c r="AV455" s="54">
        <v>0.1</v>
      </c>
      <c r="AW455" s="54">
        <v>1</v>
      </c>
      <c r="AX455" s="54">
        <v>0.2</v>
      </c>
      <c r="AY455" s="54">
        <v>63</v>
      </c>
      <c r="AZ455" s="54">
        <v>0.42</v>
      </c>
      <c r="BA455" s="54">
        <v>4.9000000000000002E-2</v>
      </c>
      <c r="BB455" s="54">
        <v>15</v>
      </c>
      <c r="BC455" s="54">
        <v>27</v>
      </c>
      <c r="BD455" s="54">
        <v>0.37</v>
      </c>
      <c r="BE455" s="54">
        <v>148</v>
      </c>
      <c r="BF455" s="54">
        <v>6.5000000000000002E-2</v>
      </c>
      <c r="BG455" s="54">
        <v>1</v>
      </c>
      <c r="BH455" s="54">
        <v>1.61</v>
      </c>
      <c r="BI455" s="54">
        <v>2.3E-2</v>
      </c>
      <c r="BJ455" s="54">
        <v>7.0000000000000007E-2</v>
      </c>
      <c r="BK455" s="54">
        <v>0.1</v>
      </c>
      <c r="BL455" s="54">
        <v>0.05</v>
      </c>
      <c r="BM455" s="54">
        <v>4.3</v>
      </c>
      <c r="BN455" s="54">
        <v>0.1</v>
      </c>
      <c r="BO455" s="54">
        <v>0.05</v>
      </c>
      <c r="BP455" s="54">
        <v>5</v>
      </c>
      <c r="BQ455" s="54">
        <v>0.8</v>
      </c>
      <c r="BR455" s="54">
        <v>0.2</v>
      </c>
    </row>
    <row r="456" spans="1:70" s="54" customFormat="1" x14ac:dyDescent="0.25">
      <c r="A456" s="110">
        <v>1878036</v>
      </c>
      <c r="B456" s="119" t="s">
        <v>580</v>
      </c>
      <c r="C456" s="119">
        <v>2018</v>
      </c>
      <c r="D456" s="120">
        <v>43345</v>
      </c>
      <c r="E456" s="119">
        <v>7</v>
      </c>
      <c r="F456" s="110">
        <v>502234.43885882699</v>
      </c>
      <c r="G456" s="110">
        <v>7036614.8890356803</v>
      </c>
      <c r="H456" s="110">
        <v>684.09863299999995</v>
      </c>
      <c r="I456" s="119" t="s">
        <v>581</v>
      </c>
      <c r="J456" s="119" t="s">
        <v>215</v>
      </c>
      <c r="K456" s="119">
        <v>50</v>
      </c>
      <c r="L456" s="119" t="s">
        <v>250</v>
      </c>
      <c r="M456" s="121" t="s">
        <v>589</v>
      </c>
      <c r="N456" s="17">
        <v>5</v>
      </c>
      <c r="O456" s="17">
        <v>5</v>
      </c>
      <c r="P456" s="17"/>
      <c r="Q456" s="17"/>
      <c r="R456" s="17">
        <v>90</v>
      </c>
      <c r="T456" s="94" t="s">
        <v>397</v>
      </c>
      <c r="U456" s="17" t="s">
        <v>590</v>
      </c>
      <c r="V456" s="17" t="s">
        <v>584</v>
      </c>
      <c r="W456" s="112" t="s">
        <v>585</v>
      </c>
      <c r="X456" s="17" t="s">
        <v>586</v>
      </c>
      <c r="Y456" s="17" t="s">
        <v>586</v>
      </c>
      <c r="AA456" s="17" t="s">
        <v>32</v>
      </c>
      <c r="AB456" s="120">
        <v>43350</v>
      </c>
      <c r="AC456" s="15" t="s">
        <v>587</v>
      </c>
      <c r="AD456" s="54" t="s">
        <v>588</v>
      </c>
      <c r="AE456" s="122">
        <v>43377</v>
      </c>
      <c r="AF456" s="69" t="s">
        <v>554</v>
      </c>
      <c r="AG456" s="54">
        <v>1878036</v>
      </c>
      <c r="AH456" s="54" t="s">
        <v>230</v>
      </c>
      <c r="AI456" s="54">
        <v>1</v>
      </c>
      <c r="AJ456" s="54">
        <v>19.5</v>
      </c>
      <c r="AK456" s="54">
        <v>14</v>
      </c>
      <c r="AL456" s="54">
        <v>45</v>
      </c>
      <c r="AM456" s="54">
        <v>0.1</v>
      </c>
      <c r="AN456" s="54">
        <v>14.3</v>
      </c>
      <c r="AO456" s="54">
        <v>6.9</v>
      </c>
      <c r="AP456" s="54">
        <v>183</v>
      </c>
      <c r="AQ456" s="54">
        <v>2.02</v>
      </c>
      <c r="AR456" s="54">
        <v>15.6</v>
      </c>
      <c r="AS456" s="54">
        <v>15.5</v>
      </c>
      <c r="AT456" s="54">
        <v>5.5</v>
      </c>
      <c r="AU456" s="54">
        <v>35</v>
      </c>
      <c r="AV456" s="54">
        <v>0.1</v>
      </c>
      <c r="AW456" s="54">
        <v>0.9</v>
      </c>
      <c r="AX456" s="54">
        <v>0.3</v>
      </c>
      <c r="AY456" s="54">
        <v>48</v>
      </c>
      <c r="AZ456" s="54">
        <v>0.48</v>
      </c>
      <c r="BA456" s="54">
        <v>4.4999999999999998E-2</v>
      </c>
      <c r="BB456" s="54">
        <v>17</v>
      </c>
      <c r="BC456" s="54">
        <v>24</v>
      </c>
      <c r="BD456" s="54">
        <v>0.36</v>
      </c>
      <c r="BE456" s="54">
        <v>152</v>
      </c>
      <c r="BF456" s="54">
        <v>5.3999999999999999E-2</v>
      </c>
      <c r="BG456" s="54">
        <v>1</v>
      </c>
      <c r="BH456" s="54">
        <v>1.6</v>
      </c>
      <c r="BI456" s="54">
        <v>2.5000000000000001E-2</v>
      </c>
      <c r="BJ456" s="54">
        <v>7.0000000000000007E-2</v>
      </c>
      <c r="BK456" s="54">
        <v>0.1</v>
      </c>
      <c r="BL456" s="54">
        <v>0.06</v>
      </c>
      <c r="BM456" s="54">
        <v>3.8</v>
      </c>
      <c r="BN456" s="54">
        <v>0.2</v>
      </c>
      <c r="BO456" s="54">
        <v>0.05</v>
      </c>
      <c r="BP456" s="54">
        <v>5</v>
      </c>
      <c r="BQ456" s="54">
        <v>0.5</v>
      </c>
      <c r="BR456" s="54">
        <v>0.2</v>
      </c>
    </row>
    <row r="457" spans="1:70" s="54" customFormat="1" x14ac:dyDescent="0.25">
      <c r="A457" s="110">
        <v>1878037</v>
      </c>
      <c r="B457" s="119" t="s">
        <v>580</v>
      </c>
      <c r="C457" s="119">
        <v>2018</v>
      </c>
      <c r="D457" s="120">
        <v>43345</v>
      </c>
      <c r="E457" s="119">
        <v>7</v>
      </c>
      <c r="F457" s="110">
        <v>502179.61495881202</v>
      </c>
      <c r="G457" s="110">
        <v>7036614.1974369297</v>
      </c>
      <c r="H457" s="110">
        <v>692.99096699999996</v>
      </c>
      <c r="I457" s="119" t="s">
        <v>581</v>
      </c>
      <c r="J457" s="119" t="s">
        <v>215</v>
      </c>
      <c r="K457" s="119">
        <v>70</v>
      </c>
      <c r="L457" s="119" t="s">
        <v>250</v>
      </c>
      <c r="M457" s="121" t="s">
        <v>589</v>
      </c>
      <c r="N457" s="17">
        <v>10</v>
      </c>
      <c r="O457" s="17">
        <v>5</v>
      </c>
      <c r="P457" s="17"/>
      <c r="Q457" s="17"/>
      <c r="R457" s="17">
        <v>75</v>
      </c>
      <c r="S457" s="17">
        <v>10</v>
      </c>
      <c r="T457" s="94" t="s">
        <v>397</v>
      </c>
      <c r="U457" s="17" t="s">
        <v>583</v>
      </c>
      <c r="V457" s="17" t="s">
        <v>584</v>
      </c>
      <c r="W457" s="112" t="s">
        <v>585</v>
      </c>
      <c r="X457" s="17" t="s">
        <v>586</v>
      </c>
      <c r="Y457" s="17" t="s">
        <v>586</v>
      </c>
      <c r="AA457" s="17" t="s">
        <v>32</v>
      </c>
      <c r="AB457" s="120">
        <v>43350</v>
      </c>
      <c r="AC457" s="15" t="s">
        <v>587</v>
      </c>
      <c r="AD457" s="54" t="s">
        <v>588</v>
      </c>
      <c r="AE457" s="122">
        <v>43377</v>
      </c>
      <c r="AF457" s="69" t="s">
        <v>554</v>
      </c>
      <c r="AG457" s="54">
        <v>1878037</v>
      </c>
      <c r="AH457" s="54" t="s">
        <v>230</v>
      </c>
      <c r="AI457" s="54">
        <v>0.9</v>
      </c>
      <c r="AJ457" s="54">
        <v>16.7</v>
      </c>
      <c r="AK457" s="54">
        <v>15.1</v>
      </c>
      <c r="AL457" s="54">
        <v>51</v>
      </c>
      <c r="AM457" s="54">
        <v>0.2</v>
      </c>
      <c r="AN457" s="54">
        <v>12.5</v>
      </c>
      <c r="AO457" s="54">
        <v>6.3</v>
      </c>
      <c r="AP457" s="54">
        <v>168</v>
      </c>
      <c r="AQ457" s="54">
        <v>2.06</v>
      </c>
      <c r="AR457" s="54">
        <v>22.9</v>
      </c>
      <c r="AS457" s="54">
        <v>176.7</v>
      </c>
      <c r="AT457" s="54">
        <v>5.9</v>
      </c>
      <c r="AU457" s="54">
        <v>31</v>
      </c>
      <c r="AV457" s="54">
        <v>0.1</v>
      </c>
      <c r="AW457" s="54">
        <v>1.3</v>
      </c>
      <c r="AX457" s="54">
        <v>0.4</v>
      </c>
      <c r="AY457" s="54">
        <v>46</v>
      </c>
      <c r="AZ457" s="54">
        <v>0.4</v>
      </c>
      <c r="BA457" s="54">
        <v>4.1000000000000002E-2</v>
      </c>
      <c r="BB457" s="54">
        <v>15</v>
      </c>
      <c r="BC457" s="54">
        <v>25</v>
      </c>
      <c r="BD457" s="54">
        <v>0.37</v>
      </c>
      <c r="BE457" s="54">
        <v>131</v>
      </c>
      <c r="BF457" s="54">
        <v>4.8000000000000001E-2</v>
      </c>
      <c r="BG457" s="54">
        <v>2</v>
      </c>
      <c r="BH457" s="54">
        <v>1.72</v>
      </c>
      <c r="BI457" s="54">
        <v>2.8000000000000001E-2</v>
      </c>
      <c r="BJ457" s="54">
        <v>0.09</v>
      </c>
      <c r="BK457" s="54">
        <v>0.1</v>
      </c>
      <c r="BL457" s="54">
        <v>0.06</v>
      </c>
      <c r="BM457" s="54">
        <v>4.3</v>
      </c>
      <c r="BN457" s="54">
        <v>0.2</v>
      </c>
      <c r="BO457" s="54">
        <v>0.05</v>
      </c>
      <c r="BP457" s="54">
        <v>5</v>
      </c>
      <c r="BQ457" s="54">
        <v>0.5</v>
      </c>
      <c r="BR457" s="54">
        <v>0.2</v>
      </c>
    </row>
    <row r="458" spans="1:70" s="54" customFormat="1" x14ac:dyDescent="0.25">
      <c r="A458" s="110">
        <v>1878039</v>
      </c>
      <c r="B458" s="119" t="s">
        <v>580</v>
      </c>
      <c r="C458" s="119">
        <v>2018</v>
      </c>
      <c r="D458" s="120">
        <v>43345</v>
      </c>
      <c r="E458" s="119">
        <v>7</v>
      </c>
      <c r="F458" s="110">
        <v>502080.57975373702</v>
      </c>
      <c r="G458" s="110">
        <v>7036615.9618888004</v>
      </c>
      <c r="H458" s="110">
        <v>710.05395499999997</v>
      </c>
      <c r="I458" s="119" t="s">
        <v>581</v>
      </c>
      <c r="J458" s="119" t="s">
        <v>215</v>
      </c>
      <c r="K458" s="119">
        <v>60</v>
      </c>
      <c r="L458" s="119" t="s">
        <v>250</v>
      </c>
      <c r="M458" s="121" t="s">
        <v>589</v>
      </c>
      <c r="N458" s="17">
        <v>5</v>
      </c>
      <c r="O458" s="17">
        <v>15</v>
      </c>
      <c r="P458" s="17"/>
      <c r="Q458" s="17"/>
      <c r="R458" s="17">
        <v>80</v>
      </c>
      <c r="T458" s="94" t="s">
        <v>409</v>
      </c>
      <c r="U458" s="17" t="s">
        <v>583</v>
      </c>
      <c r="V458" s="17" t="s">
        <v>584</v>
      </c>
      <c r="W458" s="112" t="s">
        <v>585</v>
      </c>
      <c r="X458" s="17" t="s">
        <v>586</v>
      </c>
      <c r="Y458" s="17" t="s">
        <v>586</v>
      </c>
      <c r="AA458" s="17" t="s">
        <v>32</v>
      </c>
      <c r="AB458" s="120">
        <v>43350</v>
      </c>
      <c r="AC458" s="15" t="s">
        <v>587</v>
      </c>
      <c r="AD458" s="54" t="s">
        <v>588</v>
      </c>
      <c r="AE458" s="122">
        <v>43377</v>
      </c>
      <c r="AF458" s="69" t="s">
        <v>554</v>
      </c>
      <c r="AG458" s="54">
        <v>1878039</v>
      </c>
      <c r="AH458" s="54" t="s">
        <v>230</v>
      </c>
      <c r="AI458" s="54">
        <v>1</v>
      </c>
      <c r="AJ458" s="54">
        <v>20.9</v>
      </c>
      <c r="AK458" s="54">
        <v>21.3</v>
      </c>
      <c r="AL458" s="54">
        <v>54</v>
      </c>
      <c r="AM458" s="54">
        <v>0.2</v>
      </c>
      <c r="AN458" s="54">
        <v>13.3</v>
      </c>
      <c r="AO458" s="54">
        <v>7.2</v>
      </c>
      <c r="AP458" s="54">
        <v>153</v>
      </c>
      <c r="AQ458" s="54">
        <v>2.2599999999999998</v>
      </c>
      <c r="AR458" s="54">
        <v>30.7</v>
      </c>
      <c r="AS458" s="54">
        <v>37.9</v>
      </c>
      <c r="AT458" s="54">
        <v>8.1</v>
      </c>
      <c r="AU458" s="54">
        <v>31</v>
      </c>
      <c r="AV458" s="54">
        <v>0.1</v>
      </c>
      <c r="AW458" s="54">
        <v>1.5</v>
      </c>
      <c r="AX458" s="54">
        <v>0.3</v>
      </c>
      <c r="AY458" s="54">
        <v>51</v>
      </c>
      <c r="AZ458" s="54">
        <v>0.4</v>
      </c>
      <c r="BA458" s="54">
        <v>3.5999999999999997E-2</v>
      </c>
      <c r="BB458" s="54">
        <v>19</v>
      </c>
      <c r="BC458" s="54">
        <v>28</v>
      </c>
      <c r="BD458" s="54">
        <v>0.4</v>
      </c>
      <c r="BE458" s="54">
        <v>147</v>
      </c>
      <c r="BF458" s="54">
        <v>4.9000000000000002E-2</v>
      </c>
      <c r="BG458" s="54">
        <v>1</v>
      </c>
      <c r="BH458" s="54">
        <v>1.85</v>
      </c>
      <c r="BI458" s="54">
        <v>2.4E-2</v>
      </c>
      <c r="BJ458" s="54">
        <v>0.12</v>
      </c>
      <c r="BK458" s="54">
        <v>0.2</v>
      </c>
      <c r="BL458" s="54">
        <v>0.06</v>
      </c>
      <c r="BM458" s="54">
        <v>4.5</v>
      </c>
      <c r="BN458" s="54">
        <v>0.2</v>
      </c>
      <c r="BO458" s="54">
        <v>0.05</v>
      </c>
      <c r="BP458" s="54">
        <v>5</v>
      </c>
      <c r="BQ458" s="54">
        <v>0.5</v>
      </c>
      <c r="BR458" s="54">
        <v>0.2</v>
      </c>
    </row>
    <row r="459" spans="1:70" s="54" customFormat="1" x14ac:dyDescent="0.25">
      <c r="A459" s="110">
        <v>1878040</v>
      </c>
      <c r="B459" s="119" t="s">
        <v>580</v>
      </c>
      <c r="C459" s="119">
        <v>2018</v>
      </c>
      <c r="D459" s="120">
        <v>43345</v>
      </c>
      <c r="E459" s="119">
        <v>7</v>
      </c>
      <c r="F459" s="110">
        <v>502031.14141654898</v>
      </c>
      <c r="G459" s="110">
        <v>7036617.0415351996</v>
      </c>
      <c r="H459" s="110">
        <v>718.94604500000003</v>
      </c>
      <c r="I459" s="119" t="s">
        <v>581</v>
      </c>
      <c r="J459" s="119" t="s">
        <v>215</v>
      </c>
      <c r="K459" s="119">
        <v>60</v>
      </c>
      <c r="L459" s="119" t="s">
        <v>250</v>
      </c>
      <c r="M459" s="121" t="s">
        <v>582</v>
      </c>
      <c r="N459" s="17">
        <v>5</v>
      </c>
      <c r="O459" s="17">
        <v>10</v>
      </c>
      <c r="P459" s="17"/>
      <c r="Q459" s="17"/>
      <c r="R459" s="17">
        <v>85</v>
      </c>
      <c r="T459" s="94" t="s">
        <v>409</v>
      </c>
      <c r="U459" s="17" t="s">
        <v>583</v>
      </c>
      <c r="V459" s="17" t="s">
        <v>584</v>
      </c>
      <c r="W459" s="112" t="s">
        <v>585</v>
      </c>
      <c r="X459" s="17" t="s">
        <v>586</v>
      </c>
      <c r="Y459" s="17" t="s">
        <v>586</v>
      </c>
      <c r="AA459" s="17" t="s">
        <v>32</v>
      </c>
      <c r="AB459" s="120">
        <v>43350</v>
      </c>
      <c r="AC459" s="15" t="s">
        <v>587</v>
      </c>
      <c r="AD459" s="54" t="s">
        <v>588</v>
      </c>
      <c r="AE459" s="122">
        <v>43377</v>
      </c>
      <c r="AF459" s="69" t="s">
        <v>554</v>
      </c>
      <c r="AG459" s="54">
        <v>1878040</v>
      </c>
      <c r="AH459" s="54" t="s">
        <v>230</v>
      </c>
      <c r="AI459" s="54">
        <v>1</v>
      </c>
      <c r="AJ459" s="54">
        <v>20</v>
      </c>
      <c r="AK459" s="54">
        <v>20.9</v>
      </c>
      <c r="AL459" s="54">
        <v>53</v>
      </c>
      <c r="AM459" s="54">
        <v>0.2</v>
      </c>
      <c r="AN459" s="54">
        <v>14.1</v>
      </c>
      <c r="AO459" s="54">
        <v>5</v>
      </c>
      <c r="AP459" s="54">
        <v>117</v>
      </c>
      <c r="AQ459" s="54">
        <v>1.98</v>
      </c>
      <c r="AR459" s="54">
        <v>28.1</v>
      </c>
      <c r="AS459" s="54">
        <v>18.7</v>
      </c>
      <c r="AT459" s="54">
        <v>7.5</v>
      </c>
      <c r="AU459" s="54">
        <v>31</v>
      </c>
      <c r="AV459" s="54">
        <v>0.1</v>
      </c>
      <c r="AW459" s="54">
        <v>1.7</v>
      </c>
      <c r="AX459" s="54">
        <v>0.4</v>
      </c>
      <c r="AY459" s="54">
        <v>45</v>
      </c>
      <c r="AZ459" s="54">
        <v>0.42</v>
      </c>
      <c r="BA459" s="54">
        <v>3.3000000000000002E-2</v>
      </c>
      <c r="BB459" s="54">
        <v>19</v>
      </c>
      <c r="BC459" s="54">
        <v>27</v>
      </c>
      <c r="BD459" s="54">
        <v>0.42</v>
      </c>
      <c r="BE459" s="54">
        <v>137</v>
      </c>
      <c r="BF459" s="54">
        <v>5.8999999999999997E-2</v>
      </c>
      <c r="BG459" s="54">
        <v>2</v>
      </c>
      <c r="BH459" s="54">
        <v>1.8</v>
      </c>
      <c r="BI459" s="54">
        <v>2.3E-2</v>
      </c>
      <c r="BJ459" s="54">
        <v>0.14000000000000001</v>
      </c>
      <c r="BK459" s="54">
        <v>0.2</v>
      </c>
      <c r="BL459" s="54">
        <v>0.09</v>
      </c>
      <c r="BM459" s="54">
        <v>4.5</v>
      </c>
      <c r="BN459" s="54">
        <v>0.3</v>
      </c>
      <c r="BO459" s="54">
        <v>0.05</v>
      </c>
      <c r="BP459" s="54">
        <v>5</v>
      </c>
      <c r="BQ459" s="54">
        <v>0.5</v>
      </c>
      <c r="BR459" s="54">
        <v>0.2</v>
      </c>
    </row>
    <row r="460" spans="1:70" s="54" customFormat="1" x14ac:dyDescent="0.25">
      <c r="A460" s="110">
        <v>1878041</v>
      </c>
      <c r="B460" s="119" t="s">
        <v>580</v>
      </c>
      <c r="C460" s="119">
        <v>2018</v>
      </c>
      <c r="D460" s="120">
        <v>43345</v>
      </c>
      <c r="E460" s="119">
        <v>7</v>
      </c>
      <c r="F460" s="110">
        <v>502628.396846672</v>
      </c>
      <c r="G460" s="110">
        <v>7036763.4531360101</v>
      </c>
      <c r="H460" s="110">
        <v>656.22045900000001</v>
      </c>
      <c r="I460" s="119" t="s">
        <v>581</v>
      </c>
      <c r="J460" s="119" t="s">
        <v>215</v>
      </c>
      <c r="K460" s="119">
        <v>60</v>
      </c>
      <c r="L460" s="119" t="s">
        <v>232</v>
      </c>
      <c r="M460" s="121" t="s">
        <v>589</v>
      </c>
      <c r="O460" s="17">
        <v>10</v>
      </c>
      <c r="P460" s="17"/>
      <c r="Q460" s="17"/>
      <c r="R460" s="17">
        <v>90</v>
      </c>
      <c r="T460" s="94" t="s">
        <v>409</v>
      </c>
      <c r="U460" s="17" t="s">
        <v>590</v>
      </c>
      <c r="V460" s="17" t="s">
        <v>236</v>
      </c>
      <c r="W460" s="112" t="s">
        <v>585</v>
      </c>
      <c r="X460" s="17" t="s">
        <v>586</v>
      </c>
      <c r="Y460" s="17" t="s">
        <v>586</v>
      </c>
      <c r="AA460" s="17" t="s">
        <v>32</v>
      </c>
      <c r="AB460" s="120">
        <v>43350</v>
      </c>
      <c r="AC460" s="15" t="s">
        <v>587</v>
      </c>
      <c r="AD460" s="54" t="s">
        <v>588</v>
      </c>
      <c r="AE460" s="122">
        <v>43377</v>
      </c>
      <c r="AF460" s="69" t="s">
        <v>554</v>
      </c>
      <c r="AG460" s="54">
        <v>1878041</v>
      </c>
      <c r="AH460" s="54" t="s">
        <v>230</v>
      </c>
      <c r="AI460" s="54">
        <v>1.9</v>
      </c>
      <c r="AJ460" s="54">
        <v>33.200000000000003</v>
      </c>
      <c r="AK460" s="54">
        <v>17.8</v>
      </c>
      <c r="AL460" s="54">
        <v>47</v>
      </c>
      <c r="AM460" s="54">
        <v>0.1</v>
      </c>
      <c r="AN460" s="54">
        <v>19.399999999999999</v>
      </c>
      <c r="AO460" s="54">
        <v>8.6</v>
      </c>
      <c r="AP460" s="54">
        <v>759</v>
      </c>
      <c r="AQ460" s="54">
        <v>1.97</v>
      </c>
      <c r="AR460" s="54">
        <v>7.9</v>
      </c>
      <c r="AS460" s="54">
        <v>3.1</v>
      </c>
      <c r="AT460" s="54">
        <v>5.6</v>
      </c>
      <c r="AU460" s="54">
        <v>80</v>
      </c>
      <c r="AV460" s="54">
        <v>0.1</v>
      </c>
      <c r="AW460" s="54">
        <v>0.7</v>
      </c>
      <c r="AX460" s="54">
        <v>0.3</v>
      </c>
      <c r="AY460" s="54">
        <v>50</v>
      </c>
      <c r="AZ460" s="54">
        <v>0.93</v>
      </c>
      <c r="BA460" s="54">
        <v>4.5999999999999999E-2</v>
      </c>
      <c r="BB460" s="54">
        <v>24</v>
      </c>
      <c r="BC460" s="54">
        <v>26</v>
      </c>
      <c r="BD460" s="54">
        <v>0.39</v>
      </c>
      <c r="BE460" s="54">
        <v>199</v>
      </c>
      <c r="BF460" s="54">
        <v>6.6000000000000003E-2</v>
      </c>
      <c r="BG460" s="54">
        <v>2</v>
      </c>
      <c r="BH460" s="54">
        <v>1.69</v>
      </c>
      <c r="BI460" s="54">
        <v>0.03</v>
      </c>
      <c r="BJ460" s="54">
        <v>0.09</v>
      </c>
      <c r="BK460" s="54">
        <v>0.3</v>
      </c>
      <c r="BL460" s="54">
        <v>0.05</v>
      </c>
      <c r="BM460" s="54">
        <v>5.3</v>
      </c>
      <c r="BN460" s="54">
        <v>0.1</v>
      </c>
      <c r="BO460" s="54">
        <v>0.05</v>
      </c>
      <c r="BP460" s="54">
        <v>5</v>
      </c>
      <c r="BQ460" s="54">
        <v>0.5</v>
      </c>
      <c r="BR460" s="54">
        <v>0.2</v>
      </c>
    </row>
    <row r="461" spans="1:70" s="54" customFormat="1" x14ac:dyDescent="0.25">
      <c r="A461" s="110">
        <v>1878042</v>
      </c>
      <c r="B461" s="119" t="s">
        <v>580</v>
      </c>
      <c r="C461" s="119">
        <v>2018</v>
      </c>
      <c r="D461" s="120">
        <v>43345</v>
      </c>
      <c r="E461" s="119">
        <v>7</v>
      </c>
      <c r="F461" s="110">
        <v>502578.76193695999</v>
      </c>
      <c r="G461" s="110">
        <v>7036767.3539850097</v>
      </c>
      <c r="H461" s="110">
        <v>655.259277</v>
      </c>
      <c r="I461" s="119" t="s">
        <v>581</v>
      </c>
      <c r="J461" s="119" t="s">
        <v>215</v>
      </c>
      <c r="K461" s="119">
        <v>50</v>
      </c>
      <c r="L461" s="119" t="s">
        <v>232</v>
      </c>
      <c r="M461" s="121" t="s">
        <v>233</v>
      </c>
      <c r="O461" s="17">
        <v>10</v>
      </c>
      <c r="P461" s="17"/>
      <c r="Q461" s="17">
        <v>30</v>
      </c>
      <c r="R461" s="17">
        <v>60</v>
      </c>
      <c r="T461" s="94" t="s">
        <v>409</v>
      </c>
      <c r="U461" s="17" t="s">
        <v>583</v>
      </c>
      <c r="V461" s="17" t="s">
        <v>236</v>
      </c>
      <c r="W461" s="112" t="s">
        <v>585</v>
      </c>
      <c r="X461" s="17" t="s">
        <v>586</v>
      </c>
      <c r="Y461" s="17" t="s">
        <v>586</v>
      </c>
      <c r="AA461" s="17" t="s">
        <v>32</v>
      </c>
      <c r="AB461" s="120">
        <v>43350</v>
      </c>
      <c r="AC461" s="15" t="s">
        <v>587</v>
      </c>
      <c r="AD461" s="54" t="s">
        <v>588</v>
      </c>
      <c r="AE461" s="122">
        <v>43377</v>
      </c>
      <c r="AF461" s="69" t="s">
        <v>554</v>
      </c>
      <c r="AG461" s="54">
        <v>1878042</v>
      </c>
      <c r="AH461" s="54" t="s">
        <v>230</v>
      </c>
      <c r="AI461" s="54">
        <v>0.9</v>
      </c>
      <c r="AJ461" s="54">
        <v>17.7</v>
      </c>
      <c r="AK461" s="54">
        <v>17.2</v>
      </c>
      <c r="AL461" s="54">
        <v>53</v>
      </c>
      <c r="AM461" s="54">
        <v>0.1</v>
      </c>
      <c r="AN461" s="54">
        <v>14</v>
      </c>
      <c r="AO461" s="54">
        <v>7.9</v>
      </c>
      <c r="AP461" s="54">
        <v>383</v>
      </c>
      <c r="AQ461" s="54">
        <v>1.8</v>
      </c>
      <c r="AR461" s="54">
        <v>6.1</v>
      </c>
      <c r="AS461" s="54">
        <v>2.5</v>
      </c>
      <c r="AT461" s="54">
        <v>5.4</v>
      </c>
      <c r="AU461" s="54">
        <v>44</v>
      </c>
      <c r="AV461" s="54">
        <v>0.1</v>
      </c>
      <c r="AW461" s="54">
        <v>0.6</v>
      </c>
      <c r="AX461" s="54">
        <v>0.2</v>
      </c>
      <c r="AY461" s="54">
        <v>48</v>
      </c>
      <c r="AZ461" s="54">
        <v>0.59</v>
      </c>
      <c r="BA461" s="54">
        <v>5.0999999999999997E-2</v>
      </c>
      <c r="BB461" s="54">
        <v>17</v>
      </c>
      <c r="BC461" s="54">
        <v>26</v>
      </c>
      <c r="BD461" s="54">
        <v>0.37</v>
      </c>
      <c r="BE461" s="54">
        <v>159</v>
      </c>
      <c r="BF461" s="54">
        <v>5.8000000000000003E-2</v>
      </c>
      <c r="BG461" s="54">
        <v>1</v>
      </c>
      <c r="BH461" s="54">
        <v>1.5</v>
      </c>
      <c r="BI461" s="54">
        <v>2.5000000000000001E-2</v>
      </c>
      <c r="BJ461" s="54">
        <v>0.08</v>
      </c>
      <c r="BK461" s="54">
        <v>0.2</v>
      </c>
      <c r="BL461" s="54">
        <v>0.03</v>
      </c>
      <c r="BM461" s="54">
        <v>4.0999999999999996</v>
      </c>
      <c r="BN461" s="54">
        <v>0.1</v>
      </c>
      <c r="BO461" s="54">
        <v>0.05</v>
      </c>
      <c r="BP461" s="54">
        <v>4</v>
      </c>
      <c r="BQ461" s="54">
        <v>0.5</v>
      </c>
      <c r="BR461" s="54">
        <v>0.2</v>
      </c>
    </row>
    <row r="462" spans="1:70" s="54" customFormat="1" x14ac:dyDescent="0.25">
      <c r="A462" s="110">
        <v>1878044</v>
      </c>
      <c r="B462" s="119" t="s">
        <v>580</v>
      </c>
      <c r="C462" s="119">
        <v>2018</v>
      </c>
      <c r="D462" s="120">
        <v>43345</v>
      </c>
      <c r="E462" s="119">
        <v>7</v>
      </c>
      <c r="F462" s="110">
        <v>502473.07259414601</v>
      </c>
      <c r="G462" s="110">
        <v>7036755.2130726902</v>
      </c>
      <c r="H462" s="110">
        <v>653.57690400000001</v>
      </c>
      <c r="I462" s="119" t="s">
        <v>581</v>
      </c>
      <c r="J462" s="119" t="s">
        <v>215</v>
      </c>
      <c r="K462" s="119">
        <v>50</v>
      </c>
      <c r="L462" s="119" t="s">
        <v>34</v>
      </c>
      <c r="M462" s="121" t="s">
        <v>325</v>
      </c>
      <c r="N462" s="54">
        <v>10</v>
      </c>
      <c r="O462" s="17"/>
      <c r="P462" s="17"/>
      <c r="Q462" s="17"/>
      <c r="R462" s="17">
        <v>90</v>
      </c>
      <c r="T462" s="94" t="s">
        <v>397</v>
      </c>
      <c r="U462" s="17" t="s">
        <v>590</v>
      </c>
      <c r="V462" s="17" t="s">
        <v>584</v>
      </c>
      <c r="W462" s="112" t="s">
        <v>585</v>
      </c>
      <c r="X462" s="17" t="s">
        <v>586</v>
      </c>
      <c r="Y462" s="17" t="s">
        <v>586</v>
      </c>
      <c r="AA462" s="17" t="s">
        <v>32</v>
      </c>
      <c r="AB462" s="120">
        <v>43350</v>
      </c>
      <c r="AC462" s="15" t="s">
        <v>587</v>
      </c>
      <c r="AD462" s="54" t="s">
        <v>588</v>
      </c>
      <c r="AE462" s="122">
        <v>43377</v>
      </c>
      <c r="AF462" s="69" t="s">
        <v>554</v>
      </c>
      <c r="AG462" s="54">
        <v>1878044</v>
      </c>
      <c r="AH462" s="54" t="s">
        <v>230</v>
      </c>
      <c r="AI462" s="54">
        <v>0.7</v>
      </c>
      <c r="AJ462" s="54">
        <v>37.9</v>
      </c>
      <c r="AK462" s="54">
        <v>7.6</v>
      </c>
      <c r="AL462" s="54">
        <v>61</v>
      </c>
      <c r="AM462" s="54">
        <v>0.1</v>
      </c>
      <c r="AN462" s="54">
        <v>27.6</v>
      </c>
      <c r="AO462" s="54">
        <v>11.3</v>
      </c>
      <c r="AP462" s="54">
        <v>339</v>
      </c>
      <c r="AQ462" s="54">
        <v>2.77</v>
      </c>
      <c r="AR462" s="54">
        <v>8.3000000000000007</v>
      </c>
      <c r="AS462" s="54">
        <v>3.8</v>
      </c>
      <c r="AT462" s="54">
        <v>2.2999999999999998</v>
      </c>
      <c r="AU462" s="54">
        <v>46</v>
      </c>
      <c r="AV462" s="54">
        <v>0.2</v>
      </c>
      <c r="AW462" s="54">
        <v>0.6</v>
      </c>
      <c r="AX462" s="54">
        <v>0.1</v>
      </c>
      <c r="AY462" s="54">
        <v>67</v>
      </c>
      <c r="AZ462" s="54">
        <v>0.9</v>
      </c>
      <c r="BA462" s="54">
        <v>7.0999999999999994E-2</v>
      </c>
      <c r="BB462" s="54">
        <v>12</v>
      </c>
      <c r="BC462" s="54">
        <v>32</v>
      </c>
      <c r="BD462" s="54">
        <v>0.74</v>
      </c>
      <c r="BE462" s="54">
        <v>203</v>
      </c>
      <c r="BF462" s="54">
        <v>8.4000000000000005E-2</v>
      </c>
      <c r="BG462" s="54">
        <v>3</v>
      </c>
      <c r="BH462" s="54">
        <v>1.53</v>
      </c>
      <c r="BI462" s="54">
        <v>4.5999999999999999E-2</v>
      </c>
      <c r="BJ462" s="54">
        <v>7.0000000000000007E-2</v>
      </c>
      <c r="BK462" s="54">
        <v>0.2</v>
      </c>
      <c r="BL462" s="54">
        <v>0.02</v>
      </c>
      <c r="BM462" s="54">
        <v>4.5</v>
      </c>
      <c r="BN462" s="54">
        <v>0.1</v>
      </c>
      <c r="BO462" s="54">
        <v>0.05</v>
      </c>
      <c r="BP462" s="54">
        <v>4</v>
      </c>
      <c r="BQ462" s="54">
        <v>0.5</v>
      </c>
      <c r="BR462" s="54">
        <v>0.2</v>
      </c>
    </row>
    <row r="463" spans="1:70" s="54" customFormat="1" x14ac:dyDescent="0.25">
      <c r="A463" s="110">
        <v>1878045</v>
      </c>
      <c r="B463" s="119" t="s">
        <v>580</v>
      </c>
      <c r="C463" s="119">
        <v>2018</v>
      </c>
      <c r="D463" s="120">
        <v>43345</v>
      </c>
      <c r="E463" s="119">
        <v>7</v>
      </c>
      <c r="F463" s="110">
        <v>502427.73135000601</v>
      </c>
      <c r="G463" s="110">
        <v>7036762.1082206797</v>
      </c>
      <c r="H463" s="110">
        <v>654.53832999999997</v>
      </c>
      <c r="I463" s="119" t="s">
        <v>581</v>
      </c>
      <c r="J463" s="119" t="s">
        <v>215</v>
      </c>
      <c r="K463" s="119">
        <v>60</v>
      </c>
      <c r="L463" s="119" t="s">
        <v>250</v>
      </c>
      <c r="M463" s="121" t="s">
        <v>582</v>
      </c>
      <c r="N463" s="54">
        <v>5</v>
      </c>
      <c r="O463" s="17">
        <v>5</v>
      </c>
      <c r="P463" s="17"/>
      <c r="Q463" s="17"/>
      <c r="R463" s="17">
        <v>90</v>
      </c>
      <c r="T463" s="94" t="s">
        <v>397</v>
      </c>
      <c r="U463" s="17" t="s">
        <v>590</v>
      </c>
      <c r="V463" s="17" t="s">
        <v>584</v>
      </c>
      <c r="W463" s="112" t="s">
        <v>585</v>
      </c>
      <c r="X463" s="17" t="s">
        <v>586</v>
      </c>
      <c r="Y463" s="17" t="s">
        <v>586</v>
      </c>
      <c r="AA463" s="17" t="s">
        <v>32</v>
      </c>
      <c r="AB463" s="120">
        <v>43350</v>
      </c>
      <c r="AC463" s="15" t="s">
        <v>587</v>
      </c>
      <c r="AD463" s="54" t="s">
        <v>588</v>
      </c>
      <c r="AE463" s="122">
        <v>43377</v>
      </c>
      <c r="AF463" s="69" t="s">
        <v>554</v>
      </c>
      <c r="AG463" s="54">
        <v>1878045</v>
      </c>
      <c r="AH463" s="54" t="s">
        <v>230</v>
      </c>
      <c r="AI463" s="54">
        <v>0.6</v>
      </c>
      <c r="AJ463" s="54">
        <v>19.2</v>
      </c>
      <c r="AK463" s="54">
        <v>7.7</v>
      </c>
      <c r="AL463" s="54">
        <v>52</v>
      </c>
      <c r="AM463" s="54">
        <v>0.1</v>
      </c>
      <c r="AN463" s="54">
        <v>16.899999999999999</v>
      </c>
      <c r="AO463" s="54">
        <v>7.9</v>
      </c>
      <c r="AP463" s="54">
        <v>273</v>
      </c>
      <c r="AQ463" s="54">
        <v>2.21</v>
      </c>
      <c r="AR463" s="54">
        <v>8.9</v>
      </c>
      <c r="AS463" s="54">
        <v>4.0999999999999996</v>
      </c>
      <c r="AT463" s="54">
        <v>2.4</v>
      </c>
      <c r="AU463" s="54">
        <v>38</v>
      </c>
      <c r="AV463" s="54">
        <v>0.2</v>
      </c>
      <c r="AW463" s="54">
        <v>0.7</v>
      </c>
      <c r="AX463" s="54">
        <v>0.1</v>
      </c>
      <c r="AY463" s="54">
        <v>56</v>
      </c>
      <c r="AZ463" s="54">
        <v>0.57999999999999996</v>
      </c>
      <c r="BA463" s="54">
        <v>6.2E-2</v>
      </c>
      <c r="BB463" s="54">
        <v>11</v>
      </c>
      <c r="BC463" s="54">
        <v>26</v>
      </c>
      <c r="BD463" s="54">
        <v>0.46</v>
      </c>
      <c r="BE463" s="54">
        <v>157</v>
      </c>
      <c r="BF463" s="54">
        <v>7.1999999999999995E-2</v>
      </c>
      <c r="BG463" s="54">
        <v>2</v>
      </c>
      <c r="BH463" s="54">
        <v>1.49</v>
      </c>
      <c r="BI463" s="54">
        <v>2.8000000000000001E-2</v>
      </c>
      <c r="BJ463" s="54">
        <v>0.06</v>
      </c>
      <c r="BK463" s="54">
        <v>0.2</v>
      </c>
      <c r="BL463" s="54">
        <v>0.04</v>
      </c>
      <c r="BM463" s="54">
        <v>4</v>
      </c>
      <c r="BN463" s="54">
        <v>0.1</v>
      </c>
      <c r="BO463" s="54">
        <v>0.05</v>
      </c>
      <c r="BP463" s="54">
        <v>4</v>
      </c>
      <c r="BQ463" s="54">
        <v>0.5</v>
      </c>
      <c r="BR463" s="54">
        <v>0.2</v>
      </c>
    </row>
    <row r="464" spans="1:70" s="54" customFormat="1" x14ac:dyDescent="0.25">
      <c r="A464" s="110">
        <v>1878046</v>
      </c>
      <c r="B464" s="119" t="s">
        <v>580</v>
      </c>
      <c r="C464" s="119">
        <v>2018</v>
      </c>
      <c r="D464" s="120">
        <v>43345</v>
      </c>
      <c r="E464" s="119">
        <v>7</v>
      </c>
      <c r="F464" s="110">
        <v>502380.67899429199</v>
      </c>
      <c r="G464" s="110">
        <v>7036766.2381867599</v>
      </c>
      <c r="H464" s="110">
        <v>658.62377900000001</v>
      </c>
      <c r="I464" s="119" t="s">
        <v>581</v>
      </c>
      <c r="J464" s="119" t="s">
        <v>215</v>
      </c>
      <c r="K464" s="119">
        <v>60</v>
      </c>
      <c r="L464" s="119" t="s">
        <v>232</v>
      </c>
      <c r="M464" s="121" t="s">
        <v>233</v>
      </c>
      <c r="O464" s="17"/>
      <c r="P464" s="17"/>
      <c r="Q464" s="17"/>
      <c r="R464" s="17">
        <v>100</v>
      </c>
      <c r="T464" s="94" t="s">
        <v>409</v>
      </c>
      <c r="U464" s="17" t="s">
        <v>590</v>
      </c>
      <c r="V464" s="17" t="s">
        <v>236</v>
      </c>
      <c r="W464" s="112" t="s">
        <v>585</v>
      </c>
      <c r="X464" s="17" t="s">
        <v>586</v>
      </c>
      <c r="Y464" s="17" t="s">
        <v>586</v>
      </c>
      <c r="AA464" s="17" t="s">
        <v>32</v>
      </c>
      <c r="AB464" s="120">
        <v>43350</v>
      </c>
      <c r="AC464" s="15" t="s">
        <v>587</v>
      </c>
      <c r="AD464" s="54" t="s">
        <v>588</v>
      </c>
      <c r="AE464" s="122">
        <v>43377</v>
      </c>
      <c r="AF464" s="69" t="s">
        <v>554</v>
      </c>
      <c r="AG464" s="54">
        <v>1878046</v>
      </c>
      <c r="AH464" s="54" t="s">
        <v>230</v>
      </c>
      <c r="AI464" s="54">
        <v>0.7</v>
      </c>
      <c r="AJ464" s="54">
        <v>33.4</v>
      </c>
      <c r="AK464" s="54">
        <v>8.6999999999999993</v>
      </c>
      <c r="AL464" s="54">
        <v>62</v>
      </c>
      <c r="AM464" s="54">
        <v>0.1</v>
      </c>
      <c r="AN464" s="54">
        <v>25.2</v>
      </c>
      <c r="AO464" s="54">
        <v>11.4</v>
      </c>
      <c r="AP464" s="54">
        <v>390</v>
      </c>
      <c r="AQ464" s="54">
        <v>2.67</v>
      </c>
      <c r="AR464" s="54">
        <v>11.7</v>
      </c>
      <c r="AS464" s="54">
        <v>3.7</v>
      </c>
      <c r="AT464" s="54">
        <v>3.3</v>
      </c>
      <c r="AU464" s="54">
        <v>48</v>
      </c>
      <c r="AV464" s="54">
        <v>0.2</v>
      </c>
      <c r="AW464" s="54">
        <v>0.7</v>
      </c>
      <c r="AX464" s="54">
        <v>0.2</v>
      </c>
      <c r="AY464" s="54">
        <v>64</v>
      </c>
      <c r="AZ464" s="54">
        <v>0.88</v>
      </c>
      <c r="BA464" s="54">
        <v>6.6000000000000003E-2</v>
      </c>
      <c r="BB464" s="54">
        <v>13</v>
      </c>
      <c r="BC464" s="54">
        <v>31</v>
      </c>
      <c r="BD464" s="54">
        <v>0.63</v>
      </c>
      <c r="BE464" s="54">
        <v>197</v>
      </c>
      <c r="BF464" s="54">
        <v>8.6999999999999994E-2</v>
      </c>
      <c r="BG464" s="54">
        <v>2</v>
      </c>
      <c r="BH464" s="54">
        <v>1.53</v>
      </c>
      <c r="BI464" s="54">
        <v>4.4999999999999998E-2</v>
      </c>
      <c r="BJ464" s="54">
        <v>0.06</v>
      </c>
      <c r="BK464" s="54">
        <v>0.2</v>
      </c>
      <c r="BL464" s="54">
        <v>0.04</v>
      </c>
      <c r="BM464" s="54">
        <v>5</v>
      </c>
      <c r="BN464" s="54">
        <v>0.1</v>
      </c>
      <c r="BO464" s="54">
        <v>0.05</v>
      </c>
      <c r="BP464" s="54">
        <v>5</v>
      </c>
      <c r="BQ464" s="54">
        <v>0.5</v>
      </c>
      <c r="BR464" s="54">
        <v>0.2</v>
      </c>
    </row>
    <row r="465" spans="1:70" s="54" customFormat="1" x14ac:dyDescent="0.25">
      <c r="A465" s="110">
        <v>1878047</v>
      </c>
      <c r="B465" s="119" t="s">
        <v>580</v>
      </c>
      <c r="C465" s="119">
        <v>2018</v>
      </c>
      <c r="D465" s="120">
        <v>43345</v>
      </c>
      <c r="E465" s="119">
        <v>7</v>
      </c>
      <c r="F465" s="110">
        <v>502332.57491788402</v>
      </c>
      <c r="G465" s="110">
        <v>7036763.0646563899</v>
      </c>
      <c r="H465" s="110">
        <v>664.63232400000004</v>
      </c>
      <c r="I465" s="119" t="s">
        <v>581</v>
      </c>
      <c r="J465" s="119" t="s">
        <v>215</v>
      </c>
      <c r="K465" s="119">
        <v>50</v>
      </c>
      <c r="L465" s="119" t="s">
        <v>250</v>
      </c>
      <c r="M465" s="121" t="s">
        <v>233</v>
      </c>
      <c r="O465" s="17"/>
      <c r="P465" s="17"/>
      <c r="Q465" s="17"/>
      <c r="R465" s="17">
        <v>100</v>
      </c>
      <c r="T465" s="94" t="s">
        <v>409</v>
      </c>
      <c r="U465" s="17" t="s">
        <v>590</v>
      </c>
      <c r="V465" s="17" t="s">
        <v>236</v>
      </c>
      <c r="W465" s="112" t="s">
        <v>585</v>
      </c>
      <c r="X465" s="17" t="s">
        <v>586</v>
      </c>
      <c r="Y465" s="17" t="s">
        <v>586</v>
      </c>
      <c r="AA465" s="17" t="s">
        <v>32</v>
      </c>
      <c r="AB465" s="120">
        <v>43350</v>
      </c>
      <c r="AC465" s="15" t="s">
        <v>587</v>
      </c>
      <c r="AD465" s="54" t="s">
        <v>588</v>
      </c>
      <c r="AE465" s="122">
        <v>43377</v>
      </c>
      <c r="AF465" s="69" t="s">
        <v>554</v>
      </c>
      <c r="AG465" s="54">
        <v>1878047</v>
      </c>
      <c r="AH465" s="54" t="s">
        <v>230</v>
      </c>
      <c r="AI465" s="54">
        <v>0.9</v>
      </c>
      <c r="AJ465" s="54">
        <v>42.9</v>
      </c>
      <c r="AK465" s="54">
        <v>9</v>
      </c>
      <c r="AL465" s="54">
        <v>63</v>
      </c>
      <c r="AM465" s="54">
        <v>0.1</v>
      </c>
      <c r="AN465" s="54">
        <v>31</v>
      </c>
      <c r="AO465" s="54">
        <v>12.5</v>
      </c>
      <c r="AP465" s="54">
        <v>517</v>
      </c>
      <c r="AQ465" s="54">
        <v>2.91</v>
      </c>
      <c r="AR465" s="54">
        <v>11</v>
      </c>
      <c r="AS465" s="54">
        <v>5.4</v>
      </c>
      <c r="AT465" s="54">
        <v>2.9</v>
      </c>
      <c r="AU465" s="54">
        <v>56</v>
      </c>
      <c r="AV465" s="54">
        <v>0.2</v>
      </c>
      <c r="AW465" s="54">
        <v>0.8</v>
      </c>
      <c r="AX465" s="54">
        <v>0.2</v>
      </c>
      <c r="AY465" s="54">
        <v>69</v>
      </c>
      <c r="AZ465" s="54">
        <v>0.95</v>
      </c>
      <c r="BA465" s="54">
        <v>7.1999999999999995E-2</v>
      </c>
      <c r="BB465" s="54">
        <v>14</v>
      </c>
      <c r="BC465" s="54">
        <v>35</v>
      </c>
      <c r="BD465" s="54">
        <v>0.72</v>
      </c>
      <c r="BE465" s="54">
        <v>224</v>
      </c>
      <c r="BF465" s="54">
        <v>7.4999999999999997E-2</v>
      </c>
      <c r="BG465" s="54">
        <v>3</v>
      </c>
      <c r="BH465" s="54">
        <v>1.62</v>
      </c>
      <c r="BI465" s="54">
        <v>4.4999999999999998E-2</v>
      </c>
      <c r="BJ465" s="54">
        <v>0.05</v>
      </c>
      <c r="BK465" s="54">
        <v>0.2</v>
      </c>
      <c r="BL465" s="54">
        <v>0.04</v>
      </c>
      <c r="BM465" s="54">
        <v>5.2</v>
      </c>
      <c r="BN465" s="54">
        <v>0.1</v>
      </c>
      <c r="BO465" s="54">
        <v>0.05</v>
      </c>
      <c r="BP465" s="54">
        <v>4</v>
      </c>
      <c r="BQ465" s="54">
        <v>0.5</v>
      </c>
      <c r="BR465" s="54">
        <v>0.2</v>
      </c>
    </row>
    <row r="466" spans="1:70" s="54" customFormat="1" x14ac:dyDescent="0.25">
      <c r="A466" s="110">
        <v>1878048</v>
      </c>
      <c r="B466" s="119" t="s">
        <v>580</v>
      </c>
      <c r="C466" s="119">
        <v>2018</v>
      </c>
      <c r="D466" s="120">
        <v>43345</v>
      </c>
      <c r="E466" s="119">
        <v>7</v>
      </c>
      <c r="F466" s="110">
        <v>502280.68049353198</v>
      </c>
      <c r="G466" s="110">
        <v>7036765.7730177203</v>
      </c>
      <c r="H466" s="110">
        <v>670.15966800000001</v>
      </c>
      <c r="I466" s="119" t="s">
        <v>581</v>
      </c>
      <c r="J466" s="119" t="s">
        <v>215</v>
      </c>
      <c r="K466" s="119">
        <v>60</v>
      </c>
      <c r="L466" s="119" t="s">
        <v>232</v>
      </c>
      <c r="M466" s="121" t="s">
        <v>582</v>
      </c>
      <c r="O466" s="17">
        <v>5</v>
      </c>
      <c r="P466" s="17"/>
      <c r="Q466" s="17">
        <v>30</v>
      </c>
      <c r="R466" s="17">
        <v>65</v>
      </c>
      <c r="T466" s="94" t="s">
        <v>409</v>
      </c>
      <c r="U466" s="17" t="s">
        <v>590</v>
      </c>
      <c r="V466" s="17" t="s">
        <v>236</v>
      </c>
      <c r="W466" s="112" t="s">
        <v>585</v>
      </c>
      <c r="X466" s="17" t="s">
        <v>586</v>
      </c>
      <c r="Y466" s="17" t="s">
        <v>586</v>
      </c>
      <c r="AA466" s="17" t="s">
        <v>32</v>
      </c>
      <c r="AB466" s="120">
        <v>43350</v>
      </c>
      <c r="AC466" s="15" t="s">
        <v>587</v>
      </c>
      <c r="AD466" s="54" t="s">
        <v>588</v>
      </c>
      <c r="AE466" s="122">
        <v>43377</v>
      </c>
      <c r="AF466" s="69" t="s">
        <v>554</v>
      </c>
      <c r="AG466" s="54">
        <v>1878048</v>
      </c>
      <c r="AH466" s="54" t="s">
        <v>230</v>
      </c>
      <c r="AI466" s="54">
        <v>0.9</v>
      </c>
      <c r="AJ466" s="54">
        <v>26.9</v>
      </c>
      <c r="AK466" s="54">
        <v>8.6</v>
      </c>
      <c r="AL466" s="54">
        <v>53</v>
      </c>
      <c r="AM466" s="54">
        <v>0.1</v>
      </c>
      <c r="AN466" s="54">
        <v>21</v>
      </c>
      <c r="AO466" s="54">
        <v>10.199999999999999</v>
      </c>
      <c r="AP466" s="54">
        <v>327</v>
      </c>
      <c r="AQ466" s="54">
        <v>2.5499999999999998</v>
      </c>
      <c r="AR466" s="54">
        <v>13.4</v>
      </c>
      <c r="AS466" s="54">
        <v>5.6</v>
      </c>
      <c r="AT466" s="54">
        <v>2.7</v>
      </c>
      <c r="AU466" s="54">
        <v>43</v>
      </c>
      <c r="AV466" s="54">
        <v>0.2</v>
      </c>
      <c r="AW466" s="54">
        <v>0.8</v>
      </c>
      <c r="AX466" s="54">
        <v>0.2</v>
      </c>
      <c r="AY466" s="54">
        <v>61</v>
      </c>
      <c r="AZ466" s="54">
        <v>0.64</v>
      </c>
      <c r="BA466" s="54">
        <v>5.6000000000000001E-2</v>
      </c>
      <c r="BB466" s="54">
        <v>13</v>
      </c>
      <c r="BC466" s="54">
        <v>29</v>
      </c>
      <c r="BD466" s="54">
        <v>0.55000000000000004</v>
      </c>
      <c r="BE466" s="54">
        <v>180</v>
      </c>
      <c r="BF466" s="54">
        <v>7.6999999999999999E-2</v>
      </c>
      <c r="BG466" s="54">
        <v>2</v>
      </c>
      <c r="BH466" s="54">
        <v>1.54</v>
      </c>
      <c r="BI466" s="54">
        <v>3.5999999999999997E-2</v>
      </c>
      <c r="BJ466" s="54">
        <v>0.06</v>
      </c>
      <c r="BK466" s="54">
        <v>0.2</v>
      </c>
      <c r="BL466" s="54">
        <v>0.06</v>
      </c>
      <c r="BM466" s="54">
        <v>4.5</v>
      </c>
      <c r="BN466" s="54">
        <v>0.1</v>
      </c>
      <c r="BO466" s="54">
        <v>0.05</v>
      </c>
      <c r="BP466" s="54">
        <v>4</v>
      </c>
      <c r="BQ466" s="54">
        <v>0.5</v>
      </c>
      <c r="BR466" s="54">
        <v>0.2</v>
      </c>
    </row>
    <row r="467" spans="1:70" s="54" customFormat="1" x14ac:dyDescent="0.25">
      <c r="A467" s="110">
        <v>1878049</v>
      </c>
      <c r="B467" s="119" t="s">
        <v>580</v>
      </c>
      <c r="C467" s="119">
        <v>2018</v>
      </c>
      <c r="D467" s="120">
        <v>43345</v>
      </c>
      <c r="E467" s="119">
        <v>7</v>
      </c>
      <c r="F467" s="110">
        <v>502229.96405775798</v>
      </c>
      <c r="G467" s="110">
        <v>7036763.2341769002</v>
      </c>
      <c r="H467" s="110">
        <v>674.48559599999999</v>
      </c>
      <c r="I467" s="119" t="s">
        <v>581</v>
      </c>
      <c r="J467" s="119" t="s">
        <v>215</v>
      </c>
      <c r="K467" s="119">
        <v>70</v>
      </c>
      <c r="L467" s="119" t="s">
        <v>250</v>
      </c>
      <c r="M467" s="121" t="s">
        <v>582</v>
      </c>
      <c r="O467" s="17">
        <v>5</v>
      </c>
      <c r="P467" s="17"/>
      <c r="Q467" s="17"/>
      <c r="R467" s="17">
        <v>95</v>
      </c>
      <c r="T467" s="94" t="s">
        <v>409</v>
      </c>
      <c r="U467" s="17" t="s">
        <v>326</v>
      </c>
      <c r="V467" s="17" t="s">
        <v>584</v>
      </c>
      <c r="W467" s="112" t="s">
        <v>585</v>
      </c>
      <c r="X467" s="17" t="s">
        <v>586</v>
      </c>
      <c r="Y467" s="17" t="s">
        <v>586</v>
      </c>
      <c r="AA467" s="17" t="s">
        <v>32</v>
      </c>
      <c r="AB467" s="120">
        <v>43350</v>
      </c>
      <c r="AC467" s="15" t="s">
        <v>587</v>
      </c>
      <c r="AD467" s="54" t="s">
        <v>588</v>
      </c>
      <c r="AE467" s="122">
        <v>43377</v>
      </c>
      <c r="AF467" s="69" t="s">
        <v>554</v>
      </c>
      <c r="AG467" s="54">
        <v>1878049</v>
      </c>
      <c r="AH467" s="54" t="s">
        <v>230</v>
      </c>
      <c r="AI467" s="54">
        <v>1.6</v>
      </c>
      <c r="AJ467" s="54">
        <v>16.899999999999999</v>
      </c>
      <c r="AK467" s="54">
        <v>20.3</v>
      </c>
      <c r="AL467" s="54">
        <v>40</v>
      </c>
      <c r="AM467" s="54">
        <v>0.1</v>
      </c>
      <c r="AN467" s="54">
        <v>13.7</v>
      </c>
      <c r="AO467" s="54">
        <v>6.1</v>
      </c>
      <c r="AP467" s="54">
        <v>134</v>
      </c>
      <c r="AQ467" s="54">
        <v>1.96</v>
      </c>
      <c r="AR467" s="54">
        <v>51.2</v>
      </c>
      <c r="AS467" s="54">
        <v>21.5</v>
      </c>
      <c r="AT467" s="54">
        <v>5.9</v>
      </c>
      <c r="AU467" s="54">
        <v>31</v>
      </c>
      <c r="AV467" s="54">
        <v>0.1</v>
      </c>
      <c r="AW467" s="54">
        <v>2.8</v>
      </c>
      <c r="AX467" s="54">
        <v>0.3</v>
      </c>
      <c r="AY467" s="54">
        <v>47</v>
      </c>
      <c r="AZ467" s="54">
        <v>0.39</v>
      </c>
      <c r="BA467" s="54">
        <v>3.7999999999999999E-2</v>
      </c>
      <c r="BB467" s="54">
        <v>20</v>
      </c>
      <c r="BC467" s="54">
        <v>25</v>
      </c>
      <c r="BD467" s="54">
        <v>0.31</v>
      </c>
      <c r="BE467" s="54">
        <v>120</v>
      </c>
      <c r="BF467" s="54">
        <v>3.5999999999999997E-2</v>
      </c>
      <c r="BG467" s="54">
        <v>1</v>
      </c>
      <c r="BH467" s="54">
        <v>1.7</v>
      </c>
      <c r="BI467" s="54">
        <v>2.5000000000000001E-2</v>
      </c>
      <c r="BJ467" s="54">
        <v>0.09</v>
      </c>
      <c r="BK467" s="54">
        <v>0.2</v>
      </c>
      <c r="BL467" s="54">
        <v>0.1</v>
      </c>
      <c r="BM467" s="54">
        <v>4</v>
      </c>
      <c r="BN467" s="54">
        <v>0.3</v>
      </c>
      <c r="BO467" s="54">
        <v>0.05</v>
      </c>
      <c r="BP467" s="54">
        <v>5</v>
      </c>
      <c r="BQ467" s="54">
        <v>0.5</v>
      </c>
      <c r="BR467" s="54">
        <v>0.2</v>
      </c>
    </row>
    <row r="468" spans="1:70" s="54" customFormat="1" x14ac:dyDescent="0.25">
      <c r="A468" s="110">
        <v>1878050</v>
      </c>
      <c r="B468" s="119" t="s">
        <v>580</v>
      </c>
      <c r="C468" s="119">
        <v>2018</v>
      </c>
      <c r="D468" s="120">
        <v>43345</v>
      </c>
      <c r="E468" s="119">
        <v>7</v>
      </c>
      <c r="F468" s="110">
        <v>502181.15576383797</v>
      </c>
      <c r="G468" s="110">
        <v>7036762.9389677998</v>
      </c>
      <c r="H468" s="110">
        <v>682.17602499999998</v>
      </c>
      <c r="I468" s="119" t="s">
        <v>581</v>
      </c>
      <c r="J468" s="119" t="s">
        <v>215</v>
      </c>
      <c r="K468" s="119">
        <v>60</v>
      </c>
      <c r="L468" s="119" t="s">
        <v>327</v>
      </c>
      <c r="M468" s="121" t="s">
        <v>592</v>
      </c>
      <c r="N468" s="54">
        <v>70</v>
      </c>
      <c r="O468" s="17">
        <v>10</v>
      </c>
      <c r="P468" s="17"/>
      <c r="Q468" s="17"/>
      <c r="R468" s="17">
        <v>20</v>
      </c>
      <c r="T468" s="94" t="s">
        <v>397</v>
      </c>
      <c r="U468" s="17" t="s">
        <v>583</v>
      </c>
      <c r="V468" s="17" t="s">
        <v>584</v>
      </c>
      <c r="W468" s="112" t="s">
        <v>585</v>
      </c>
      <c r="X468" s="17" t="s">
        <v>586</v>
      </c>
      <c r="Y468" s="17" t="s">
        <v>586</v>
      </c>
      <c r="AA468" s="17" t="s">
        <v>32</v>
      </c>
      <c r="AB468" s="120">
        <v>43350</v>
      </c>
      <c r="AC468" s="15" t="s">
        <v>587</v>
      </c>
      <c r="AD468" s="54" t="s">
        <v>588</v>
      </c>
      <c r="AE468" s="122">
        <v>43377</v>
      </c>
      <c r="AF468" s="69" t="s">
        <v>554</v>
      </c>
      <c r="AG468" s="54">
        <v>1878050</v>
      </c>
      <c r="AH468" s="54" t="s">
        <v>230</v>
      </c>
      <c r="AI468" s="54">
        <v>1.8</v>
      </c>
      <c r="AJ468" s="54">
        <v>16.8</v>
      </c>
      <c r="AK468" s="54">
        <v>19.3</v>
      </c>
      <c r="AL468" s="54">
        <v>35</v>
      </c>
      <c r="AM468" s="54">
        <v>0.2</v>
      </c>
      <c r="AN468" s="54">
        <v>9.3000000000000007</v>
      </c>
      <c r="AO468" s="54">
        <v>3.4</v>
      </c>
      <c r="AP468" s="54">
        <v>39</v>
      </c>
      <c r="AQ468" s="54">
        <v>1.96</v>
      </c>
      <c r="AR468" s="54">
        <v>85.8</v>
      </c>
      <c r="AS468" s="54">
        <v>20.100000000000001</v>
      </c>
      <c r="AT468" s="54">
        <v>2.1</v>
      </c>
      <c r="AU468" s="54">
        <v>31</v>
      </c>
      <c r="AV468" s="54">
        <v>0.1</v>
      </c>
      <c r="AW468" s="54">
        <v>3.2</v>
      </c>
      <c r="AX468" s="54">
        <v>0.3</v>
      </c>
      <c r="AY468" s="54">
        <v>29</v>
      </c>
      <c r="AZ468" s="54">
        <v>0.38</v>
      </c>
      <c r="BA468" s="54">
        <v>7.1999999999999995E-2</v>
      </c>
      <c r="BB468" s="54">
        <v>22</v>
      </c>
      <c r="BC468" s="54">
        <v>18</v>
      </c>
      <c r="BD468" s="54">
        <v>0.17</v>
      </c>
      <c r="BE468" s="54">
        <v>102</v>
      </c>
      <c r="BF468" s="54">
        <v>1.2E-2</v>
      </c>
      <c r="BG468" s="54">
        <v>1</v>
      </c>
      <c r="BH468" s="54">
        <v>1.59</v>
      </c>
      <c r="BI468" s="54">
        <v>1.6E-2</v>
      </c>
      <c r="BJ468" s="54">
        <v>0.1</v>
      </c>
      <c r="BK468" s="54">
        <v>0.2</v>
      </c>
      <c r="BL468" s="54">
        <v>0.12</v>
      </c>
      <c r="BM468" s="54">
        <v>2.8</v>
      </c>
      <c r="BN468" s="54">
        <v>0.3</v>
      </c>
      <c r="BO468" s="54">
        <v>0.05</v>
      </c>
      <c r="BP468" s="54">
        <v>5</v>
      </c>
      <c r="BQ468" s="54">
        <v>0.5</v>
      </c>
      <c r="BR468" s="54">
        <v>0.2</v>
      </c>
    </row>
    <row r="469" spans="1:70" s="54" customFormat="1" x14ac:dyDescent="0.25">
      <c r="A469" s="110">
        <v>1878051</v>
      </c>
      <c r="B469" s="119" t="s">
        <v>580</v>
      </c>
      <c r="C469" s="119">
        <v>2018</v>
      </c>
      <c r="D469" s="120">
        <v>43345</v>
      </c>
      <c r="E469" s="119">
        <v>7</v>
      </c>
      <c r="F469" s="110">
        <v>502129.37093027198</v>
      </c>
      <c r="G469" s="110">
        <v>7036764.4077042397</v>
      </c>
      <c r="H469" s="110">
        <v>692.51025400000003</v>
      </c>
      <c r="I469" s="119" t="s">
        <v>581</v>
      </c>
      <c r="J469" s="119" t="s">
        <v>215</v>
      </c>
      <c r="K469" s="119">
        <v>50</v>
      </c>
      <c r="L469" s="119" t="s">
        <v>250</v>
      </c>
      <c r="M469" s="121" t="s">
        <v>582</v>
      </c>
      <c r="N469" s="54">
        <v>5</v>
      </c>
      <c r="O469" s="17">
        <v>10</v>
      </c>
      <c r="P469" s="17"/>
      <c r="Q469" s="17">
        <v>5</v>
      </c>
      <c r="R469" s="17">
        <v>80</v>
      </c>
      <c r="T469" s="94" t="s">
        <v>397</v>
      </c>
      <c r="U469" s="17" t="s">
        <v>583</v>
      </c>
      <c r="V469" s="17" t="s">
        <v>584</v>
      </c>
      <c r="W469" s="112" t="s">
        <v>585</v>
      </c>
      <c r="X469" s="17" t="s">
        <v>586</v>
      </c>
      <c r="Y469" s="17" t="s">
        <v>586</v>
      </c>
      <c r="AA469" s="17" t="s">
        <v>32</v>
      </c>
      <c r="AB469" s="120">
        <v>43350</v>
      </c>
      <c r="AC469" s="15" t="s">
        <v>587</v>
      </c>
      <c r="AD469" s="54" t="s">
        <v>588</v>
      </c>
      <c r="AE469" s="122">
        <v>43377</v>
      </c>
      <c r="AF469" s="69" t="s">
        <v>554</v>
      </c>
      <c r="AG469" s="54">
        <v>1878051</v>
      </c>
      <c r="AH469" s="54" t="s">
        <v>230</v>
      </c>
      <c r="AI469" s="54">
        <v>1.2</v>
      </c>
      <c r="AJ469" s="54">
        <v>19.7</v>
      </c>
      <c r="AK469" s="54">
        <v>21.3</v>
      </c>
      <c r="AL469" s="54">
        <v>54</v>
      </c>
      <c r="AM469" s="54">
        <v>0.2</v>
      </c>
      <c r="AN469" s="54">
        <v>11.1</v>
      </c>
      <c r="AO469" s="54">
        <v>5.4</v>
      </c>
      <c r="AP469" s="54">
        <v>94</v>
      </c>
      <c r="AQ469" s="54">
        <v>2.04</v>
      </c>
      <c r="AR469" s="54">
        <v>39.4</v>
      </c>
      <c r="AS469" s="54">
        <v>113.1</v>
      </c>
      <c r="AT469" s="54">
        <v>6.1</v>
      </c>
      <c r="AU469" s="54">
        <v>25</v>
      </c>
      <c r="AV469" s="54">
        <v>0.1</v>
      </c>
      <c r="AW469" s="54">
        <v>3.2</v>
      </c>
      <c r="AX469" s="54">
        <v>0.4</v>
      </c>
      <c r="AY469" s="54">
        <v>42</v>
      </c>
      <c r="AZ469" s="54">
        <v>0.31</v>
      </c>
      <c r="BA469" s="54">
        <v>3.2000000000000001E-2</v>
      </c>
      <c r="BB469" s="54">
        <v>17</v>
      </c>
      <c r="BC469" s="54">
        <v>26</v>
      </c>
      <c r="BD469" s="54">
        <v>0.35</v>
      </c>
      <c r="BE469" s="54">
        <v>93</v>
      </c>
      <c r="BF469" s="54">
        <v>4.5999999999999999E-2</v>
      </c>
      <c r="BG469" s="54">
        <v>1</v>
      </c>
      <c r="BH469" s="54">
        <v>2</v>
      </c>
      <c r="BI469" s="54">
        <v>2.1999999999999999E-2</v>
      </c>
      <c r="BJ469" s="54">
        <v>0.12</v>
      </c>
      <c r="BK469" s="54">
        <v>0.1</v>
      </c>
      <c r="BL469" s="54">
        <v>7.0000000000000007E-2</v>
      </c>
      <c r="BM469" s="54">
        <v>3.7</v>
      </c>
      <c r="BN469" s="54">
        <v>0.3</v>
      </c>
      <c r="BO469" s="54">
        <v>0.05</v>
      </c>
      <c r="BP469" s="54">
        <v>6</v>
      </c>
      <c r="BQ469" s="54">
        <v>0.5</v>
      </c>
      <c r="BR469" s="54">
        <v>0.2</v>
      </c>
    </row>
    <row r="470" spans="1:70" s="54" customFormat="1" x14ac:dyDescent="0.25">
      <c r="A470" s="110">
        <v>1878052</v>
      </c>
      <c r="B470" s="119" t="s">
        <v>580</v>
      </c>
      <c r="C470" s="119">
        <v>2018</v>
      </c>
      <c r="D470" s="120">
        <v>43345</v>
      </c>
      <c r="E470" s="119">
        <v>7</v>
      </c>
      <c r="F470" s="110">
        <v>502079.07146983</v>
      </c>
      <c r="G470" s="110">
        <v>7036763.1324162902</v>
      </c>
      <c r="H470" s="110">
        <v>702.12329099999999</v>
      </c>
      <c r="I470" s="119" t="s">
        <v>581</v>
      </c>
      <c r="J470" s="119" t="s">
        <v>215</v>
      </c>
      <c r="K470" s="119">
        <v>50</v>
      </c>
      <c r="L470" s="119" t="s">
        <v>250</v>
      </c>
      <c r="M470" s="121" t="s">
        <v>582</v>
      </c>
      <c r="N470" s="54">
        <v>5</v>
      </c>
      <c r="O470" s="17">
        <v>10</v>
      </c>
      <c r="P470" s="17"/>
      <c r="Q470" s="17">
        <v>15</v>
      </c>
      <c r="R470" s="17">
        <v>70</v>
      </c>
      <c r="T470" s="94" t="s">
        <v>397</v>
      </c>
      <c r="U470" s="17" t="s">
        <v>590</v>
      </c>
      <c r="V470" s="17" t="s">
        <v>584</v>
      </c>
      <c r="W470" s="112" t="s">
        <v>585</v>
      </c>
      <c r="X470" s="17" t="s">
        <v>586</v>
      </c>
      <c r="Y470" s="17" t="s">
        <v>586</v>
      </c>
      <c r="AA470" s="17" t="s">
        <v>32</v>
      </c>
      <c r="AB470" s="120">
        <v>43350</v>
      </c>
      <c r="AC470" s="15" t="s">
        <v>587</v>
      </c>
      <c r="AD470" s="54" t="s">
        <v>588</v>
      </c>
      <c r="AE470" s="122">
        <v>43377</v>
      </c>
      <c r="AF470" s="69" t="s">
        <v>554</v>
      </c>
      <c r="AG470" s="54">
        <v>1878052</v>
      </c>
      <c r="AH470" s="54" t="s">
        <v>230</v>
      </c>
      <c r="AI470" s="54">
        <v>2.6</v>
      </c>
      <c r="AJ470" s="54">
        <v>19.3</v>
      </c>
      <c r="AK470" s="54">
        <v>25.7</v>
      </c>
      <c r="AL470" s="54">
        <v>48</v>
      </c>
      <c r="AM470" s="54">
        <v>0.3</v>
      </c>
      <c r="AN470" s="54">
        <v>8.9</v>
      </c>
      <c r="AO470" s="54">
        <v>3.9</v>
      </c>
      <c r="AP470" s="54">
        <v>65</v>
      </c>
      <c r="AQ470" s="54">
        <v>1.83</v>
      </c>
      <c r="AR470" s="54">
        <v>51.4</v>
      </c>
      <c r="AS470" s="54">
        <v>32.700000000000003</v>
      </c>
      <c r="AT470" s="54">
        <v>5</v>
      </c>
      <c r="AU470" s="54">
        <v>25</v>
      </c>
      <c r="AV470" s="54">
        <v>0.1</v>
      </c>
      <c r="AW470" s="54">
        <v>4.2</v>
      </c>
      <c r="AX470" s="54">
        <v>0.3</v>
      </c>
      <c r="AY470" s="54">
        <v>34</v>
      </c>
      <c r="AZ470" s="54">
        <v>0.28999999999999998</v>
      </c>
      <c r="BA470" s="54">
        <v>3.7999999999999999E-2</v>
      </c>
      <c r="BB470" s="54">
        <v>17</v>
      </c>
      <c r="BC470" s="54">
        <v>20</v>
      </c>
      <c r="BD470" s="54">
        <v>0.23</v>
      </c>
      <c r="BE470" s="54">
        <v>85</v>
      </c>
      <c r="BF470" s="54">
        <v>2.7E-2</v>
      </c>
      <c r="BG470" s="54">
        <v>1</v>
      </c>
      <c r="BH470" s="54">
        <v>1.75</v>
      </c>
      <c r="BI470" s="54">
        <v>1.7999999999999999E-2</v>
      </c>
      <c r="BJ470" s="54">
        <v>0.16</v>
      </c>
      <c r="BK470" s="54">
        <v>0.2</v>
      </c>
      <c r="BL470" s="54">
        <v>0.09</v>
      </c>
      <c r="BM470" s="54">
        <v>2.7</v>
      </c>
      <c r="BN470" s="54">
        <v>0.5</v>
      </c>
      <c r="BO470" s="54">
        <v>0.05</v>
      </c>
      <c r="BP470" s="54">
        <v>6</v>
      </c>
      <c r="BQ470" s="54">
        <v>0.7</v>
      </c>
      <c r="BR470" s="54">
        <v>0.2</v>
      </c>
    </row>
    <row r="471" spans="1:70" s="54" customFormat="1" x14ac:dyDescent="0.25">
      <c r="A471" s="110">
        <v>1878054</v>
      </c>
      <c r="B471" s="119" t="s">
        <v>580</v>
      </c>
      <c r="C471" s="119">
        <v>2018</v>
      </c>
      <c r="D471" s="120">
        <v>43345</v>
      </c>
      <c r="E471" s="119">
        <v>7</v>
      </c>
      <c r="F471" s="110">
        <v>501358.20124784898</v>
      </c>
      <c r="G471" s="110">
        <v>7035760.7592322901</v>
      </c>
      <c r="H471" s="110">
        <v>908.08422900000005</v>
      </c>
      <c r="I471" s="119" t="s">
        <v>581</v>
      </c>
      <c r="J471" s="119" t="s">
        <v>215</v>
      </c>
      <c r="K471" s="119">
        <v>50</v>
      </c>
      <c r="L471" s="119" t="s">
        <v>232</v>
      </c>
      <c r="M471" s="121" t="s">
        <v>593</v>
      </c>
      <c r="O471" s="17">
        <v>10</v>
      </c>
      <c r="P471" s="17"/>
      <c r="Q471" s="17">
        <v>20</v>
      </c>
      <c r="R471" s="17">
        <v>70</v>
      </c>
      <c r="T471" s="94" t="s">
        <v>409</v>
      </c>
      <c r="U471" s="17" t="s">
        <v>326</v>
      </c>
      <c r="V471" s="17" t="s">
        <v>594</v>
      </c>
      <c r="W471" s="112" t="s">
        <v>585</v>
      </c>
      <c r="X471" s="17" t="s">
        <v>586</v>
      </c>
      <c r="Y471" s="17" t="s">
        <v>586</v>
      </c>
      <c r="AA471" s="17" t="s">
        <v>32</v>
      </c>
      <c r="AB471" s="120">
        <v>43350</v>
      </c>
      <c r="AC471" s="15" t="s">
        <v>587</v>
      </c>
      <c r="AD471" s="54" t="s">
        <v>588</v>
      </c>
      <c r="AE471" s="122">
        <v>43377</v>
      </c>
      <c r="AF471" s="69" t="s">
        <v>554</v>
      </c>
      <c r="AG471" s="54">
        <v>1878054</v>
      </c>
      <c r="AH471" s="54" t="s">
        <v>230</v>
      </c>
      <c r="AI471" s="54">
        <v>1.2</v>
      </c>
      <c r="AJ471" s="54">
        <v>9.6999999999999993</v>
      </c>
      <c r="AK471" s="54">
        <v>15.8</v>
      </c>
      <c r="AL471" s="54">
        <v>56</v>
      </c>
      <c r="AM471" s="54">
        <v>0.1</v>
      </c>
      <c r="AN471" s="54">
        <v>13.1</v>
      </c>
      <c r="AO471" s="54">
        <v>5.5</v>
      </c>
      <c r="AP471" s="54">
        <v>257</v>
      </c>
      <c r="AQ471" s="54">
        <v>2.09</v>
      </c>
      <c r="AR471" s="54">
        <v>9.3000000000000007</v>
      </c>
      <c r="AS471" s="54">
        <v>1.7</v>
      </c>
      <c r="AT471" s="54">
        <v>5.7</v>
      </c>
      <c r="AU471" s="54">
        <v>18</v>
      </c>
      <c r="AV471" s="54">
        <v>0.1</v>
      </c>
      <c r="AW471" s="54">
        <v>0.4</v>
      </c>
      <c r="AX471" s="54">
        <v>0.3</v>
      </c>
      <c r="AY471" s="54">
        <v>60</v>
      </c>
      <c r="AZ471" s="54">
        <v>0.21</v>
      </c>
      <c r="BA471" s="54">
        <v>1.2E-2</v>
      </c>
      <c r="BB471" s="54">
        <v>7</v>
      </c>
      <c r="BC471" s="54">
        <v>23</v>
      </c>
      <c r="BD471" s="54">
        <v>0.38</v>
      </c>
      <c r="BE471" s="54">
        <v>52</v>
      </c>
      <c r="BF471" s="54">
        <v>6.3E-2</v>
      </c>
      <c r="BG471" s="54">
        <v>1</v>
      </c>
      <c r="BH471" s="54">
        <v>1.62</v>
      </c>
      <c r="BI471" s="54">
        <v>2.7E-2</v>
      </c>
      <c r="BJ471" s="54">
        <v>0.09</v>
      </c>
      <c r="BK471" s="54">
        <v>0.2</v>
      </c>
      <c r="BL471" s="54">
        <v>0.02</v>
      </c>
      <c r="BM471" s="54">
        <v>2.1</v>
      </c>
      <c r="BN471" s="54">
        <v>0.2</v>
      </c>
      <c r="BO471" s="54">
        <v>0.05</v>
      </c>
      <c r="BP471" s="54">
        <v>5</v>
      </c>
      <c r="BQ471" s="54">
        <v>0.5</v>
      </c>
      <c r="BR471" s="54">
        <v>0.2</v>
      </c>
    </row>
    <row r="472" spans="1:70" s="54" customFormat="1" x14ac:dyDescent="0.25">
      <c r="A472" s="110">
        <v>1878055</v>
      </c>
      <c r="B472" s="119" t="s">
        <v>580</v>
      </c>
      <c r="C472" s="119">
        <v>2018</v>
      </c>
      <c r="D472" s="120">
        <v>43345</v>
      </c>
      <c r="E472" s="119">
        <v>7</v>
      </c>
      <c r="F472" s="110">
        <v>501380.78828892199</v>
      </c>
      <c r="G472" s="110">
        <v>7035756.5754579101</v>
      </c>
      <c r="H472" s="110">
        <v>903.03735400000005</v>
      </c>
      <c r="I472" s="119" t="s">
        <v>581</v>
      </c>
      <c r="J472" s="119" t="s">
        <v>215</v>
      </c>
      <c r="K472" s="119">
        <v>50</v>
      </c>
      <c r="L472" s="119" t="s">
        <v>232</v>
      </c>
      <c r="M472" s="121" t="s">
        <v>593</v>
      </c>
      <c r="O472" s="17">
        <v>25</v>
      </c>
      <c r="P472" s="17"/>
      <c r="Q472" s="17">
        <v>60</v>
      </c>
      <c r="R472" s="17">
        <v>15</v>
      </c>
      <c r="T472" s="94" t="s">
        <v>409</v>
      </c>
      <c r="U472" s="17" t="s">
        <v>326</v>
      </c>
      <c r="V472" s="17" t="s">
        <v>594</v>
      </c>
      <c r="W472" s="112" t="s">
        <v>585</v>
      </c>
      <c r="X472" s="17" t="s">
        <v>586</v>
      </c>
      <c r="Y472" s="17" t="s">
        <v>586</v>
      </c>
      <c r="AA472" s="17" t="s">
        <v>32</v>
      </c>
      <c r="AB472" s="120">
        <v>43350</v>
      </c>
      <c r="AC472" s="15" t="s">
        <v>587</v>
      </c>
      <c r="AD472" s="54" t="s">
        <v>588</v>
      </c>
      <c r="AE472" s="122">
        <v>43377</v>
      </c>
      <c r="AF472" s="69" t="s">
        <v>554</v>
      </c>
      <c r="AG472" s="54">
        <v>1878055</v>
      </c>
      <c r="AH472" s="54" t="s">
        <v>230</v>
      </c>
      <c r="AI472" s="54">
        <v>0.9</v>
      </c>
      <c r="AJ472" s="54">
        <v>11.9</v>
      </c>
      <c r="AK472" s="54">
        <v>23.7</v>
      </c>
      <c r="AL472" s="54">
        <v>47</v>
      </c>
      <c r="AM472" s="54">
        <v>0.1</v>
      </c>
      <c r="AN472" s="54">
        <v>11.8</v>
      </c>
      <c r="AO472" s="54">
        <v>5.3</v>
      </c>
      <c r="AP472" s="54">
        <v>168</v>
      </c>
      <c r="AQ472" s="54">
        <v>1.7</v>
      </c>
      <c r="AR472" s="54">
        <v>35.6</v>
      </c>
      <c r="AS472" s="54">
        <v>4</v>
      </c>
      <c r="AT472" s="54">
        <v>16.399999999999999</v>
      </c>
      <c r="AU472" s="54">
        <v>34</v>
      </c>
      <c r="AV472" s="54">
        <v>0.1</v>
      </c>
      <c r="AW472" s="54">
        <v>1.2</v>
      </c>
      <c r="AX472" s="54">
        <v>0.5</v>
      </c>
      <c r="AY472" s="54">
        <v>46</v>
      </c>
      <c r="AZ472" s="54">
        <v>0.33</v>
      </c>
      <c r="BA472" s="54">
        <v>7.0000000000000001E-3</v>
      </c>
      <c r="BB472" s="54">
        <v>11</v>
      </c>
      <c r="BC472" s="54">
        <v>24</v>
      </c>
      <c r="BD472" s="54">
        <v>0.32</v>
      </c>
      <c r="BE472" s="54">
        <v>65</v>
      </c>
      <c r="BF472" s="54">
        <v>5.2999999999999999E-2</v>
      </c>
      <c r="BG472" s="54">
        <v>1</v>
      </c>
      <c r="BH472" s="54">
        <v>1.38</v>
      </c>
      <c r="BI472" s="54">
        <v>0.113</v>
      </c>
      <c r="BJ472" s="54">
        <v>0.09</v>
      </c>
      <c r="BK472" s="54">
        <v>0.3</v>
      </c>
      <c r="BL472" s="54">
        <v>0.26</v>
      </c>
      <c r="BM472" s="54">
        <v>2.7</v>
      </c>
      <c r="BN472" s="54">
        <v>0.4</v>
      </c>
      <c r="BO472" s="54">
        <v>0.05</v>
      </c>
      <c r="BP472" s="54">
        <v>4</v>
      </c>
      <c r="BQ472" s="54">
        <v>0.5</v>
      </c>
      <c r="BR472" s="54">
        <v>0.2</v>
      </c>
    </row>
    <row r="473" spans="1:70" s="54" customFormat="1" x14ac:dyDescent="0.25">
      <c r="A473" s="110">
        <v>1878056</v>
      </c>
      <c r="B473" s="119" t="s">
        <v>580</v>
      </c>
      <c r="C473" s="119">
        <v>2018</v>
      </c>
      <c r="D473" s="120">
        <v>43345</v>
      </c>
      <c r="E473" s="119">
        <v>7</v>
      </c>
      <c r="F473" s="110">
        <v>501403.823680765</v>
      </c>
      <c r="G473" s="110">
        <v>7035749.8891182505</v>
      </c>
      <c r="H473" s="110">
        <v>901.11474599999997</v>
      </c>
      <c r="I473" s="119" t="s">
        <v>581</v>
      </c>
      <c r="J473" s="119" t="s">
        <v>215</v>
      </c>
      <c r="K473" s="119">
        <v>40</v>
      </c>
      <c r="L473" s="119" t="s">
        <v>250</v>
      </c>
      <c r="M473" s="121" t="s">
        <v>233</v>
      </c>
      <c r="O473" s="17">
        <v>15</v>
      </c>
      <c r="P473" s="17"/>
      <c r="Q473" s="17">
        <v>30</v>
      </c>
      <c r="R473" s="17">
        <v>55</v>
      </c>
      <c r="T473" s="94" t="s">
        <v>409</v>
      </c>
      <c r="U473" s="17" t="s">
        <v>326</v>
      </c>
      <c r="V473" s="17" t="s">
        <v>236</v>
      </c>
      <c r="W473" s="112" t="s">
        <v>585</v>
      </c>
      <c r="X473" s="17" t="s">
        <v>586</v>
      </c>
      <c r="Y473" s="17" t="s">
        <v>586</v>
      </c>
      <c r="AA473" s="17" t="s">
        <v>32</v>
      </c>
      <c r="AB473" s="120">
        <v>43350</v>
      </c>
      <c r="AC473" s="15" t="s">
        <v>587</v>
      </c>
      <c r="AD473" s="54" t="s">
        <v>588</v>
      </c>
      <c r="AE473" s="122">
        <v>43377</v>
      </c>
      <c r="AF473" s="69" t="s">
        <v>554</v>
      </c>
      <c r="AG473" s="54">
        <v>1878056</v>
      </c>
      <c r="AH473" s="54" t="s">
        <v>230</v>
      </c>
      <c r="AI473" s="54">
        <v>1.2</v>
      </c>
      <c r="AJ473" s="54">
        <v>8.1999999999999993</v>
      </c>
      <c r="AK473" s="54">
        <v>16.100000000000001</v>
      </c>
      <c r="AL473" s="54">
        <v>28</v>
      </c>
      <c r="AM473" s="54">
        <v>0.1</v>
      </c>
      <c r="AN473" s="54">
        <v>7.4</v>
      </c>
      <c r="AO473" s="54">
        <v>3.8</v>
      </c>
      <c r="AP473" s="54">
        <v>112</v>
      </c>
      <c r="AQ473" s="54">
        <v>1.67</v>
      </c>
      <c r="AR473" s="54">
        <v>41.9</v>
      </c>
      <c r="AS473" s="54">
        <v>15.7</v>
      </c>
      <c r="AT473" s="54">
        <v>3.2</v>
      </c>
      <c r="AU473" s="54">
        <v>10</v>
      </c>
      <c r="AV473" s="54">
        <v>0.1</v>
      </c>
      <c r="AW473" s="54">
        <v>0.9</v>
      </c>
      <c r="AX473" s="54">
        <v>0.2</v>
      </c>
      <c r="AY473" s="54">
        <v>44</v>
      </c>
      <c r="AZ473" s="54">
        <v>0.09</v>
      </c>
      <c r="BA473" s="54">
        <v>1.2999999999999999E-2</v>
      </c>
      <c r="BB473" s="54">
        <v>6</v>
      </c>
      <c r="BC473" s="54">
        <v>17</v>
      </c>
      <c r="BD473" s="54">
        <v>0.2</v>
      </c>
      <c r="BE473" s="54">
        <v>52</v>
      </c>
      <c r="BF473" s="54">
        <v>3.4000000000000002E-2</v>
      </c>
      <c r="BG473" s="54">
        <v>1</v>
      </c>
      <c r="BH473" s="54">
        <v>1.2</v>
      </c>
      <c r="BI473" s="54">
        <v>1.2999999999999999E-2</v>
      </c>
      <c r="BJ473" s="54">
        <v>7.0000000000000007E-2</v>
      </c>
      <c r="BK473" s="54">
        <v>0.1</v>
      </c>
      <c r="BL473" s="54">
        <v>0.03</v>
      </c>
      <c r="BM473" s="54">
        <v>1.4</v>
      </c>
      <c r="BN473" s="54">
        <v>0.2</v>
      </c>
      <c r="BO473" s="54">
        <v>0.05</v>
      </c>
      <c r="BP473" s="54">
        <v>5</v>
      </c>
      <c r="BQ473" s="54">
        <v>0.5</v>
      </c>
      <c r="BR473" s="54">
        <v>0.2</v>
      </c>
    </row>
    <row r="474" spans="1:70" s="54" customFormat="1" x14ac:dyDescent="0.25">
      <c r="A474" s="110">
        <v>1878057</v>
      </c>
      <c r="B474" s="119" t="s">
        <v>580</v>
      </c>
      <c r="C474" s="119">
        <v>2018</v>
      </c>
      <c r="D474" s="120">
        <v>43345</v>
      </c>
      <c r="E474" s="119">
        <v>7</v>
      </c>
      <c r="F474" s="110">
        <v>501428.85281292902</v>
      </c>
      <c r="G474" s="110">
        <v>7035743.98826156</v>
      </c>
      <c r="H474" s="110">
        <v>898.23071300000004</v>
      </c>
      <c r="I474" s="119" t="s">
        <v>581</v>
      </c>
      <c r="J474" s="119" t="s">
        <v>215</v>
      </c>
      <c r="K474" s="119">
        <v>50</v>
      </c>
      <c r="L474" s="119" t="s">
        <v>232</v>
      </c>
      <c r="M474" s="121" t="s">
        <v>593</v>
      </c>
      <c r="O474" s="17">
        <v>20</v>
      </c>
      <c r="P474" s="17"/>
      <c r="Q474" s="17">
        <v>50</v>
      </c>
      <c r="R474" s="17">
        <v>30</v>
      </c>
      <c r="T474" s="94" t="s">
        <v>409</v>
      </c>
      <c r="U474" s="17" t="s">
        <v>326</v>
      </c>
      <c r="V474" s="17" t="s">
        <v>236</v>
      </c>
      <c r="W474" s="112" t="s">
        <v>585</v>
      </c>
      <c r="X474" s="17" t="s">
        <v>586</v>
      </c>
      <c r="Y474" s="17" t="s">
        <v>586</v>
      </c>
      <c r="AA474" s="17" t="s">
        <v>32</v>
      </c>
      <c r="AB474" s="120">
        <v>43350</v>
      </c>
      <c r="AC474" s="15" t="s">
        <v>587</v>
      </c>
      <c r="AD474" s="54" t="s">
        <v>588</v>
      </c>
      <c r="AE474" s="122">
        <v>43377</v>
      </c>
      <c r="AF474" s="69" t="s">
        <v>554</v>
      </c>
      <c r="AG474" s="54">
        <v>1878057</v>
      </c>
      <c r="AH474" s="54" t="s">
        <v>230</v>
      </c>
      <c r="AI474" s="54">
        <v>1.3</v>
      </c>
      <c r="AJ474" s="54">
        <v>11.7</v>
      </c>
      <c r="AK474" s="54">
        <v>35</v>
      </c>
      <c r="AL474" s="54">
        <v>44</v>
      </c>
      <c r="AM474" s="54">
        <v>0.1</v>
      </c>
      <c r="AN474" s="54">
        <v>10.8</v>
      </c>
      <c r="AO474" s="54">
        <v>6.4</v>
      </c>
      <c r="AP474" s="54">
        <v>238</v>
      </c>
      <c r="AQ474" s="54">
        <v>1.53</v>
      </c>
      <c r="AR474" s="54">
        <v>46.4</v>
      </c>
      <c r="AS474" s="54">
        <v>46.7</v>
      </c>
      <c r="AT474" s="54">
        <v>10.1</v>
      </c>
      <c r="AU474" s="54">
        <v>20</v>
      </c>
      <c r="AV474" s="54">
        <v>0.1</v>
      </c>
      <c r="AW474" s="54">
        <v>0.9</v>
      </c>
      <c r="AX474" s="54">
        <v>0.4</v>
      </c>
      <c r="AY474" s="54">
        <v>38</v>
      </c>
      <c r="AZ474" s="54">
        <v>0.18</v>
      </c>
      <c r="BA474" s="54">
        <v>8.0000000000000002E-3</v>
      </c>
      <c r="BB474" s="54">
        <v>13</v>
      </c>
      <c r="BC474" s="54">
        <v>21</v>
      </c>
      <c r="BD474" s="54">
        <v>0.28999999999999998</v>
      </c>
      <c r="BE474" s="54">
        <v>91</v>
      </c>
      <c r="BF474" s="54">
        <v>0.05</v>
      </c>
      <c r="BG474" s="54">
        <v>1</v>
      </c>
      <c r="BH474" s="54">
        <v>1.06</v>
      </c>
      <c r="BI474" s="54">
        <v>1.7999999999999999E-2</v>
      </c>
      <c r="BJ474" s="54">
        <v>0.12</v>
      </c>
      <c r="BK474" s="54">
        <v>0.3</v>
      </c>
      <c r="BL474" s="54">
        <v>0.01</v>
      </c>
      <c r="BM474" s="54">
        <v>2.1</v>
      </c>
      <c r="BN474" s="54">
        <v>0.2</v>
      </c>
      <c r="BO474" s="54">
        <v>7.0000000000000007E-2</v>
      </c>
      <c r="BP474" s="54">
        <v>3</v>
      </c>
      <c r="BQ474" s="54">
        <v>0.5</v>
      </c>
      <c r="BR474" s="54">
        <v>0.2</v>
      </c>
    </row>
    <row r="475" spans="1:70" s="54" customFormat="1" x14ac:dyDescent="0.25">
      <c r="A475" s="110">
        <v>1878058</v>
      </c>
      <c r="B475" s="119" t="s">
        <v>580</v>
      </c>
      <c r="C475" s="119">
        <v>2018</v>
      </c>
      <c r="D475" s="120">
        <v>43345</v>
      </c>
      <c r="E475" s="119">
        <v>7</v>
      </c>
      <c r="F475" s="110">
        <v>501453.95661890798</v>
      </c>
      <c r="G475" s="110">
        <v>7035739.4606039301</v>
      </c>
      <c r="H475" s="110">
        <v>895.10644500000001</v>
      </c>
      <c r="I475" s="119" t="s">
        <v>581</v>
      </c>
      <c r="J475" s="119" t="s">
        <v>215</v>
      </c>
      <c r="K475" s="119">
        <v>40</v>
      </c>
      <c r="L475" s="119" t="s">
        <v>250</v>
      </c>
      <c r="M475" s="121" t="s">
        <v>582</v>
      </c>
      <c r="N475" s="54">
        <v>5</v>
      </c>
      <c r="O475" s="17">
        <v>5</v>
      </c>
      <c r="P475" s="17"/>
      <c r="Q475" s="17">
        <v>15</v>
      </c>
      <c r="R475" s="17">
        <v>75</v>
      </c>
      <c r="T475" s="94" t="s">
        <v>409</v>
      </c>
      <c r="U475" s="17" t="s">
        <v>326</v>
      </c>
      <c r="V475" s="17" t="s">
        <v>236</v>
      </c>
      <c r="W475" s="112" t="s">
        <v>585</v>
      </c>
      <c r="X475" s="17" t="s">
        <v>586</v>
      </c>
      <c r="Y475" s="17" t="s">
        <v>586</v>
      </c>
      <c r="AA475" s="17" t="s">
        <v>32</v>
      </c>
      <c r="AB475" s="120">
        <v>43350</v>
      </c>
      <c r="AC475" s="15" t="s">
        <v>587</v>
      </c>
      <c r="AD475" s="54" t="s">
        <v>588</v>
      </c>
      <c r="AE475" s="122">
        <v>43377</v>
      </c>
      <c r="AF475" s="69" t="s">
        <v>554</v>
      </c>
      <c r="AG475" s="54">
        <v>1878058</v>
      </c>
      <c r="AH475" s="54" t="s">
        <v>230</v>
      </c>
      <c r="AI475" s="54">
        <v>1.4</v>
      </c>
      <c r="AJ475" s="54">
        <v>14.8</v>
      </c>
      <c r="AK475" s="54">
        <v>40.4</v>
      </c>
      <c r="AL475" s="54">
        <v>69</v>
      </c>
      <c r="AM475" s="54">
        <v>0.4</v>
      </c>
      <c r="AN475" s="54">
        <v>8.1</v>
      </c>
      <c r="AO475" s="54">
        <v>3.9</v>
      </c>
      <c r="AP475" s="54">
        <v>132</v>
      </c>
      <c r="AQ475" s="54">
        <v>1.37</v>
      </c>
      <c r="AR475" s="54">
        <v>45.4</v>
      </c>
      <c r="AS475" s="54">
        <v>363.2</v>
      </c>
      <c r="AT475" s="54">
        <v>8.3000000000000007</v>
      </c>
      <c r="AU475" s="54">
        <v>17</v>
      </c>
      <c r="AV475" s="54">
        <v>0.2</v>
      </c>
      <c r="AW475" s="54">
        <v>1.1000000000000001</v>
      </c>
      <c r="AX475" s="54">
        <v>0.3</v>
      </c>
      <c r="AY475" s="54">
        <v>31</v>
      </c>
      <c r="AZ475" s="54">
        <v>0.18</v>
      </c>
      <c r="BA475" s="54">
        <v>1.9E-2</v>
      </c>
      <c r="BB475" s="54">
        <v>29</v>
      </c>
      <c r="BC475" s="54">
        <v>17</v>
      </c>
      <c r="BD475" s="54">
        <v>0.24</v>
      </c>
      <c r="BE475" s="54">
        <v>54</v>
      </c>
      <c r="BF475" s="54">
        <v>5.6000000000000001E-2</v>
      </c>
      <c r="BG475" s="54">
        <v>1</v>
      </c>
      <c r="BH475" s="54">
        <v>0.87</v>
      </c>
      <c r="BI475" s="54">
        <v>1.4999999999999999E-2</v>
      </c>
      <c r="BJ475" s="54">
        <v>0.1</v>
      </c>
      <c r="BK475" s="54">
        <v>0.3</v>
      </c>
      <c r="BL475" s="54">
        <v>0.03</v>
      </c>
      <c r="BM475" s="54">
        <v>2.5</v>
      </c>
      <c r="BN475" s="54">
        <v>0.3</v>
      </c>
      <c r="BO475" s="54">
        <v>0.05</v>
      </c>
      <c r="BP475" s="54">
        <v>3</v>
      </c>
      <c r="BQ475" s="54">
        <v>0.6</v>
      </c>
      <c r="BR475" s="54">
        <v>0.2</v>
      </c>
    </row>
    <row r="476" spans="1:70" s="54" customFormat="1" x14ac:dyDescent="0.25">
      <c r="A476" s="110">
        <v>1878059</v>
      </c>
      <c r="B476" s="119" t="s">
        <v>580</v>
      </c>
      <c r="C476" s="119">
        <v>2018</v>
      </c>
      <c r="D476" s="120">
        <v>43345</v>
      </c>
      <c r="E476" s="119">
        <v>7</v>
      </c>
      <c r="F476" s="110">
        <v>501418.54113118001</v>
      </c>
      <c r="G476" s="110">
        <v>7035695.1942448402</v>
      </c>
      <c r="H476" s="110">
        <v>902.31616199999996</v>
      </c>
      <c r="I476" s="119" t="s">
        <v>581</v>
      </c>
      <c r="J476" s="119" t="s">
        <v>215</v>
      </c>
      <c r="K476" s="119">
        <v>50</v>
      </c>
      <c r="L476" s="119" t="s">
        <v>232</v>
      </c>
      <c r="M476" s="121" t="s">
        <v>593</v>
      </c>
      <c r="O476" s="17">
        <v>20</v>
      </c>
      <c r="P476" s="17"/>
      <c r="Q476" s="17">
        <v>50</v>
      </c>
      <c r="R476" s="17">
        <v>30</v>
      </c>
      <c r="T476" s="94" t="s">
        <v>409</v>
      </c>
      <c r="U476" s="17" t="s">
        <v>326</v>
      </c>
      <c r="V476" s="17" t="s">
        <v>236</v>
      </c>
      <c r="W476" s="112" t="s">
        <v>585</v>
      </c>
      <c r="X476" s="17" t="s">
        <v>586</v>
      </c>
      <c r="Y476" s="17" t="s">
        <v>586</v>
      </c>
      <c r="AA476" s="17" t="s">
        <v>32</v>
      </c>
      <c r="AB476" s="120">
        <v>43350</v>
      </c>
      <c r="AC476" s="15" t="s">
        <v>587</v>
      </c>
      <c r="AD476" s="54" t="s">
        <v>588</v>
      </c>
      <c r="AE476" s="122">
        <v>43377</v>
      </c>
      <c r="AF476" s="69" t="s">
        <v>554</v>
      </c>
      <c r="AG476" s="54">
        <v>1878059</v>
      </c>
      <c r="AH476" s="54" t="s">
        <v>230</v>
      </c>
      <c r="AI476" s="54">
        <v>0.9</v>
      </c>
      <c r="AJ476" s="54">
        <v>8</v>
      </c>
      <c r="AK476" s="54">
        <v>25.7</v>
      </c>
      <c r="AL476" s="54">
        <v>41</v>
      </c>
      <c r="AM476" s="54">
        <v>0.1</v>
      </c>
      <c r="AN476" s="54">
        <v>8.1999999999999993</v>
      </c>
      <c r="AO476" s="54">
        <v>4</v>
      </c>
      <c r="AP476" s="54">
        <v>210</v>
      </c>
      <c r="AQ476" s="54">
        <v>1.3</v>
      </c>
      <c r="AR476" s="54">
        <v>16.3</v>
      </c>
      <c r="AS476" s="54">
        <v>129</v>
      </c>
      <c r="AT476" s="54">
        <v>6.9</v>
      </c>
      <c r="AU476" s="54">
        <v>14</v>
      </c>
      <c r="AV476" s="54">
        <v>0.2</v>
      </c>
      <c r="AW476" s="54">
        <v>0.6</v>
      </c>
      <c r="AX476" s="54">
        <v>0.3</v>
      </c>
      <c r="AY476" s="54">
        <v>31</v>
      </c>
      <c r="AZ476" s="54">
        <v>0.19</v>
      </c>
      <c r="BA476" s="54">
        <v>1.4E-2</v>
      </c>
      <c r="BB476" s="54">
        <v>20</v>
      </c>
      <c r="BC476" s="54">
        <v>16</v>
      </c>
      <c r="BD476" s="54">
        <v>0.22</v>
      </c>
      <c r="BE476" s="54">
        <v>63</v>
      </c>
      <c r="BF476" s="54">
        <v>3.4000000000000002E-2</v>
      </c>
      <c r="BG476" s="54">
        <v>1</v>
      </c>
      <c r="BH476" s="54">
        <v>1.03</v>
      </c>
      <c r="BI476" s="54">
        <v>1.4999999999999999E-2</v>
      </c>
      <c r="BJ476" s="54">
        <v>0.1</v>
      </c>
      <c r="BK476" s="54">
        <v>0.2</v>
      </c>
      <c r="BL476" s="54">
        <v>0.01</v>
      </c>
      <c r="BM476" s="54">
        <v>1.4</v>
      </c>
      <c r="BN476" s="54">
        <v>0.2</v>
      </c>
      <c r="BO476" s="54">
        <v>0.05</v>
      </c>
      <c r="BP476" s="54">
        <v>3</v>
      </c>
      <c r="BQ476" s="54">
        <v>0.5</v>
      </c>
      <c r="BR476" s="54">
        <v>0.2</v>
      </c>
    </row>
    <row r="477" spans="1:70" s="54" customFormat="1" x14ac:dyDescent="0.25">
      <c r="A477" s="110">
        <v>1878060</v>
      </c>
      <c r="B477" s="119" t="s">
        <v>580</v>
      </c>
      <c r="C477" s="119">
        <v>2018</v>
      </c>
      <c r="D477" s="120">
        <v>43345</v>
      </c>
      <c r="E477" s="119">
        <v>7</v>
      </c>
      <c r="F477" s="110">
        <v>501396.31825930497</v>
      </c>
      <c r="G477" s="110">
        <v>7035697.2298756205</v>
      </c>
      <c r="H477" s="110">
        <v>905.20019500000001</v>
      </c>
      <c r="I477" s="119" t="s">
        <v>581</v>
      </c>
      <c r="J477" s="119" t="s">
        <v>215</v>
      </c>
      <c r="K477" s="119">
        <v>50</v>
      </c>
      <c r="L477" s="119" t="s">
        <v>232</v>
      </c>
      <c r="M477" s="121" t="s">
        <v>233</v>
      </c>
      <c r="O477" s="17">
        <v>40</v>
      </c>
      <c r="P477" s="17"/>
      <c r="Q477" s="17">
        <v>60</v>
      </c>
      <c r="R477" s="17"/>
      <c r="T477" s="94" t="s">
        <v>409</v>
      </c>
      <c r="U477" s="17" t="s">
        <v>326</v>
      </c>
      <c r="V477" s="17" t="s">
        <v>236</v>
      </c>
      <c r="W477" s="112" t="s">
        <v>585</v>
      </c>
      <c r="X477" s="17" t="s">
        <v>586</v>
      </c>
      <c r="Y477" s="17" t="s">
        <v>586</v>
      </c>
      <c r="AA477" s="17" t="s">
        <v>32</v>
      </c>
      <c r="AB477" s="120">
        <v>43350</v>
      </c>
      <c r="AC477" s="15" t="s">
        <v>587</v>
      </c>
      <c r="AD477" s="54" t="s">
        <v>588</v>
      </c>
      <c r="AE477" s="122">
        <v>43377</v>
      </c>
      <c r="AF477" s="69" t="s">
        <v>554</v>
      </c>
      <c r="AG477" s="54">
        <v>1878060</v>
      </c>
      <c r="AH477" s="54" t="s">
        <v>230</v>
      </c>
      <c r="AI477" s="54">
        <v>1.5</v>
      </c>
      <c r="AJ477" s="54">
        <v>13.7</v>
      </c>
      <c r="AK477" s="54">
        <v>19.7</v>
      </c>
      <c r="AL477" s="54">
        <v>45</v>
      </c>
      <c r="AM477" s="54">
        <v>0.1</v>
      </c>
      <c r="AN477" s="54">
        <v>15.1</v>
      </c>
      <c r="AO477" s="54">
        <v>6.1</v>
      </c>
      <c r="AP477" s="54">
        <v>365</v>
      </c>
      <c r="AQ477" s="54">
        <v>2.57</v>
      </c>
      <c r="AR477" s="54">
        <v>7.9</v>
      </c>
      <c r="AS477" s="54">
        <v>3.5</v>
      </c>
      <c r="AT477" s="54">
        <v>8.1999999999999993</v>
      </c>
      <c r="AU477" s="54">
        <v>15</v>
      </c>
      <c r="AV477" s="54">
        <v>0.2</v>
      </c>
      <c r="AW477" s="54">
        <v>0.3</v>
      </c>
      <c r="AX477" s="54">
        <v>0.2</v>
      </c>
      <c r="AY477" s="54">
        <v>65</v>
      </c>
      <c r="AZ477" s="54">
        <v>0.17</v>
      </c>
      <c r="BA477" s="54">
        <v>1.7999999999999999E-2</v>
      </c>
      <c r="BB477" s="54">
        <v>21</v>
      </c>
      <c r="BC477" s="54">
        <v>28</v>
      </c>
      <c r="BD477" s="54">
        <v>0.33</v>
      </c>
      <c r="BE477" s="54">
        <v>122</v>
      </c>
      <c r="BF477" s="54">
        <v>7.5999999999999998E-2</v>
      </c>
      <c r="BG477" s="54">
        <v>1</v>
      </c>
      <c r="BH477" s="54">
        <v>1.7</v>
      </c>
      <c r="BI477" s="54">
        <v>1.4E-2</v>
      </c>
      <c r="BJ477" s="54">
        <v>0.05</v>
      </c>
      <c r="BK477" s="54">
        <v>0.1</v>
      </c>
      <c r="BL477" s="54">
        <v>0.02</v>
      </c>
      <c r="BM477" s="54">
        <v>3.1</v>
      </c>
      <c r="BN477" s="54">
        <v>0.1</v>
      </c>
      <c r="BO477" s="54">
        <v>0.05</v>
      </c>
      <c r="BP477" s="54">
        <v>7</v>
      </c>
      <c r="BQ477" s="54">
        <v>0.5</v>
      </c>
      <c r="BR477" s="54">
        <v>0.2</v>
      </c>
    </row>
    <row r="478" spans="1:70" s="54" customFormat="1" x14ac:dyDescent="0.25">
      <c r="A478" s="110">
        <v>1878061</v>
      </c>
      <c r="B478" s="119" t="s">
        <v>580</v>
      </c>
      <c r="C478" s="119">
        <v>2018</v>
      </c>
      <c r="D478" s="120">
        <v>43345</v>
      </c>
      <c r="E478" s="119">
        <v>7</v>
      </c>
      <c r="F478" s="110">
        <v>501368.146314385</v>
      </c>
      <c r="G478" s="110">
        <v>7035700.89747974</v>
      </c>
      <c r="H478" s="110">
        <v>907.60351600000001</v>
      </c>
      <c r="I478" s="119" t="s">
        <v>581</v>
      </c>
      <c r="J478" s="119" t="s">
        <v>215</v>
      </c>
      <c r="K478" s="119">
        <v>40</v>
      </c>
      <c r="L478" s="119" t="s">
        <v>232</v>
      </c>
      <c r="M478" s="121" t="s">
        <v>233</v>
      </c>
      <c r="O478" s="17">
        <v>10</v>
      </c>
      <c r="P478" s="17"/>
      <c r="Q478" s="17">
        <v>30</v>
      </c>
      <c r="R478" s="17">
        <v>60</v>
      </c>
      <c r="T478" s="94" t="s">
        <v>409</v>
      </c>
      <c r="U478" s="17" t="s">
        <v>326</v>
      </c>
      <c r="V478" s="17" t="s">
        <v>236</v>
      </c>
      <c r="W478" s="112" t="s">
        <v>585</v>
      </c>
      <c r="X478" s="17" t="s">
        <v>586</v>
      </c>
      <c r="Y478" s="17" t="s">
        <v>586</v>
      </c>
      <c r="AA478" s="17" t="s">
        <v>32</v>
      </c>
      <c r="AB478" s="120">
        <v>43350</v>
      </c>
      <c r="AC478" s="15" t="s">
        <v>587</v>
      </c>
      <c r="AD478" s="54" t="s">
        <v>588</v>
      </c>
      <c r="AE478" s="122">
        <v>43377</v>
      </c>
      <c r="AF478" s="69" t="s">
        <v>554</v>
      </c>
      <c r="AG478" s="54">
        <v>1878061</v>
      </c>
      <c r="AH478" s="54" t="s">
        <v>230</v>
      </c>
      <c r="AI478" s="54">
        <v>1</v>
      </c>
      <c r="AJ478" s="54">
        <v>26.3</v>
      </c>
      <c r="AK478" s="54">
        <v>17.7</v>
      </c>
      <c r="AL478" s="54">
        <v>51</v>
      </c>
      <c r="AM478" s="54">
        <v>0.1</v>
      </c>
      <c r="AN478" s="54">
        <v>24.2</v>
      </c>
      <c r="AO478" s="54">
        <v>8.8000000000000007</v>
      </c>
      <c r="AP478" s="54">
        <v>255</v>
      </c>
      <c r="AQ478" s="54">
        <v>2.97</v>
      </c>
      <c r="AR478" s="54">
        <v>8.8000000000000007</v>
      </c>
      <c r="AS478" s="54">
        <v>5.4</v>
      </c>
      <c r="AT478" s="54">
        <v>8.4</v>
      </c>
      <c r="AU478" s="54">
        <v>21</v>
      </c>
      <c r="AV478" s="54">
        <v>0.1</v>
      </c>
      <c r="AW478" s="54">
        <v>0.4</v>
      </c>
      <c r="AX478" s="54">
        <v>0.1</v>
      </c>
      <c r="AY478" s="54">
        <v>74</v>
      </c>
      <c r="AZ478" s="54">
        <v>0.19</v>
      </c>
      <c r="BA478" s="54">
        <v>1.4999999999999999E-2</v>
      </c>
      <c r="BB478" s="54">
        <v>20</v>
      </c>
      <c r="BC478" s="54">
        <v>38</v>
      </c>
      <c r="BD478" s="54">
        <v>0.45</v>
      </c>
      <c r="BE478" s="54">
        <v>161</v>
      </c>
      <c r="BF478" s="54">
        <v>8.5999999999999993E-2</v>
      </c>
      <c r="BG478" s="54">
        <v>1</v>
      </c>
      <c r="BH478" s="54">
        <v>2.73</v>
      </c>
      <c r="BI478" s="54">
        <v>1.7999999999999999E-2</v>
      </c>
      <c r="BJ478" s="54">
        <v>0.05</v>
      </c>
      <c r="BK478" s="54">
        <v>0.1</v>
      </c>
      <c r="BL478" s="54">
        <v>0.01</v>
      </c>
      <c r="BM478" s="54">
        <v>3.7</v>
      </c>
      <c r="BN478" s="54">
        <v>0.1</v>
      </c>
      <c r="BO478" s="54">
        <v>0.05</v>
      </c>
      <c r="BP478" s="54">
        <v>6</v>
      </c>
      <c r="BQ478" s="54">
        <v>0.5</v>
      </c>
      <c r="BR478" s="54">
        <v>0.2</v>
      </c>
    </row>
    <row r="479" spans="1:70" s="54" customFormat="1" x14ac:dyDescent="0.25">
      <c r="A479" s="110">
        <v>1878062</v>
      </c>
      <c r="B479" s="119" t="s">
        <v>580</v>
      </c>
      <c r="C479" s="119">
        <v>2018</v>
      </c>
      <c r="D479" s="120">
        <v>43345</v>
      </c>
      <c r="E479" s="119">
        <v>7</v>
      </c>
      <c r="F479" s="110">
        <v>501345.214696871</v>
      </c>
      <c r="G479" s="110">
        <v>7035708.6020915201</v>
      </c>
      <c r="H479" s="110">
        <v>905.68090800000004</v>
      </c>
      <c r="I479" s="119" t="s">
        <v>581</v>
      </c>
      <c r="J479" s="119" t="s">
        <v>215</v>
      </c>
      <c r="K479" s="119">
        <v>60</v>
      </c>
      <c r="L479" s="119" t="s">
        <v>232</v>
      </c>
      <c r="M479" s="121" t="s">
        <v>582</v>
      </c>
      <c r="O479" s="17">
        <v>10</v>
      </c>
      <c r="P479" s="17"/>
      <c r="Q479" s="17">
        <v>50</v>
      </c>
      <c r="R479" s="17">
        <v>40</v>
      </c>
      <c r="T479" s="94" t="s">
        <v>409</v>
      </c>
      <c r="U479" s="17" t="s">
        <v>326</v>
      </c>
      <c r="V479" s="17" t="s">
        <v>236</v>
      </c>
      <c r="W479" s="112" t="s">
        <v>585</v>
      </c>
      <c r="X479" s="17" t="s">
        <v>586</v>
      </c>
      <c r="Y479" s="17" t="s">
        <v>586</v>
      </c>
      <c r="AA479" s="17" t="s">
        <v>32</v>
      </c>
      <c r="AB479" s="120">
        <v>43350</v>
      </c>
      <c r="AC479" s="15" t="s">
        <v>587</v>
      </c>
      <c r="AD479" s="54" t="s">
        <v>588</v>
      </c>
      <c r="AE479" s="122">
        <v>43377</v>
      </c>
      <c r="AF479" s="69" t="s">
        <v>554</v>
      </c>
      <c r="AG479" s="54">
        <v>1878062</v>
      </c>
      <c r="AH479" s="54" t="s">
        <v>230</v>
      </c>
      <c r="AI479" s="54">
        <v>1.1000000000000001</v>
      </c>
      <c r="AJ479" s="54">
        <v>3.7</v>
      </c>
      <c r="AK479" s="54">
        <v>43.2</v>
      </c>
      <c r="AL479" s="54">
        <v>54</v>
      </c>
      <c r="AM479" s="54">
        <v>0.1</v>
      </c>
      <c r="AN479" s="54">
        <v>2.8</v>
      </c>
      <c r="AO479" s="54">
        <v>1.1000000000000001</v>
      </c>
      <c r="AP479" s="54">
        <v>113</v>
      </c>
      <c r="AQ479" s="54">
        <v>0.86</v>
      </c>
      <c r="AR479" s="54">
        <v>18.899999999999999</v>
      </c>
      <c r="AS479" s="54">
        <v>5.0999999999999996</v>
      </c>
      <c r="AT479" s="54">
        <v>18.100000000000001</v>
      </c>
      <c r="AU479" s="54">
        <v>10</v>
      </c>
      <c r="AV479" s="54">
        <v>0.1</v>
      </c>
      <c r="AW479" s="54">
        <v>0.5</v>
      </c>
      <c r="AX479" s="54">
        <v>1.3</v>
      </c>
      <c r="AY479" s="54">
        <v>7</v>
      </c>
      <c r="AZ479" s="54">
        <v>0.15</v>
      </c>
      <c r="BA479" s="54">
        <v>1.2999999999999999E-2</v>
      </c>
      <c r="BB479" s="54">
        <v>69</v>
      </c>
      <c r="BC479" s="54">
        <v>5</v>
      </c>
      <c r="BD479" s="54">
        <v>7.0000000000000007E-2</v>
      </c>
      <c r="BE479" s="54">
        <v>26</v>
      </c>
      <c r="BF479" s="54">
        <v>3.0000000000000001E-3</v>
      </c>
      <c r="BG479" s="54">
        <v>1</v>
      </c>
      <c r="BH479" s="54">
        <v>0.55000000000000004</v>
      </c>
      <c r="BI479" s="54">
        <v>1.7000000000000001E-2</v>
      </c>
      <c r="BJ479" s="54">
        <v>0.21</v>
      </c>
      <c r="BK479" s="54">
        <v>0.2</v>
      </c>
      <c r="BL479" s="54">
        <v>0.01</v>
      </c>
      <c r="BM479" s="54">
        <v>0.9</v>
      </c>
      <c r="BN479" s="54">
        <v>0.2</v>
      </c>
      <c r="BO479" s="54">
        <v>0.15</v>
      </c>
      <c r="BP479" s="54">
        <v>2</v>
      </c>
      <c r="BQ479" s="54">
        <v>0.5</v>
      </c>
      <c r="BR479" s="54">
        <v>0.2</v>
      </c>
    </row>
    <row r="480" spans="1:70" s="54" customFormat="1" x14ac:dyDescent="0.25">
      <c r="A480" s="110">
        <v>1878063</v>
      </c>
      <c r="B480" s="119" t="s">
        <v>580</v>
      </c>
      <c r="C480" s="119">
        <v>2018</v>
      </c>
      <c r="D480" s="120">
        <v>43346</v>
      </c>
      <c r="E480" s="119">
        <v>7</v>
      </c>
      <c r="F480" s="110">
        <v>501979.06502708601</v>
      </c>
      <c r="G480" s="110">
        <v>7036464.9060697099</v>
      </c>
      <c r="H480" s="110">
        <v>730.96264599999995</v>
      </c>
      <c r="I480" s="119" t="s">
        <v>581</v>
      </c>
      <c r="J480" s="119" t="s">
        <v>215</v>
      </c>
      <c r="K480" s="119">
        <v>60</v>
      </c>
      <c r="L480" s="119" t="s">
        <v>34</v>
      </c>
      <c r="M480" s="121" t="s">
        <v>333</v>
      </c>
      <c r="N480" s="54">
        <v>10</v>
      </c>
      <c r="O480" s="17">
        <v>5</v>
      </c>
      <c r="P480" s="17"/>
      <c r="Q480" s="17"/>
      <c r="R480" s="17">
        <v>85</v>
      </c>
      <c r="T480" s="94" t="s">
        <v>409</v>
      </c>
      <c r="U480" s="17" t="s">
        <v>583</v>
      </c>
      <c r="V480" s="17" t="s">
        <v>236</v>
      </c>
      <c r="W480" s="112" t="s">
        <v>585</v>
      </c>
      <c r="X480" s="17" t="s">
        <v>586</v>
      </c>
      <c r="Y480" s="17" t="s">
        <v>586</v>
      </c>
      <c r="AA480" s="17" t="s">
        <v>32</v>
      </c>
      <c r="AB480" s="120">
        <v>43350</v>
      </c>
      <c r="AC480" s="15" t="s">
        <v>587</v>
      </c>
      <c r="AD480" s="54" t="s">
        <v>588</v>
      </c>
      <c r="AE480" s="122">
        <v>43377</v>
      </c>
      <c r="AF480" s="69" t="s">
        <v>554</v>
      </c>
      <c r="AG480" s="54">
        <v>1878063</v>
      </c>
      <c r="AH480" s="54" t="s">
        <v>230</v>
      </c>
      <c r="AI480" s="54">
        <v>1.9</v>
      </c>
      <c r="AJ480" s="54">
        <v>21</v>
      </c>
      <c r="AK480" s="54">
        <v>22.8</v>
      </c>
      <c r="AL480" s="54">
        <v>62</v>
      </c>
      <c r="AM480" s="54">
        <v>0.2</v>
      </c>
      <c r="AN480" s="54">
        <v>15.5</v>
      </c>
      <c r="AO480" s="54">
        <v>9.8000000000000007</v>
      </c>
      <c r="AP480" s="54">
        <v>304</v>
      </c>
      <c r="AQ480" s="54">
        <v>2.69</v>
      </c>
      <c r="AR480" s="54">
        <v>18</v>
      </c>
      <c r="AS480" s="54">
        <v>32.799999999999997</v>
      </c>
      <c r="AT480" s="54">
        <v>6.5</v>
      </c>
      <c r="AU480" s="54">
        <v>35</v>
      </c>
      <c r="AV480" s="54">
        <v>0.1</v>
      </c>
      <c r="AW480" s="54">
        <v>0.8</v>
      </c>
      <c r="AX480" s="54">
        <v>0.3</v>
      </c>
      <c r="AY480" s="54">
        <v>67</v>
      </c>
      <c r="AZ480" s="54">
        <v>0.47</v>
      </c>
      <c r="BA480" s="54">
        <v>0.04</v>
      </c>
      <c r="BB480" s="54">
        <v>22</v>
      </c>
      <c r="BC480" s="54">
        <v>34</v>
      </c>
      <c r="BD480" s="54">
        <v>0.39</v>
      </c>
      <c r="BE480" s="54">
        <v>133</v>
      </c>
      <c r="BF480" s="54">
        <v>5.8999999999999997E-2</v>
      </c>
      <c r="BG480" s="54">
        <v>1</v>
      </c>
      <c r="BH480" s="54">
        <v>2.54</v>
      </c>
      <c r="BI480" s="54">
        <v>3.2000000000000001E-2</v>
      </c>
      <c r="BJ480" s="54">
        <v>0.13</v>
      </c>
      <c r="BK480" s="54">
        <v>0.4</v>
      </c>
      <c r="BL480" s="54">
        <v>7.0000000000000007E-2</v>
      </c>
      <c r="BM480" s="54">
        <v>5.6</v>
      </c>
      <c r="BN480" s="54">
        <v>0.2</v>
      </c>
      <c r="BO480" s="54">
        <v>0.05</v>
      </c>
      <c r="BP480" s="54">
        <v>7</v>
      </c>
      <c r="BQ480" s="54">
        <v>0.5</v>
      </c>
      <c r="BR480" s="54">
        <v>0.2</v>
      </c>
    </row>
    <row r="481" spans="1:70" s="54" customFormat="1" x14ac:dyDescent="0.25">
      <c r="A481" s="110">
        <v>1878064</v>
      </c>
      <c r="B481" s="119" t="s">
        <v>580</v>
      </c>
      <c r="C481" s="119">
        <v>2018</v>
      </c>
      <c r="D481" s="120">
        <v>43346</v>
      </c>
      <c r="E481" s="119">
        <v>7</v>
      </c>
      <c r="F481" s="110">
        <v>501926.72766907699</v>
      </c>
      <c r="G481" s="110">
        <v>7036466.9193871701</v>
      </c>
      <c r="H481" s="110">
        <v>741.05639599999995</v>
      </c>
      <c r="I481" s="119" t="s">
        <v>581</v>
      </c>
      <c r="J481" s="119" t="s">
        <v>215</v>
      </c>
      <c r="K481" s="119">
        <v>70</v>
      </c>
      <c r="L481" s="119" t="s">
        <v>250</v>
      </c>
      <c r="M481" s="121" t="s">
        <v>333</v>
      </c>
      <c r="N481" s="17">
        <v>5</v>
      </c>
      <c r="O481" s="17">
        <v>10</v>
      </c>
      <c r="Q481" s="17">
        <v>10</v>
      </c>
      <c r="R481" s="17">
        <v>75</v>
      </c>
      <c r="T481" s="94" t="s">
        <v>409</v>
      </c>
      <c r="U481" s="17" t="s">
        <v>583</v>
      </c>
      <c r="V481" s="17" t="s">
        <v>236</v>
      </c>
      <c r="W481" s="112" t="s">
        <v>585</v>
      </c>
      <c r="X481" s="17" t="s">
        <v>586</v>
      </c>
      <c r="Y481" s="17" t="s">
        <v>586</v>
      </c>
      <c r="AA481" s="17" t="s">
        <v>32</v>
      </c>
      <c r="AB481" s="120">
        <v>43350</v>
      </c>
      <c r="AC481" s="15" t="s">
        <v>587</v>
      </c>
      <c r="AD481" s="54" t="s">
        <v>588</v>
      </c>
      <c r="AE481" s="122">
        <v>43377</v>
      </c>
      <c r="AF481" s="69" t="s">
        <v>554</v>
      </c>
      <c r="AG481" s="54">
        <v>1878064</v>
      </c>
      <c r="AH481" s="54" t="s">
        <v>230</v>
      </c>
      <c r="AI481" s="54">
        <v>0.8</v>
      </c>
      <c r="AJ481" s="54">
        <v>19</v>
      </c>
      <c r="AK481" s="54">
        <v>19</v>
      </c>
      <c r="AL481" s="54">
        <v>59</v>
      </c>
      <c r="AM481" s="54">
        <v>0.1</v>
      </c>
      <c r="AN481" s="54">
        <v>14.4</v>
      </c>
      <c r="AO481" s="54">
        <v>6.4</v>
      </c>
      <c r="AP481" s="54">
        <v>177</v>
      </c>
      <c r="AQ481" s="54">
        <v>2.04</v>
      </c>
      <c r="AR481" s="54">
        <v>12.8</v>
      </c>
      <c r="AS481" s="54">
        <v>19.100000000000001</v>
      </c>
      <c r="AT481" s="54">
        <v>6.7</v>
      </c>
      <c r="AU481" s="54">
        <v>33</v>
      </c>
      <c r="AV481" s="54">
        <v>0.2</v>
      </c>
      <c r="AW481" s="54">
        <v>0.6</v>
      </c>
      <c r="AX481" s="54">
        <v>0.5</v>
      </c>
      <c r="AY481" s="54">
        <v>47</v>
      </c>
      <c r="AZ481" s="54">
        <v>0.46</v>
      </c>
      <c r="BA481" s="54">
        <v>3.4000000000000002E-2</v>
      </c>
      <c r="BB481" s="54">
        <v>17</v>
      </c>
      <c r="BC481" s="54">
        <v>29</v>
      </c>
      <c r="BD481" s="54">
        <v>0.41</v>
      </c>
      <c r="BE481" s="54">
        <v>126</v>
      </c>
      <c r="BF481" s="54">
        <v>5.7000000000000002E-2</v>
      </c>
      <c r="BG481" s="54">
        <v>1</v>
      </c>
      <c r="BH481" s="54">
        <v>1.87</v>
      </c>
      <c r="BI481" s="54">
        <v>4.2000000000000003E-2</v>
      </c>
      <c r="BJ481" s="54">
        <v>0.1</v>
      </c>
      <c r="BK481" s="54">
        <v>0.2</v>
      </c>
      <c r="BL481" s="54">
        <v>7.0000000000000007E-2</v>
      </c>
      <c r="BM481" s="54">
        <v>4.5999999999999996</v>
      </c>
      <c r="BN481" s="54">
        <v>0.3</v>
      </c>
      <c r="BO481" s="54">
        <v>0.05</v>
      </c>
      <c r="BP481" s="54">
        <v>5</v>
      </c>
      <c r="BQ481" s="54">
        <v>0.5</v>
      </c>
      <c r="BR481" s="54">
        <v>0.2</v>
      </c>
    </row>
    <row r="482" spans="1:70" s="54" customFormat="1" x14ac:dyDescent="0.25">
      <c r="A482" s="110">
        <v>1878065</v>
      </c>
      <c r="B482" s="119" t="s">
        <v>580</v>
      </c>
      <c r="C482" s="119">
        <v>2018</v>
      </c>
      <c r="D482" s="120">
        <v>43346</v>
      </c>
      <c r="E482" s="119">
        <v>7</v>
      </c>
      <c r="F482" s="110">
        <v>501880.50382302201</v>
      </c>
      <c r="G482" s="110">
        <v>7036463.1000803001</v>
      </c>
      <c r="H482" s="110">
        <v>754.03393600000004</v>
      </c>
      <c r="I482" s="119" t="s">
        <v>581</v>
      </c>
      <c r="J482" s="119" t="s">
        <v>215</v>
      </c>
      <c r="K482" s="119">
        <v>50</v>
      </c>
      <c r="L482" s="119" t="s">
        <v>232</v>
      </c>
      <c r="M482" s="121" t="s">
        <v>233</v>
      </c>
      <c r="N482" s="17"/>
      <c r="O482" s="17">
        <v>10</v>
      </c>
      <c r="Q482" s="17">
        <v>20</v>
      </c>
      <c r="R482" s="17">
        <v>70</v>
      </c>
      <c r="T482" s="94" t="s">
        <v>409</v>
      </c>
      <c r="U482" s="17" t="s">
        <v>583</v>
      </c>
      <c r="V482" s="17" t="s">
        <v>236</v>
      </c>
      <c r="W482" s="112" t="s">
        <v>585</v>
      </c>
      <c r="X482" s="17" t="s">
        <v>586</v>
      </c>
      <c r="Y482" s="17" t="s">
        <v>586</v>
      </c>
      <c r="AA482" s="17" t="s">
        <v>32</v>
      </c>
      <c r="AB482" s="120">
        <v>43350</v>
      </c>
      <c r="AC482" s="15" t="s">
        <v>587</v>
      </c>
      <c r="AD482" s="54" t="s">
        <v>588</v>
      </c>
      <c r="AE482" s="122">
        <v>43377</v>
      </c>
      <c r="AF482" s="69" t="s">
        <v>554</v>
      </c>
      <c r="AG482" s="54">
        <v>1878065</v>
      </c>
      <c r="AH482" s="54" t="s">
        <v>230</v>
      </c>
      <c r="AI482" s="54">
        <v>0.6</v>
      </c>
      <c r="AJ482" s="54">
        <v>9.3000000000000007</v>
      </c>
      <c r="AK482" s="54">
        <v>15.1</v>
      </c>
      <c r="AL482" s="54">
        <v>42</v>
      </c>
      <c r="AM482" s="54">
        <v>0.1</v>
      </c>
      <c r="AN482" s="54">
        <v>10.3</v>
      </c>
      <c r="AO482" s="54">
        <v>4.4000000000000004</v>
      </c>
      <c r="AP482" s="54">
        <v>115</v>
      </c>
      <c r="AQ482" s="54">
        <v>1.46</v>
      </c>
      <c r="AR482" s="54">
        <v>8.4</v>
      </c>
      <c r="AS482" s="54">
        <v>9.8000000000000007</v>
      </c>
      <c r="AT482" s="54">
        <v>6.4</v>
      </c>
      <c r="AU482" s="54">
        <v>25</v>
      </c>
      <c r="AV482" s="54">
        <v>0.1</v>
      </c>
      <c r="AW482" s="54">
        <v>0.4</v>
      </c>
      <c r="AX482" s="54">
        <v>0.2</v>
      </c>
      <c r="AY482" s="54">
        <v>39</v>
      </c>
      <c r="AZ482" s="54">
        <v>0.33</v>
      </c>
      <c r="BA482" s="54">
        <v>2.1999999999999999E-2</v>
      </c>
      <c r="BB482" s="54">
        <v>12</v>
      </c>
      <c r="BC482" s="54">
        <v>23</v>
      </c>
      <c r="BD482" s="54">
        <v>0.37</v>
      </c>
      <c r="BE482" s="54">
        <v>98</v>
      </c>
      <c r="BF482" s="54">
        <v>0.08</v>
      </c>
      <c r="BG482" s="54">
        <v>1</v>
      </c>
      <c r="BH482" s="54">
        <v>1.1299999999999999</v>
      </c>
      <c r="BI482" s="54">
        <v>3.2000000000000001E-2</v>
      </c>
      <c r="BJ482" s="54">
        <v>0.09</v>
      </c>
      <c r="BK482" s="54">
        <v>0.2</v>
      </c>
      <c r="BL482" s="54">
        <v>0.02</v>
      </c>
      <c r="BM482" s="54">
        <v>2.7</v>
      </c>
      <c r="BN482" s="54">
        <v>0.1</v>
      </c>
      <c r="BO482" s="54">
        <v>0.05</v>
      </c>
      <c r="BP482" s="54">
        <v>3</v>
      </c>
      <c r="BQ482" s="54">
        <v>0.5</v>
      </c>
      <c r="BR482" s="54">
        <v>0.2</v>
      </c>
    </row>
    <row r="483" spans="1:70" s="54" customFormat="1" x14ac:dyDescent="0.25">
      <c r="A483" s="110">
        <v>1878066</v>
      </c>
      <c r="B483" s="119" t="s">
        <v>580</v>
      </c>
      <c r="C483" s="119">
        <v>2018</v>
      </c>
      <c r="D483" s="120">
        <v>43346</v>
      </c>
      <c r="E483" s="119">
        <v>7</v>
      </c>
      <c r="F483" s="110">
        <v>501830.58654899499</v>
      </c>
      <c r="G483" s="110">
        <v>7036464.5840132199</v>
      </c>
      <c r="H483" s="110">
        <v>765.089111</v>
      </c>
      <c r="I483" s="119" t="s">
        <v>581</v>
      </c>
      <c r="J483" s="119" t="s">
        <v>215</v>
      </c>
      <c r="K483" s="119">
        <v>60</v>
      </c>
      <c r="L483" s="119" t="s">
        <v>250</v>
      </c>
      <c r="M483" s="121" t="s">
        <v>333</v>
      </c>
      <c r="N483" s="17"/>
      <c r="O483" s="17">
        <v>15</v>
      </c>
      <c r="Q483" s="17"/>
      <c r="R483" s="17">
        <v>85</v>
      </c>
      <c r="T483" s="94" t="s">
        <v>409</v>
      </c>
      <c r="U483" s="17" t="s">
        <v>583</v>
      </c>
      <c r="V483" s="17" t="s">
        <v>236</v>
      </c>
      <c r="W483" s="112" t="s">
        <v>585</v>
      </c>
      <c r="X483" s="17" t="s">
        <v>586</v>
      </c>
      <c r="Y483" s="17" t="s">
        <v>586</v>
      </c>
      <c r="AA483" s="17" t="s">
        <v>32</v>
      </c>
      <c r="AB483" s="120">
        <v>43350</v>
      </c>
      <c r="AC483" s="15" t="s">
        <v>587</v>
      </c>
      <c r="AD483" s="54" t="s">
        <v>588</v>
      </c>
      <c r="AE483" s="122">
        <v>43377</v>
      </c>
      <c r="AF483" s="69" t="s">
        <v>554</v>
      </c>
      <c r="AG483" s="54">
        <v>1878066</v>
      </c>
      <c r="AH483" s="54" t="s">
        <v>230</v>
      </c>
      <c r="AI483" s="54">
        <v>1.5</v>
      </c>
      <c r="AJ483" s="54">
        <v>18.3</v>
      </c>
      <c r="AK483" s="54">
        <v>23.2</v>
      </c>
      <c r="AL483" s="54">
        <v>55</v>
      </c>
      <c r="AM483" s="54">
        <v>0.2</v>
      </c>
      <c r="AN483" s="54">
        <v>13.1</v>
      </c>
      <c r="AO483" s="54">
        <v>5.8</v>
      </c>
      <c r="AP483" s="54">
        <v>174</v>
      </c>
      <c r="AQ483" s="54">
        <v>1.79</v>
      </c>
      <c r="AR483" s="54">
        <v>16.100000000000001</v>
      </c>
      <c r="AS483" s="54">
        <v>29.8</v>
      </c>
      <c r="AT483" s="54">
        <v>7.8</v>
      </c>
      <c r="AU483" s="54">
        <v>28</v>
      </c>
      <c r="AV483" s="54">
        <v>0.2</v>
      </c>
      <c r="AW483" s="54">
        <v>0.7</v>
      </c>
      <c r="AX483" s="54">
        <v>0.3</v>
      </c>
      <c r="AY483" s="54">
        <v>43</v>
      </c>
      <c r="AZ483" s="54">
        <v>0.35</v>
      </c>
      <c r="BA483" s="54">
        <v>2.7E-2</v>
      </c>
      <c r="BB483" s="54">
        <v>20</v>
      </c>
      <c r="BC483" s="54">
        <v>29</v>
      </c>
      <c r="BD483" s="54">
        <v>0.35</v>
      </c>
      <c r="BE483" s="54">
        <v>119</v>
      </c>
      <c r="BF483" s="54">
        <v>5.8999999999999997E-2</v>
      </c>
      <c r="BG483" s="54">
        <v>1</v>
      </c>
      <c r="BH483" s="54">
        <v>1.76</v>
      </c>
      <c r="BI483" s="54">
        <v>3.2000000000000001E-2</v>
      </c>
      <c r="BJ483" s="54">
        <v>0.16</v>
      </c>
      <c r="BK483" s="54">
        <v>0.2</v>
      </c>
      <c r="BL483" s="54">
        <v>0.04</v>
      </c>
      <c r="BM483" s="54">
        <v>3.7</v>
      </c>
      <c r="BN483" s="54">
        <v>0.3</v>
      </c>
      <c r="BO483" s="54">
        <v>0.05</v>
      </c>
      <c r="BP483" s="54">
        <v>5</v>
      </c>
      <c r="BQ483" s="54">
        <v>0.5</v>
      </c>
      <c r="BR483" s="54">
        <v>0.2</v>
      </c>
    </row>
    <row r="484" spans="1:70" s="54" customFormat="1" x14ac:dyDescent="0.25">
      <c r="A484" s="110">
        <v>1878067</v>
      </c>
      <c r="B484" s="119" t="s">
        <v>580</v>
      </c>
      <c r="C484" s="119">
        <v>2018</v>
      </c>
      <c r="D484" s="120">
        <v>43346</v>
      </c>
      <c r="E484" s="119">
        <v>7</v>
      </c>
      <c r="F484" s="110">
        <v>501775.18425459397</v>
      </c>
      <c r="G484" s="110">
        <v>7036462.1058775103</v>
      </c>
      <c r="H484" s="110">
        <v>779.74902299999997</v>
      </c>
      <c r="I484" s="119" t="s">
        <v>581</v>
      </c>
      <c r="J484" s="119" t="s">
        <v>215</v>
      </c>
      <c r="K484" s="119">
        <v>40</v>
      </c>
      <c r="L484" s="119" t="s">
        <v>232</v>
      </c>
      <c r="M484" s="121" t="s">
        <v>233</v>
      </c>
      <c r="N484" s="17"/>
      <c r="O484" s="17">
        <v>20</v>
      </c>
      <c r="P484" s="54">
        <v>10</v>
      </c>
      <c r="Q484" s="17">
        <v>60</v>
      </c>
      <c r="R484" s="17">
        <v>10</v>
      </c>
      <c r="T484" s="94" t="s">
        <v>409</v>
      </c>
      <c r="U484" s="17" t="s">
        <v>326</v>
      </c>
      <c r="V484" s="17" t="s">
        <v>236</v>
      </c>
      <c r="W484" s="112" t="s">
        <v>585</v>
      </c>
      <c r="X484" s="17" t="s">
        <v>586</v>
      </c>
      <c r="Y484" s="17" t="s">
        <v>586</v>
      </c>
      <c r="AA484" s="17" t="s">
        <v>32</v>
      </c>
      <c r="AB484" s="120">
        <v>43350</v>
      </c>
      <c r="AC484" s="15" t="s">
        <v>587</v>
      </c>
      <c r="AD484" s="54" t="s">
        <v>588</v>
      </c>
      <c r="AE484" s="122">
        <v>43377</v>
      </c>
      <c r="AF484" s="69" t="s">
        <v>554</v>
      </c>
      <c r="AG484" s="54">
        <v>1878067</v>
      </c>
      <c r="AH484" s="54" t="s">
        <v>230</v>
      </c>
      <c r="AI484" s="54">
        <v>1.5</v>
      </c>
      <c r="AJ484" s="54">
        <v>8.5</v>
      </c>
      <c r="AK484" s="54">
        <v>14.3</v>
      </c>
      <c r="AL484" s="54">
        <v>38</v>
      </c>
      <c r="AM484" s="54">
        <v>0.1</v>
      </c>
      <c r="AN484" s="54">
        <v>9.3000000000000007</v>
      </c>
      <c r="AO484" s="54">
        <v>4.5</v>
      </c>
      <c r="AP484" s="54">
        <v>163</v>
      </c>
      <c r="AQ484" s="54">
        <v>1.37</v>
      </c>
      <c r="AR484" s="54">
        <v>18.399999999999999</v>
      </c>
      <c r="AS484" s="54">
        <v>5</v>
      </c>
      <c r="AT484" s="54">
        <v>5.3</v>
      </c>
      <c r="AU484" s="54">
        <v>24</v>
      </c>
      <c r="AV484" s="54">
        <v>0.1</v>
      </c>
      <c r="AW484" s="54">
        <v>0.5</v>
      </c>
      <c r="AX484" s="54">
        <v>0.2</v>
      </c>
      <c r="AY484" s="54">
        <v>37</v>
      </c>
      <c r="AZ484" s="54">
        <v>0.26</v>
      </c>
      <c r="BA484" s="54">
        <v>1.7000000000000001E-2</v>
      </c>
      <c r="BB484" s="54">
        <v>12</v>
      </c>
      <c r="BC484" s="54">
        <v>18</v>
      </c>
      <c r="BD484" s="54">
        <v>0.28000000000000003</v>
      </c>
      <c r="BE484" s="54">
        <v>94</v>
      </c>
      <c r="BF484" s="54">
        <v>5.6000000000000001E-2</v>
      </c>
      <c r="BG484" s="54">
        <v>1</v>
      </c>
      <c r="BH484" s="54">
        <v>1.1100000000000001</v>
      </c>
      <c r="BI484" s="54">
        <v>3.4000000000000002E-2</v>
      </c>
      <c r="BJ484" s="54">
        <v>0.12</v>
      </c>
      <c r="BK484" s="54">
        <v>0.2</v>
      </c>
      <c r="BL484" s="54">
        <v>0.02</v>
      </c>
      <c r="BM484" s="54">
        <v>2.1</v>
      </c>
      <c r="BN484" s="54">
        <v>0.2</v>
      </c>
      <c r="BO484" s="54">
        <v>0.05</v>
      </c>
      <c r="BP484" s="54">
        <v>4</v>
      </c>
      <c r="BQ484" s="54">
        <v>0.5</v>
      </c>
      <c r="BR484" s="54">
        <v>0.2</v>
      </c>
    </row>
    <row r="485" spans="1:70" s="54" customFormat="1" x14ac:dyDescent="0.25">
      <c r="A485" s="110">
        <v>1878068</v>
      </c>
      <c r="B485" s="119" t="s">
        <v>580</v>
      </c>
      <c r="C485" s="119">
        <v>2018</v>
      </c>
      <c r="D485" s="120">
        <v>43346</v>
      </c>
      <c r="E485" s="119">
        <v>7</v>
      </c>
      <c r="F485" s="110">
        <v>501729.00129416701</v>
      </c>
      <c r="G485" s="110">
        <v>7036467.2265760396</v>
      </c>
      <c r="H485" s="110">
        <v>792.48657200000002</v>
      </c>
      <c r="I485" s="119" t="s">
        <v>581</v>
      </c>
      <c r="J485" s="119" t="s">
        <v>215</v>
      </c>
      <c r="K485" s="119">
        <v>40</v>
      </c>
      <c r="L485" s="119" t="s">
        <v>250</v>
      </c>
      <c r="M485" s="121" t="s">
        <v>582</v>
      </c>
      <c r="N485" s="17"/>
      <c r="O485" s="17">
        <v>5</v>
      </c>
      <c r="P485" s="54">
        <v>5</v>
      </c>
      <c r="Q485" s="17">
        <v>20</v>
      </c>
      <c r="R485" s="17">
        <v>70</v>
      </c>
      <c r="S485" s="17"/>
      <c r="T485" s="94" t="s">
        <v>409</v>
      </c>
      <c r="U485" s="17" t="s">
        <v>326</v>
      </c>
      <c r="V485" s="17" t="s">
        <v>236</v>
      </c>
      <c r="W485" s="112" t="s">
        <v>585</v>
      </c>
      <c r="X485" s="17" t="s">
        <v>586</v>
      </c>
      <c r="Y485" s="17" t="s">
        <v>586</v>
      </c>
      <c r="AA485" s="17" t="s">
        <v>32</v>
      </c>
      <c r="AB485" s="120">
        <v>43350</v>
      </c>
      <c r="AC485" s="15" t="s">
        <v>587</v>
      </c>
      <c r="AD485" s="54" t="s">
        <v>588</v>
      </c>
      <c r="AE485" s="122">
        <v>43377</v>
      </c>
      <c r="AF485" s="69" t="s">
        <v>554</v>
      </c>
      <c r="AG485" s="54">
        <v>1878068</v>
      </c>
      <c r="AH485" s="54" t="s">
        <v>230</v>
      </c>
      <c r="AI485" s="54">
        <v>1.9</v>
      </c>
      <c r="AJ485" s="54">
        <v>13.8</v>
      </c>
      <c r="AK485" s="54">
        <v>14</v>
      </c>
      <c r="AL485" s="54">
        <v>39</v>
      </c>
      <c r="AM485" s="54">
        <v>0.2</v>
      </c>
      <c r="AN485" s="54">
        <v>8.6999999999999993</v>
      </c>
      <c r="AO485" s="54">
        <v>5.5</v>
      </c>
      <c r="AP485" s="54">
        <v>349</v>
      </c>
      <c r="AQ485" s="54">
        <v>1.18</v>
      </c>
      <c r="AR485" s="54">
        <v>23.9</v>
      </c>
      <c r="AS485" s="54">
        <v>3.2</v>
      </c>
      <c r="AT485" s="54">
        <v>2.5</v>
      </c>
      <c r="AU485" s="54">
        <v>18</v>
      </c>
      <c r="AV485" s="54">
        <v>0.3</v>
      </c>
      <c r="AW485" s="54">
        <v>0.6</v>
      </c>
      <c r="AX485" s="54">
        <v>0.2</v>
      </c>
      <c r="AY485" s="54">
        <v>27</v>
      </c>
      <c r="AZ485" s="54">
        <v>0.22</v>
      </c>
      <c r="BA485" s="54">
        <v>2.3E-2</v>
      </c>
      <c r="BB485" s="54">
        <v>13</v>
      </c>
      <c r="BC485" s="54">
        <v>14</v>
      </c>
      <c r="BD485" s="54">
        <v>0.17</v>
      </c>
      <c r="BE485" s="54">
        <v>69</v>
      </c>
      <c r="BF485" s="54">
        <v>2.5999999999999999E-2</v>
      </c>
      <c r="BG485" s="54">
        <v>1</v>
      </c>
      <c r="BH485" s="54">
        <v>1.0900000000000001</v>
      </c>
      <c r="BI485" s="54">
        <v>2.1999999999999999E-2</v>
      </c>
      <c r="BJ485" s="54">
        <v>0.08</v>
      </c>
      <c r="BK485" s="54">
        <v>0.1</v>
      </c>
      <c r="BL485" s="54">
        <v>0.03</v>
      </c>
      <c r="BM485" s="54">
        <v>1.7</v>
      </c>
      <c r="BN485" s="54">
        <v>0.2</v>
      </c>
      <c r="BO485" s="54">
        <v>0.05</v>
      </c>
      <c r="BP485" s="54">
        <v>4</v>
      </c>
      <c r="BQ485" s="54">
        <v>0.5</v>
      </c>
      <c r="BR485" s="54">
        <v>0.2</v>
      </c>
    </row>
    <row r="486" spans="1:70" s="54" customFormat="1" x14ac:dyDescent="0.25">
      <c r="A486" s="110">
        <v>1878069</v>
      </c>
      <c r="B486" s="119" t="s">
        <v>580</v>
      </c>
      <c r="C486" s="119">
        <v>2018</v>
      </c>
      <c r="D486" s="120">
        <v>43346</v>
      </c>
      <c r="E486" s="119">
        <v>7</v>
      </c>
      <c r="F486" s="110">
        <v>501673.53452375898</v>
      </c>
      <c r="G486" s="110">
        <v>7036468.1310053598</v>
      </c>
      <c r="H486" s="110">
        <v>810.99169900000004</v>
      </c>
      <c r="I486" s="119" t="s">
        <v>581</v>
      </c>
      <c r="J486" s="119" t="s">
        <v>215</v>
      </c>
      <c r="K486" s="119">
        <v>50</v>
      </c>
      <c r="L486" s="119" t="s">
        <v>232</v>
      </c>
      <c r="M486" s="121" t="s">
        <v>582</v>
      </c>
      <c r="N486" s="17"/>
      <c r="O486" s="17">
        <v>10</v>
      </c>
      <c r="Q486" s="17">
        <v>80</v>
      </c>
      <c r="R486" s="17">
        <v>10</v>
      </c>
      <c r="T486" s="94" t="s">
        <v>409</v>
      </c>
      <c r="U486" s="17" t="s">
        <v>326</v>
      </c>
      <c r="V486" s="17" t="s">
        <v>236</v>
      </c>
      <c r="W486" s="112" t="s">
        <v>585</v>
      </c>
      <c r="X486" s="17" t="s">
        <v>586</v>
      </c>
      <c r="Y486" s="17" t="s">
        <v>586</v>
      </c>
      <c r="AA486" s="17" t="s">
        <v>32</v>
      </c>
      <c r="AB486" s="120">
        <v>43350</v>
      </c>
      <c r="AC486" s="15" t="s">
        <v>587</v>
      </c>
      <c r="AD486" s="54" t="s">
        <v>588</v>
      </c>
      <c r="AE486" s="122">
        <v>43377</v>
      </c>
      <c r="AF486" s="69" t="s">
        <v>554</v>
      </c>
      <c r="AG486" s="54">
        <v>1878069</v>
      </c>
      <c r="AH486" s="54" t="s">
        <v>230</v>
      </c>
      <c r="AI486" s="54">
        <v>1.8</v>
      </c>
      <c r="AJ486" s="54">
        <v>4.9000000000000004</v>
      </c>
      <c r="AK486" s="54">
        <v>41.1</v>
      </c>
      <c r="AL486" s="54">
        <v>23</v>
      </c>
      <c r="AM486" s="54">
        <v>0.1</v>
      </c>
      <c r="AN486" s="54">
        <v>4</v>
      </c>
      <c r="AO486" s="54">
        <v>1.8</v>
      </c>
      <c r="AP486" s="54">
        <v>46</v>
      </c>
      <c r="AQ486" s="54">
        <v>0.7</v>
      </c>
      <c r="AR486" s="54">
        <v>64.599999999999994</v>
      </c>
      <c r="AS486" s="54">
        <v>8.6</v>
      </c>
      <c r="AT486" s="54">
        <v>9.6999999999999993</v>
      </c>
      <c r="AU486" s="54">
        <v>12</v>
      </c>
      <c r="AV486" s="54">
        <v>0.1</v>
      </c>
      <c r="AW486" s="54">
        <v>1.9</v>
      </c>
      <c r="AX486" s="54">
        <v>0.3</v>
      </c>
      <c r="AY486" s="54">
        <v>16</v>
      </c>
      <c r="AZ486" s="54">
        <v>0.16</v>
      </c>
      <c r="BA486" s="54">
        <v>8.9999999999999993E-3</v>
      </c>
      <c r="BB486" s="54">
        <v>14</v>
      </c>
      <c r="BC486" s="54">
        <v>9</v>
      </c>
      <c r="BD486" s="54">
        <v>0.12</v>
      </c>
      <c r="BE486" s="54">
        <v>43</v>
      </c>
      <c r="BF486" s="54">
        <v>1.9E-2</v>
      </c>
      <c r="BG486" s="54">
        <v>1</v>
      </c>
      <c r="BH486" s="54">
        <v>0.55000000000000004</v>
      </c>
      <c r="BI486" s="54">
        <v>2.1000000000000001E-2</v>
      </c>
      <c r="BJ486" s="54">
        <v>0.12</v>
      </c>
      <c r="BK486" s="54">
        <v>0.2</v>
      </c>
      <c r="BL486" s="54">
        <v>0.03</v>
      </c>
      <c r="BM486" s="54">
        <v>1.2</v>
      </c>
      <c r="BN486" s="54">
        <v>0.2</v>
      </c>
      <c r="BO486" s="54">
        <v>0.05</v>
      </c>
      <c r="BP486" s="54">
        <v>2</v>
      </c>
      <c r="BQ486" s="54">
        <v>0.5</v>
      </c>
      <c r="BR486" s="54">
        <v>0.2</v>
      </c>
    </row>
    <row r="487" spans="1:70" s="54" customFormat="1" ht="13.8" customHeight="1" x14ac:dyDescent="0.25">
      <c r="A487" s="110">
        <v>1878070</v>
      </c>
      <c r="B487" s="119" t="s">
        <v>580</v>
      </c>
      <c r="C487" s="119">
        <v>2018</v>
      </c>
      <c r="D487" s="120">
        <v>43346</v>
      </c>
      <c r="E487" s="119">
        <v>7</v>
      </c>
      <c r="F487" s="110">
        <v>501627.98577383597</v>
      </c>
      <c r="G487" s="110">
        <v>7036467.4910773998</v>
      </c>
      <c r="H487" s="110">
        <v>824.69042999999999</v>
      </c>
      <c r="I487" s="119" t="s">
        <v>581</v>
      </c>
      <c r="J487" s="119" t="s">
        <v>215</v>
      </c>
      <c r="K487" s="119">
        <v>50</v>
      </c>
      <c r="L487" s="119" t="s">
        <v>232</v>
      </c>
      <c r="M487" s="121" t="s">
        <v>582</v>
      </c>
      <c r="N487" s="17"/>
      <c r="O487" s="17">
        <v>5</v>
      </c>
      <c r="Q487" s="17">
        <v>70</v>
      </c>
      <c r="R487" s="17">
        <v>25</v>
      </c>
      <c r="T487" s="94" t="s">
        <v>409</v>
      </c>
      <c r="U487" s="17" t="s">
        <v>326</v>
      </c>
      <c r="V487" s="17" t="s">
        <v>236</v>
      </c>
      <c r="W487" s="112" t="s">
        <v>585</v>
      </c>
      <c r="X487" s="17" t="s">
        <v>586</v>
      </c>
      <c r="Y487" s="17" t="s">
        <v>586</v>
      </c>
      <c r="AA487" s="17" t="s">
        <v>32</v>
      </c>
      <c r="AB487" s="120">
        <v>43350</v>
      </c>
      <c r="AC487" s="15" t="s">
        <v>587</v>
      </c>
      <c r="AD487" s="54" t="s">
        <v>588</v>
      </c>
      <c r="AE487" s="122">
        <v>43377</v>
      </c>
      <c r="AF487" s="69" t="s">
        <v>554</v>
      </c>
      <c r="AG487" s="54">
        <v>1878070</v>
      </c>
      <c r="AH487" s="54" t="s">
        <v>230</v>
      </c>
      <c r="AI487" s="54">
        <v>1.2</v>
      </c>
      <c r="AJ487" s="54">
        <v>13.4</v>
      </c>
      <c r="AK487" s="54">
        <v>15.9</v>
      </c>
      <c r="AL487" s="54">
        <v>46</v>
      </c>
      <c r="AM487" s="54">
        <v>0.1</v>
      </c>
      <c r="AN487" s="54">
        <v>11.5</v>
      </c>
      <c r="AO487" s="54">
        <v>7.1</v>
      </c>
      <c r="AP487" s="54">
        <v>386</v>
      </c>
      <c r="AQ487" s="54">
        <v>1.85</v>
      </c>
      <c r="AR487" s="54">
        <v>52.2</v>
      </c>
      <c r="AS487" s="54">
        <v>3.4</v>
      </c>
      <c r="AT487" s="54">
        <v>3.8</v>
      </c>
      <c r="AU487" s="54">
        <v>25</v>
      </c>
      <c r="AV487" s="54">
        <v>0.1</v>
      </c>
      <c r="AW487" s="54">
        <v>1.1000000000000001</v>
      </c>
      <c r="AX487" s="54">
        <v>0.2</v>
      </c>
      <c r="AY487" s="54">
        <v>45</v>
      </c>
      <c r="AZ487" s="54">
        <v>0.35</v>
      </c>
      <c r="BA487" s="54">
        <v>2.5999999999999999E-2</v>
      </c>
      <c r="BB487" s="54">
        <v>12</v>
      </c>
      <c r="BC487" s="54">
        <v>23</v>
      </c>
      <c r="BD487" s="54">
        <v>0.32</v>
      </c>
      <c r="BE487" s="54">
        <v>119</v>
      </c>
      <c r="BF487" s="54">
        <v>5.8000000000000003E-2</v>
      </c>
      <c r="BG487" s="54">
        <v>1</v>
      </c>
      <c r="BH487" s="54">
        <v>1.53</v>
      </c>
      <c r="BI487" s="54">
        <v>1.7000000000000001E-2</v>
      </c>
      <c r="BJ487" s="54">
        <v>0.12</v>
      </c>
      <c r="BK487" s="54">
        <v>0.3</v>
      </c>
      <c r="BL487" s="54">
        <v>0.03</v>
      </c>
      <c r="BM487" s="54">
        <v>2.7</v>
      </c>
      <c r="BN487" s="54">
        <v>0.2</v>
      </c>
      <c r="BO487" s="54">
        <v>0.05</v>
      </c>
      <c r="BP487" s="54">
        <v>5</v>
      </c>
      <c r="BQ487" s="54">
        <v>0.6</v>
      </c>
      <c r="BR487" s="54">
        <v>0.2</v>
      </c>
    </row>
    <row r="488" spans="1:70" s="54" customFormat="1" x14ac:dyDescent="0.25">
      <c r="A488" s="110">
        <v>1878073</v>
      </c>
      <c r="B488" s="119" t="s">
        <v>580</v>
      </c>
      <c r="C488" s="119">
        <v>2018</v>
      </c>
      <c r="D488" s="120">
        <v>43346</v>
      </c>
      <c r="E488" s="119">
        <v>7</v>
      </c>
      <c r="F488" s="110">
        <v>501931.52762572002</v>
      </c>
      <c r="G488" s="110">
        <v>7036615.2892330103</v>
      </c>
      <c r="H488" s="110">
        <v>746.10327099999995</v>
      </c>
      <c r="I488" s="119" t="s">
        <v>581</v>
      </c>
      <c r="J488" s="119" t="s">
        <v>215</v>
      </c>
      <c r="K488" s="119">
        <v>50</v>
      </c>
      <c r="L488" s="119" t="s">
        <v>250</v>
      </c>
      <c r="M488" s="121" t="s">
        <v>233</v>
      </c>
      <c r="O488" s="17">
        <v>10</v>
      </c>
      <c r="Q488" s="17">
        <v>20</v>
      </c>
      <c r="R488" s="17">
        <v>70</v>
      </c>
      <c r="T488" s="94" t="s">
        <v>326</v>
      </c>
      <c r="U488" s="17" t="s">
        <v>326</v>
      </c>
      <c r="V488" s="17" t="s">
        <v>236</v>
      </c>
      <c r="W488" s="112" t="s">
        <v>585</v>
      </c>
      <c r="X488" s="17" t="s">
        <v>586</v>
      </c>
      <c r="Y488" s="17" t="s">
        <v>586</v>
      </c>
      <c r="AA488" s="17" t="s">
        <v>32</v>
      </c>
      <c r="AB488" s="120">
        <v>43350</v>
      </c>
      <c r="AC488" s="15" t="s">
        <v>587</v>
      </c>
      <c r="AD488" s="54" t="s">
        <v>588</v>
      </c>
      <c r="AE488" s="122">
        <v>43377</v>
      </c>
      <c r="AF488" s="69" t="s">
        <v>554</v>
      </c>
      <c r="AG488" s="54">
        <v>1878073</v>
      </c>
      <c r="AH488" s="54" t="s">
        <v>230</v>
      </c>
      <c r="AI488" s="54">
        <v>1.3</v>
      </c>
      <c r="AJ488" s="54">
        <v>15</v>
      </c>
      <c r="AK488" s="54">
        <v>17.899999999999999</v>
      </c>
      <c r="AL488" s="54">
        <v>41</v>
      </c>
      <c r="AM488" s="54">
        <v>0.1</v>
      </c>
      <c r="AN488" s="54">
        <v>10.5</v>
      </c>
      <c r="AO488" s="54">
        <v>5.5</v>
      </c>
      <c r="AP488" s="54">
        <v>169</v>
      </c>
      <c r="AQ488" s="54">
        <v>1.39</v>
      </c>
      <c r="AR488" s="54">
        <v>19.8</v>
      </c>
      <c r="AS488" s="54">
        <v>16.5</v>
      </c>
      <c r="AT488" s="54">
        <v>8.8000000000000007</v>
      </c>
      <c r="AU488" s="54">
        <v>22</v>
      </c>
      <c r="AV488" s="54">
        <v>0.1</v>
      </c>
      <c r="AW488" s="54">
        <v>1.5</v>
      </c>
      <c r="AX488" s="54">
        <v>0.4</v>
      </c>
      <c r="AY488" s="54">
        <v>36</v>
      </c>
      <c r="AZ488" s="54">
        <v>0.28999999999999998</v>
      </c>
      <c r="BA488" s="54">
        <v>2.3E-2</v>
      </c>
      <c r="BB488" s="54">
        <v>17</v>
      </c>
      <c r="BC488" s="54">
        <v>21</v>
      </c>
      <c r="BD488" s="54">
        <v>0.33</v>
      </c>
      <c r="BE488" s="54">
        <v>97</v>
      </c>
      <c r="BF488" s="54">
        <v>6.2E-2</v>
      </c>
      <c r="BG488" s="54">
        <v>2</v>
      </c>
      <c r="BH488" s="54">
        <v>1.01</v>
      </c>
      <c r="BI488" s="54">
        <v>0.02</v>
      </c>
      <c r="BJ488" s="54">
        <v>0.09</v>
      </c>
      <c r="BK488" s="54">
        <v>0.2</v>
      </c>
      <c r="BL488" s="54">
        <v>0.03</v>
      </c>
      <c r="BM488" s="54">
        <v>2.9</v>
      </c>
      <c r="BN488" s="54">
        <v>0.2</v>
      </c>
      <c r="BO488" s="54">
        <v>0.05</v>
      </c>
      <c r="BP488" s="54">
        <v>3</v>
      </c>
      <c r="BQ488" s="54">
        <v>0.5</v>
      </c>
      <c r="BR488" s="54">
        <v>0.2</v>
      </c>
    </row>
    <row r="489" spans="1:70" s="54" customFormat="1" x14ac:dyDescent="0.25">
      <c r="A489" s="110">
        <v>1878074</v>
      </c>
      <c r="B489" s="119" t="s">
        <v>580</v>
      </c>
      <c r="C489" s="119">
        <v>2018</v>
      </c>
      <c r="D489" s="120">
        <v>43346</v>
      </c>
      <c r="E489" s="119">
        <v>7</v>
      </c>
      <c r="F489" s="110">
        <v>501879.52699673799</v>
      </c>
      <c r="G489" s="110">
        <v>7036617.4903847799</v>
      </c>
      <c r="H489" s="110">
        <v>755.47582999999997</v>
      </c>
      <c r="I489" s="119" t="s">
        <v>581</v>
      </c>
      <c r="J489" s="119" t="s">
        <v>215</v>
      </c>
      <c r="K489" s="119">
        <v>30</v>
      </c>
      <c r="L489" s="119" t="s">
        <v>250</v>
      </c>
      <c r="M489" s="121" t="s">
        <v>582</v>
      </c>
      <c r="N489" s="54">
        <v>5</v>
      </c>
      <c r="O489" s="17">
        <v>5</v>
      </c>
      <c r="Q489" s="17">
        <v>10</v>
      </c>
      <c r="R489" s="17">
        <v>80</v>
      </c>
      <c r="T489" s="94" t="s">
        <v>409</v>
      </c>
      <c r="U489" s="17" t="s">
        <v>361</v>
      </c>
      <c r="V489" s="17" t="s">
        <v>236</v>
      </c>
      <c r="W489" s="112" t="s">
        <v>585</v>
      </c>
      <c r="X489" s="17" t="s">
        <v>586</v>
      </c>
      <c r="Y489" s="17" t="s">
        <v>586</v>
      </c>
      <c r="AA489" s="17" t="s">
        <v>32</v>
      </c>
      <c r="AB489" s="120">
        <v>43350</v>
      </c>
      <c r="AC489" s="15" t="s">
        <v>587</v>
      </c>
      <c r="AD489" s="54" t="s">
        <v>588</v>
      </c>
      <c r="AE489" s="122">
        <v>43377</v>
      </c>
      <c r="AF489" s="69" t="s">
        <v>554</v>
      </c>
      <c r="AG489" s="54">
        <v>1878074</v>
      </c>
      <c r="AH489" s="54" t="s">
        <v>230</v>
      </c>
      <c r="AI489" s="54">
        <v>2.1</v>
      </c>
      <c r="AJ489" s="54">
        <v>7.7</v>
      </c>
      <c r="AK489" s="54">
        <v>16.399999999999999</v>
      </c>
      <c r="AL489" s="54">
        <v>36</v>
      </c>
      <c r="AM489" s="54">
        <v>0.1</v>
      </c>
      <c r="AN489" s="54">
        <v>7</v>
      </c>
      <c r="AO489" s="54">
        <v>4.8</v>
      </c>
      <c r="AP489" s="54">
        <v>462</v>
      </c>
      <c r="AQ489" s="54">
        <v>1.18</v>
      </c>
      <c r="AR489" s="54">
        <v>16.5</v>
      </c>
      <c r="AS489" s="54">
        <v>20.9</v>
      </c>
      <c r="AT489" s="54">
        <v>2.8</v>
      </c>
      <c r="AU489" s="54">
        <v>14</v>
      </c>
      <c r="AV489" s="54">
        <v>0.1</v>
      </c>
      <c r="AW489" s="54">
        <v>0.8</v>
      </c>
      <c r="AX489" s="54">
        <v>0.3</v>
      </c>
      <c r="AY489" s="54">
        <v>32</v>
      </c>
      <c r="AZ489" s="54">
        <v>0.15</v>
      </c>
      <c r="BA489" s="54">
        <v>1.2E-2</v>
      </c>
      <c r="BB489" s="54">
        <v>9</v>
      </c>
      <c r="BC489" s="54">
        <v>13</v>
      </c>
      <c r="BD489" s="54">
        <v>0.21</v>
      </c>
      <c r="BE489" s="54">
        <v>83</v>
      </c>
      <c r="BF489" s="54">
        <v>3.4000000000000002E-2</v>
      </c>
      <c r="BG489" s="54">
        <v>1</v>
      </c>
      <c r="BH489" s="54">
        <v>0.97</v>
      </c>
      <c r="BI489" s="54">
        <v>1.2999999999999999E-2</v>
      </c>
      <c r="BJ489" s="54">
        <v>0.08</v>
      </c>
      <c r="BK489" s="54">
        <v>0.2</v>
      </c>
      <c r="BL489" s="54">
        <v>0.02</v>
      </c>
      <c r="BM489" s="54">
        <v>1.4</v>
      </c>
      <c r="BN489" s="54">
        <v>0.2</v>
      </c>
      <c r="BO489" s="54">
        <v>0.05</v>
      </c>
      <c r="BP489" s="54">
        <v>3</v>
      </c>
      <c r="BQ489" s="54">
        <v>0.5</v>
      </c>
      <c r="BR489" s="54">
        <v>0.2</v>
      </c>
    </row>
    <row r="490" spans="1:70" s="54" customFormat="1" x14ac:dyDescent="0.25">
      <c r="A490" s="110">
        <v>1878075</v>
      </c>
      <c r="B490" s="119" t="s">
        <v>580</v>
      </c>
      <c r="C490" s="119">
        <v>2018</v>
      </c>
      <c r="D490" s="120">
        <v>43346</v>
      </c>
      <c r="E490" s="119">
        <v>7</v>
      </c>
      <c r="F490" s="110">
        <v>501827.63021829398</v>
      </c>
      <c r="G490" s="110">
        <v>7036613.5470565101</v>
      </c>
      <c r="H490" s="110">
        <v>769.89575200000002</v>
      </c>
      <c r="I490" s="119" t="s">
        <v>581</v>
      </c>
      <c r="J490" s="119" t="s">
        <v>215</v>
      </c>
      <c r="K490" s="119">
        <v>60</v>
      </c>
      <c r="L490" s="119" t="s">
        <v>232</v>
      </c>
      <c r="M490" s="121" t="s">
        <v>233</v>
      </c>
      <c r="O490" s="17">
        <v>25</v>
      </c>
      <c r="P490" s="54">
        <v>10</v>
      </c>
      <c r="Q490" s="17">
        <v>25</v>
      </c>
      <c r="R490" s="17">
        <v>40</v>
      </c>
      <c r="S490" s="17"/>
      <c r="T490" s="94" t="s">
        <v>409</v>
      </c>
      <c r="U490" s="17" t="s">
        <v>326</v>
      </c>
      <c r="V490" s="17" t="s">
        <v>236</v>
      </c>
      <c r="W490" s="112" t="s">
        <v>585</v>
      </c>
      <c r="X490" s="17" t="s">
        <v>586</v>
      </c>
      <c r="Y490" s="17" t="s">
        <v>586</v>
      </c>
      <c r="AA490" s="17" t="s">
        <v>32</v>
      </c>
      <c r="AB490" s="120">
        <v>43350</v>
      </c>
      <c r="AC490" s="15" t="s">
        <v>587</v>
      </c>
      <c r="AD490" s="54" t="s">
        <v>588</v>
      </c>
      <c r="AE490" s="122">
        <v>43377</v>
      </c>
      <c r="AF490" s="69" t="s">
        <v>554</v>
      </c>
      <c r="AG490" s="54">
        <v>1878075</v>
      </c>
      <c r="AH490" s="54" t="s">
        <v>230</v>
      </c>
      <c r="AI490" s="54">
        <v>2.9</v>
      </c>
      <c r="AJ490" s="54">
        <v>8.1</v>
      </c>
      <c r="AK490" s="54">
        <v>22.6</v>
      </c>
      <c r="AL490" s="54">
        <v>40</v>
      </c>
      <c r="AM490" s="54">
        <v>0.1</v>
      </c>
      <c r="AN490" s="54">
        <v>10.6</v>
      </c>
      <c r="AO490" s="54">
        <v>8</v>
      </c>
      <c r="AP490" s="54">
        <v>289</v>
      </c>
      <c r="AQ490" s="54">
        <v>1.51</v>
      </c>
      <c r="AR490" s="54">
        <v>35.5</v>
      </c>
      <c r="AS490" s="54">
        <v>29.5</v>
      </c>
      <c r="AT490" s="54">
        <v>6.8</v>
      </c>
      <c r="AU490" s="54">
        <v>18</v>
      </c>
      <c r="AV490" s="54">
        <v>0.1</v>
      </c>
      <c r="AW490" s="54">
        <v>2</v>
      </c>
      <c r="AX490" s="54">
        <v>0.4</v>
      </c>
      <c r="AY490" s="54">
        <v>41</v>
      </c>
      <c r="AZ490" s="54">
        <v>0.22</v>
      </c>
      <c r="BA490" s="54">
        <v>1.4999999999999999E-2</v>
      </c>
      <c r="BB490" s="54">
        <v>11</v>
      </c>
      <c r="BC490" s="54">
        <v>20</v>
      </c>
      <c r="BD490" s="54">
        <v>0.33</v>
      </c>
      <c r="BE490" s="54">
        <v>84</v>
      </c>
      <c r="BF490" s="54">
        <v>5.0999999999999997E-2</v>
      </c>
      <c r="BG490" s="54">
        <v>1</v>
      </c>
      <c r="BH490" s="54">
        <v>1.1399999999999999</v>
      </c>
      <c r="BI490" s="54">
        <v>1.9E-2</v>
      </c>
      <c r="BJ490" s="54">
        <v>0.11</v>
      </c>
      <c r="BK490" s="54">
        <v>0.2</v>
      </c>
      <c r="BL490" s="54">
        <v>0.02</v>
      </c>
      <c r="BM490" s="54">
        <v>2</v>
      </c>
      <c r="BN490" s="54">
        <v>0.2</v>
      </c>
      <c r="BO490" s="54">
        <v>0.05</v>
      </c>
      <c r="BP490" s="54">
        <v>4</v>
      </c>
      <c r="BQ490" s="54">
        <v>0.5</v>
      </c>
      <c r="BR490" s="54">
        <v>0.2</v>
      </c>
    </row>
    <row r="491" spans="1:70" s="54" customFormat="1" x14ac:dyDescent="0.25">
      <c r="A491" s="110">
        <v>1878076</v>
      </c>
      <c r="B491" s="119" t="s">
        <v>580</v>
      </c>
      <c r="C491" s="119">
        <v>2018</v>
      </c>
      <c r="D491" s="120">
        <v>43346</v>
      </c>
      <c r="E491" s="119">
        <v>7</v>
      </c>
      <c r="F491" s="110">
        <v>501780.97638017702</v>
      </c>
      <c r="G491" s="110">
        <v>7036612.5587860001</v>
      </c>
      <c r="H491" s="110">
        <v>780.229736</v>
      </c>
      <c r="I491" s="119" t="s">
        <v>581</v>
      </c>
      <c r="J491" s="119" t="s">
        <v>215</v>
      </c>
      <c r="K491" s="119">
        <v>50</v>
      </c>
      <c r="L491" s="119" t="s">
        <v>232</v>
      </c>
      <c r="M491" s="121" t="s">
        <v>582</v>
      </c>
      <c r="O491" s="17">
        <v>10</v>
      </c>
      <c r="P491" s="54">
        <v>10</v>
      </c>
      <c r="Q491" s="17">
        <v>50</v>
      </c>
      <c r="R491" s="17">
        <v>30</v>
      </c>
      <c r="S491" s="17"/>
      <c r="T491" s="94" t="s">
        <v>409</v>
      </c>
      <c r="U491" s="17" t="s">
        <v>326</v>
      </c>
      <c r="V491" s="17" t="s">
        <v>236</v>
      </c>
      <c r="W491" s="112" t="s">
        <v>585</v>
      </c>
      <c r="X491" s="17" t="s">
        <v>586</v>
      </c>
      <c r="Y491" s="17" t="s">
        <v>586</v>
      </c>
      <c r="AA491" s="17" t="s">
        <v>32</v>
      </c>
      <c r="AB491" s="120">
        <v>43350</v>
      </c>
      <c r="AC491" s="15" t="s">
        <v>587</v>
      </c>
      <c r="AD491" s="54" t="s">
        <v>588</v>
      </c>
      <c r="AE491" s="122">
        <v>43377</v>
      </c>
      <c r="AF491" s="69" t="s">
        <v>554</v>
      </c>
      <c r="AG491" s="54">
        <v>1878076</v>
      </c>
      <c r="AH491" s="54" t="s">
        <v>230</v>
      </c>
      <c r="AI491" s="54">
        <v>2.5</v>
      </c>
      <c r="AJ491" s="54">
        <v>12.9</v>
      </c>
      <c r="AK491" s="54">
        <v>26.3</v>
      </c>
      <c r="AL491" s="54">
        <v>48</v>
      </c>
      <c r="AM491" s="54">
        <v>0.1</v>
      </c>
      <c r="AN491" s="54">
        <v>11.5</v>
      </c>
      <c r="AO491" s="54">
        <v>6.7</v>
      </c>
      <c r="AP491" s="54">
        <v>146</v>
      </c>
      <c r="AQ491" s="54">
        <v>1.84</v>
      </c>
      <c r="AR491" s="54">
        <v>44.6</v>
      </c>
      <c r="AS491" s="54">
        <v>7.9</v>
      </c>
      <c r="AT491" s="54">
        <v>8.1999999999999993</v>
      </c>
      <c r="AU491" s="54">
        <v>23</v>
      </c>
      <c r="AV491" s="54">
        <v>0.1</v>
      </c>
      <c r="AW491" s="54">
        <v>2.7</v>
      </c>
      <c r="AX491" s="54">
        <v>0.5</v>
      </c>
      <c r="AY491" s="54">
        <v>41</v>
      </c>
      <c r="AZ491" s="54">
        <v>0.3</v>
      </c>
      <c r="BA491" s="54">
        <v>2.1999999999999999E-2</v>
      </c>
      <c r="BB491" s="54">
        <v>14</v>
      </c>
      <c r="BC491" s="54">
        <v>23</v>
      </c>
      <c r="BD491" s="54">
        <v>0.35</v>
      </c>
      <c r="BE491" s="54">
        <v>95</v>
      </c>
      <c r="BF491" s="54">
        <v>4.3999999999999997E-2</v>
      </c>
      <c r="BG491" s="54">
        <v>3</v>
      </c>
      <c r="BH491" s="54">
        <v>1.64</v>
      </c>
      <c r="BI491" s="54">
        <v>2.1999999999999999E-2</v>
      </c>
      <c r="BJ491" s="54">
        <v>0.14000000000000001</v>
      </c>
      <c r="BK491" s="54">
        <v>0.3</v>
      </c>
      <c r="BL491" s="54">
        <v>0.05</v>
      </c>
      <c r="BM491" s="54">
        <v>2.9</v>
      </c>
      <c r="BN491" s="54">
        <v>0.3</v>
      </c>
      <c r="BO491" s="54">
        <v>0.05</v>
      </c>
      <c r="BP491" s="54">
        <v>5</v>
      </c>
      <c r="BQ491" s="54">
        <v>0.5</v>
      </c>
      <c r="BR491" s="54">
        <v>0.2</v>
      </c>
    </row>
    <row r="492" spans="1:70" s="54" customFormat="1" x14ac:dyDescent="0.25">
      <c r="A492" s="110">
        <v>1878077</v>
      </c>
      <c r="B492" s="119" t="s">
        <v>580</v>
      </c>
      <c r="C492" s="119">
        <v>2018</v>
      </c>
      <c r="D492" s="120">
        <v>43346</v>
      </c>
      <c r="E492" s="119">
        <v>7</v>
      </c>
      <c r="F492" s="110">
        <v>501727.86799490999</v>
      </c>
      <c r="G492" s="110">
        <v>7036615.4715632303</v>
      </c>
      <c r="H492" s="110">
        <v>790.08325200000002</v>
      </c>
      <c r="I492" s="119" t="s">
        <v>581</v>
      </c>
      <c r="J492" s="119" t="s">
        <v>215</v>
      </c>
      <c r="K492" s="119">
        <v>70</v>
      </c>
      <c r="L492" s="119" t="s">
        <v>250</v>
      </c>
      <c r="M492" s="121" t="s">
        <v>582</v>
      </c>
      <c r="O492" s="17">
        <v>20</v>
      </c>
      <c r="P492" s="54">
        <v>20</v>
      </c>
      <c r="Q492" s="17">
        <v>20</v>
      </c>
      <c r="R492" s="17">
        <v>40</v>
      </c>
      <c r="T492" s="94" t="s">
        <v>409</v>
      </c>
      <c r="U492" s="17" t="s">
        <v>583</v>
      </c>
      <c r="V492" s="17" t="s">
        <v>236</v>
      </c>
      <c r="W492" s="112" t="s">
        <v>585</v>
      </c>
      <c r="X492" s="17" t="s">
        <v>586</v>
      </c>
      <c r="Y492" s="17" t="s">
        <v>586</v>
      </c>
      <c r="AA492" s="17" t="s">
        <v>32</v>
      </c>
      <c r="AB492" s="120">
        <v>43350</v>
      </c>
      <c r="AC492" s="15" t="s">
        <v>587</v>
      </c>
      <c r="AD492" s="54" t="s">
        <v>588</v>
      </c>
      <c r="AE492" s="122">
        <v>43377</v>
      </c>
      <c r="AF492" s="69" t="s">
        <v>554</v>
      </c>
      <c r="AG492" s="54">
        <v>1878077</v>
      </c>
      <c r="AH492" s="54" t="s">
        <v>230</v>
      </c>
      <c r="AI492" s="54">
        <v>6.1</v>
      </c>
      <c r="AJ492" s="54">
        <v>14.1</v>
      </c>
      <c r="AK492" s="54">
        <v>21.1</v>
      </c>
      <c r="AL492" s="54">
        <v>41</v>
      </c>
      <c r="AM492" s="54">
        <v>0.2</v>
      </c>
      <c r="AN492" s="54">
        <v>10.9</v>
      </c>
      <c r="AO492" s="54">
        <v>5.8</v>
      </c>
      <c r="AP492" s="54">
        <v>189</v>
      </c>
      <c r="AQ492" s="54">
        <v>1.62</v>
      </c>
      <c r="AR492" s="54">
        <v>130.80000000000001</v>
      </c>
      <c r="AS492" s="54">
        <v>17.7</v>
      </c>
      <c r="AT492" s="54">
        <v>10.4</v>
      </c>
      <c r="AU492" s="54">
        <v>24</v>
      </c>
      <c r="AV492" s="54">
        <v>0.1</v>
      </c>
      <c r="AW492" s="54">
        <v>4.9000000000000004</v>
      </c>
      <c r="AX492" s="54">
        <v>0.4</v>
      </c>
      <c r="AY492" s="54">
        <v>39</v>
      </c>
      <c r="AZ492" s="54">
        <v>0.28999999999999998</v>
      </c>
      <c r="BA492" s="54">
        <v>0.02</v>
      </c>
      <c r="BB492" s="54">
        <v>18</v>
      </c>
      <c r="BC492" s="54">
        <v>22</v>
      </c>
      <c r="BD492" s="54">
        <v>0.33</v>
      </c>
      <c r="BE492" s="54">
        <v>97</v>
      </c>
      <c r="BF492" s="54">
        <v>4.3999999999999997E-2</v>
      </c>
      <c r="BG492" s="54">
        <v>2</v>
      </c>
      <c r="BH492" s="54">
        <v>1.23</v>
      </c>
      <c r="BI492" s="54">
        <v>2.1999999999999999E-2</v>
      </c>
      <c r="BJ492" s="54">
        <v>0.12</v>
      </c>
      <c r="BK492" s="54">
        <v>0.3</v>
      </c>
      <c r="BL492" s="54">
        <v>0.12</v>
      </c>
      <c r="BM492" s="54">
        <v>2.9</v>
      </c>
      <c r="BN492" s="54">
        <v>0.4</v>
      </c>
      <c r="BO492" s="54">
        <v>0.05</v>
      </c>
      <c r="BP492" s="54">
        <v>4</v>
      </c>
      <c r="BQ492" s="54">
        <v>0.8</v>
      </c>
      <c r="BR492" s="54">
        <v>0.2</v>
      </c>
    </row>
    <row r="493" spans="1:70" s="54" customFormat="1" x14ac:dyDescent="0.25">
      <c r="A493" s="110">
        <v>1878078</v>
      </c>
      <c r="B493" s="119" t="s">
        <v>580</v>
      </c>
      <c r="C493" s="119">
        <v>2018</v>
      </c>
      <c r="D493" s="120">
        <v>43346</v>
      </c>
      <c r="E493" s="119">
        <v>7</v>
      </c>
      <c r="F493" s="110">
        <v>501678.37303249701</v>
      </c>
      <c r="G493" s="110">
        <v>7036613.2409869302</v>
      </c>
      <c r="H493" s="110">
        <v>798.25439500000005</v>
      </c>
      <c r="I493" s="119" t="s">
        <v>581</v>
      </c>
      <c r="J493" s="119" t="s">
        <v>215</v>
      </c>
      <c r="K493" s="119">
        <v>30</v>
      </c>
      <c r="L493" s="119" t="s">
        <v>250</v>
      </c>
      <c r="M493" s="121" t="s">
        <v>233</v>
      </c>
      <c r="O493" s="17">
        <v>10</v>
      </c>
      <c r="P493" s="54">
        <v>10</v>
      </c>
      <c r="Q493" s="17">
        <v>10</v>
      </c>
      <c r="R493" s="17">
        <v>70</v>
      </c>
      <c r="T493" s="94" t="s">
        <v>409</v>
      </c>
      <c r="U493" s="17" t="s">
        <v>326</v>
      </c>
      <c r="V493" s="17" t="s">
        <v>236</v>
      </c>
      <c r="W493" s="112" t="s">
        <v>585</v>
      </c>
      <c r="X493" s="17" t="s">
        <v>586</v>
      </c>
      <c r="Y493" s="17" t="s">
        <v>586</v>
      </c>
      <c r="AA493" s="17" t="s">
        <v>32</v>
      </c>
      <c r="AB493" s="120">
        <v>43350</v>
      </c>
      <c r="AC493" s="15" t="s">
        <v>587</v>
      </c>
      <c r="AD493" s="54" t="s">
        <v>588</v>
      </c>
      <c r="AE493" s="122">
        <v>43377</v>
      </c>
      <c r="AF493" s="69" t="s">
        <v>554</v>
      </c>
      <c r="AG493" s="54">
        <v>1878078</v>
      </c>
      <c r="AH493" s="54" t="s">
        <v>230</v>
      </c>
      <c r="AI493" s="54">
        <v>12.5</v>
      </c>
      <c r="AJ493" s="54">
        <v>11.8</v>
      </c>
      <c r="AK493" s="54">
        <v>32.799999999999997</v>
      </c>
      <c r="AL493" s="54">
        <v>32</v>
      </c>
      <c r="AM493" s="54">
        <v>0.1</v>
      </c>
      <c r="AN493" s="54">
        <v>7.9</v>
      </c>
      <c r="AO493" s="54">
        <v>3.9</v>
      </c>
      <c r="AP493" s="54">
        <v>115</v>
      </c>
      <c r="AQ493" s="54">
        <v>1.71</v>
      </c>
      <c r="AR493" s="54">
        <v>194.8</v>
      </c>
      <c r="AS493" s="54">
        <v>5.5</v>
      </c>
      <c r="AT493" s="54">
        <v>10.7</v>
      </c>
      <c r="AU493" s="54">
        <v>23</v>
      </c>
      <c r="AV493" s="54">
        <v>0.1</v>
      </c>
      <c r="AW493" s="54">
        <v>7.4</v>
      </c>
      <c r="AX493" s="54">
        <v>0.4</v>
      </c>
      <c r="AY493" s="54">
        <v>32</v>
      </c>
      <c r="AZ493" s="54">
        <v>0.23</v>
      </c>
      <c r="BA493" s="54">
        <v>1.6E-2</v>
      </c>
      <c r="BB493" s="54">
        <v>15</v>
      </c>
      <c r="BC493" s="54">
        <v>15</v>
      </c>
      <c r="BD493" s="54">
        <v>0.22</v>
      </c>
      <c r="BE493" s="54">
        <v>89</v>
      </c>
      <c r="BF493" s="54">
        <v>2.5000000000000001E-2</v>
      </c>
      <c r="BG493" s="54">
        <v>2</v>
      </c>
      <c r="BH493" s="54">
        <v>1.0900000000000001</v>
      </c>
      <c r="BI493" s="54">
        <v>2.3E-2</v>
      </c>
      <c r="BJ493" s="54">
        <v>0.14000000000000001</v>
      </c>
      <c r="BK493" s="54">
        <v>0.3</v>
      </c>
      <c r="BL493" s="54">
        <v>0.04</v>
      </c>
      <c r="BM493" s="54">
        <v>1.9</v>
      </c>
      <c r="BN493" s="54">
        <v>0.4</v>
      </c>
      <c r="BO493" s="54">
        <v>0.08</v>
      </c>
      <c r="BP493" s="54">
        <v>4</v>
      </c>
      <c r="BQ493" s="54">
        <v>0.6</v>
      </c>
      <c r="BR493" s="54">
        <v>0.2</v>
      </c>
    </row>
    <row r="494" spans="1:70" s="54" customFormat="1" x14ac:dyDescent="0.25">
      <c r="A494" s="110">
        <v>1878079</v>
      </c>
      <c r="B494" s="119" t="s">
        <v>580</v>
      </c>
      <c r="C494" s="119">
        <v>2018</v>
      </c>
      <c r="D494" s="120">
        <v>43346</v>
      </c>
      <c r="E494" s="119">
        <v>7</v>
      </c>
      <c r="F494" s="110">
        <v>501627.81015385001</v>
      </c>
      <c r="G494" s="110">
        <v>7036615.3161811298</v>
      </c>
      <c r="H494" s="110">
        <v>809.79003899999998</v>
      </c>
      <c r="I494" s="119" t="s">
        <v>581</v>
      </c>
      <c r="J494" s="119" t="s">
        <v>215</v>
      </c>
      <c r="K494" s="119">
        <v>40</v>
      </c>
      <c r="L494" s="119" t="s">
        <v>232</v>
      </c>
      <c r="M494" s="121" t="s">
        <v>233</v>
      </c>
      <c r="O494" s="17">
        <v>15</v>
      </c>
      <c r="P494" s="54">
        <v>10</v>
      </c>
      <c r="Q494" s="17">
        <v>60</v>
      </c>
      <c r="R494" s="17">
        <v>15</v>
      </c>
      <c r="S494" s="17"/>
      <c r="T494" s="94" t="s">
        <v>409</v>
      </c>
      <c r="U494" s="17" t="s">
        <v>326</v>
      </c>
      <c r="V494" s="17" t="s">
        <v>594</v>
      </c>
      <c r="W494" s="112" t="s">
        <v>585</v>
      </c>
      <c r="X494" s="17" t="s">
        <v>586</v>
      </c>
      <c r="Y494" s="17" t="s">
        <v>586</v>
      </c>
      <c r="AA494" s="17" t="s">
        <v>32</v>
      </c>
      <c r="AB494" s="120">
        <v>43350</v>
      </c>
      <c r="AC494" s="15" t="s">
        <v>587</v>
      </c>
      <c r="AD494" s="54" t="s">
        <v>588</v>
      </c>
      <c r="AE494" s="122">
        <v>43377</v>
      </c>
      <c r="AF494" s="69" t="s">
        <v>554</v>
      </c>
      <c r="AG494" s="54">
        <v>1878079</v>
      </c>
      <c r="AH494" s="54" t="s">
        <v>230</v>
      </c>
      <c r="AI494" s="54">
        <v>1.9</v>
      </c>
      <c r="AJ494" s="54">
        <v>11.9</v>
      </c>
      <c r="AK494" s="54">
        <v>19.100000000000001</v>
      </c>
      <c r="AL494" s="54">
        <v>44</v>
      </c>
      <c r="AM494" s="54">
        <v>0.1</v>
      </c>
      <c r="AN494" s="54">
        <v>14.6</v>
      </c>
      <c r="AO494" s="54">
        <v>6.5</v>
      </c>
      <c r="AP494" s="54">
        <v>466</v>
      </c>
      <c r="AQ494" s="54">
        <v>2</v>
      </c>
      <c r="AR494" s="54">
        <v>84.2</v>
      </c>
      <c r="AS494" s="54">
        <v>2.4</v>
      </c>
      <c r="AT494" s="54">
        <v>7.1</v>
      </c>
      <c r="AU494" s="54">
        <v>27</v>
      </c>
      <c r="AV494" s="54">
        <v>0.1</v>
      </c>
      <c r="AW494" s="54">
        <v>5.6</v>
      </c>
      <c r="AX494" s="54">
        <v>0.5</v>
      </c>
      <c r="AY494" s="54">
        <v>56</v>
      </c>
      <c r="AZ494" s="54">
        <v>0.32</v>
      </c>
      <c r="BA494" s="54">
        <v>2.1000000000000001E-2</v>
      </c>
      <c r="BB494" s="54">
        <v>12</v>
      </c>
      <c r="BC494" s="54">
        <v>27</v>
      </c>
      <c r="BD494" s="54">
        <v>0.39</v>
      </c>
      <c r="BE494" s="54">
        <v>131</v>
      </c>
      <c r="BF494" s="54">
        <v>6.7000000000000004E-2</v>
      </c>
      <c r="BG494" s="54">
        <v>1</v>
      </c>
      <c r="BH494" s="54">
        <v>1.45</v>
      </c>
      <c r="BI494" s="54">
        <v>3.4000000000000002E-2</v>
      </c>
      <c r="BJ494" s="54">
        <v>0.11</v>
      </c>
      <c r="BK494" s="54">
        <v>0.3</v>
      </c>
      <c r="BL494" s="54">
        <v>0.03</v>
      </c>
      <c r="BM494" s="54">
        <v>2.8</v>
      </c>
      <c r="BN494" s="54">
        <v>0.3</v>
      </c>
      <c r="BO494" s="54">
        <v>0.05</v>
      </c>
      <c r="BP494" s="54">
        <v>5</v>
      </c>
      <c r="BQ494" s="54">
        <v>0.7</v>
      </c>
      <c r="BR494" s="54">
        <v>0.2</v>
      </c>
    </row>
    <row r="495" spans="1:70" s="54" customFormat="1" x14ac:dyDescent="0.25">
      <c r="A495" s="110">
        <v>1878080</v>
      </c>
      <c r="B495" s="119" t="s">
        <v>580</v>
      </c>
      <c r="C495" s="119">
        <v>2018</v>
      </c>
      <c r="D495" s="120">
        <v>43346</v>
      </c>
      <c r="E495" s="119">
        <v>7</v>
      </c>
      <c r="F495" s="110">
        <v>501576</v>
      </c>
      <c r="G495" s="110">
        <v>7036615</v>
      </c>
      <c r="H495" s="110"/>
      <c r="I495" s="119" t="s">
        <v>581</v>
      </c>
      <c r="J495" s="119" t="s">
        <v>215</v>
      </c>
      <c r="K495" s="119">
        <v>50</v>
      </c>
      <c r="L495" s="119" t="s">
        <v>250</v>
      </c>
      <c r="M495" s="121" t="s">
        <v>596</v>
      </c>
      <c r="O495" s="17">
        <v>10</v>
      </c>
      <c r="P495" s="54">
        <v>10</v>
      </c>
      <c r="Q495" s="17">
        <v>20</v>
      </c>
      <c r="R495" s="17">
        <v>50</v>
      </c>
      <c r="S495" s="17"/>
      <c r="T495" s="94" t="s">
        <v>409</v>
      </c>
      <c r="U495" s="17" t="s">
        <v>243</v>
      </c>
      <c r="V495" s="17" t="s">
        <v>594</v>
      </c>
      <c r="W495" s="112" t="s">
        <v>585</v>
      </c>
      <c r="X495" s="17" t="s">
        <v>586</v>
      </c>
      <c r="Y495" s="17" t="s">
        <v>586</v>
      </c>
      <c r="AA495" s="17" t="s">
        <v>32</v>
      </c>
      <c r="AB495" s="120">
        <v>43350</v>
      </c>
      <c r="AC495" s="15" t="s">
        <v>587</v>
      </c>
      <c r="AD495" s="54" t="s">
        <v>588</v>
      </c>
      <c r="AE495" s="122">
        <v>43377</v>
      </c>
      <c r="AF495" s="69" t="s">
        <v>554</v>
      </c>
      <c r="AG495" s="54">
        <v>1878080</v>
      </c>
      <c r="AH495" s="54" t="s">
        <v>230</v>
      </c>
      <c r="AI495" s="54">
        <v>1</v>
      </c>
      <c r="AJ495" s="54">
        <v>12.9</v>
      </c>
      <c r="AK495" s="54">
        <v>13</v>
      </c>
      <c r="AL495" s="54">
        <v>31</v>
      </c>
      <c r="AM495" s="54">
        <v>0.1</v>
      </c>
      <c r="AN495" s="54">
        <v>8.8000000000000007</v>
      </c>
      <c r="AO495" s="54">
        <v>5.3</v>
      </c>
      <c r="AP495" s="54">
        <v>222</v>
      </c>
      <c r="AQ495" s="54">
        <v>1.42</v>
      </c>
      <c r="AR495" s="54">
        <v>24.8</v>
      </c>
      <c r="AS495" s="54">
        <v>1.3</v>
      </c>
      <c r="AT495" s="54">
        <v>6</v>
      </c>
      <c r="AU495" s="54">
        <v>16</v>
      </c>
      <c r="AV495" s="54">
        <v>0.1</v>
      </c>
      <c r="AW495" s="54">
        <v>2.6</v>
      </c>
      <c r="AX495" s="54">
        <v>0.3</v>
      </c>
      <c r="AY495" s="54">
        <v>31</v>
      </c>
      <c r="AZ495" s="54">
        <v>0.22</v>
      </c>
      <c r="BA495" s="54">
        <v>2.1000000000000001E-2</v>
      </c>
      <c r="BB495" s="54">
        <v>13</v>
      </c>
      <c r="BC495" s="54">
        <v>17</v>
      </c>
      <c r="BD495" s="54">
        <v>0.2</v>
      </c>
      <c r="BE495" s="54">
        <v>68</v>
      </c>
      <c r="BF495" s="54">
        <v>2.8000000000000001E-2</v>
      </c>
      <c r="BG495" s="54">
        <v>1</v>
      </c>
      <c r="BH495" s="54">
        <v>1.34</v>
      </c>
      <c r="BI495" s="54">
        <v>2.3E-2</v>
      </c>
      <c r="BJ495" s="54">
        <v>0.08</v>
      </c>
      <c r="BK495" s="54">
        <v>0.2</v>
      </c>
      <c r="BL495" s="54">
        <v>0.02</v>
      </c>
      <c r="BM495" s="54">
        <v>2.8</v>
      </c>
      <c r="BN495" s="54">
        <v>0.2</v>
      </c>
      <c r="BO495" s="54">
        <v>0.05</v>
      </c>
      <c r="BP495" s="54">
        <v>5</v>
      </c>
      <c r="BQ495" s="54">
        <v>0.5</v>
      </c>
      <c r="BR495" s="54">
        <v>0.2</v>
      </c>
    </row>
    <row r="496" spans="1:70" s="54" customFormat="1" x14ac:dyDescent="0.25">
      <c r="A496" s="110">
        <v>1878081</v>
      </c>
      <c r="B496" s="119" t="s">
        <v>580</v>
      </c>
      <c r="C496" s="119">
        <v>2018</v>
      </c>
      <c r="D496" s="120">
        <v>43346</v>
      </c>
      <c r="E496" s="119">
        <v>7</v>
      </c>
      <c r="F496" s="110">
        <v>501972.62053214503</v>
      </c>
      <c r="G496" s="110">
        <v>7036762.99962187</v>
      </c>
      <c r="H496" s="110">
        <v>727.59814500000005</v>
      </c>
      <c r="I496" s="119" t="s">
        <v>581</v>
      </c>
      <c r="J496" s="119" t="s">
        <v>215</v>
      </c>
      <c r="K496" s="119">
        <v>40</v>
      </c>
      <c r="L496" s="119" t="s">
        <v>250</v>
      </c>
      <c r="M496" s="121" t="s">
        <v>582</v>
      </c>
      <c r="O496" s="17">
        <v>10</v>
      </c>
      <c r="P496" s="54">
        <v>10</v>
      </c>
      <c r="Q496" s="17">
        <v>20</v>
      </c>
      <c r="R496" s="17">
        <v>60</v>
      </c>
      <c r="S496" s="17"/>
      <c r="T496" s="94" t="s">
        <v>409</v>
      </c>
      <c r="U496" s="17" t="s">
        <v>326</v>
      </c>
      <c r="V496" s="17" t="s">
        <v>594</v>
      </c>
      <c r="W496" s="112" t="s">
        <v>585</v>
      </c>
      <c r="X496" s="17" t="s">
        <v>586</v>
      </c>
      <c r="Y496" s="17" t="s">
        <v>586</v>
      </c>
      <c r="AA496" s="17" t="s">
        <v>32</v>
      </c>
      <c r="AB496" s="120">
        <v>43350</v>
      </c>
      <c r="AC496" s="15" t="s">
        <v>587</v>
      </c>
      <c r="AD496" s="54" t="s">
        <v>588</v>
      </c>
      <c r="AE496" s="122">
        <v>43377</v>
      </c>
      <c r="AF496" s="69" t="s">
        <v>554</v>
      </c>
      <c r="AG496" s="54">
        <v>1878081</v>
      </c>
      <c r="AH496" s="54" t="s">
        <v>230</v>
      </c>
      <c r="AI496" s="54">
        <v>1.3</v>
      </c>
      <c r="AJ496" s="54">
        <v>15.3</v>
      </c>
      <c r="AK496" s="54">
        <v>39.9</v>
      </c>
      <c r="AL496" s="54">
        <v>42</v>
      </c>
      <c r="AM496" s="54">
        <v>0.4</v>
      </c>
      <c r="AN496" s="54">
        <v>8.8000000000000007</v>
      </c>
      <c r="AO496" s="54">
        <v>4.0999999999999996</v>
      </c>
      <c r="AP496" s="54">
        <v>100</v>
      </c>
      <c r="AQ496" s="54">
        <v>1.29</v>
      </c>
      <c r="AR496" s="54">
        <v>24.1</v>
      </c>
      <c r="AS496" s="54">
        <v>552.9</v>
      </c>
      <c r="AT496" s="54">
        <v>10.6</v>
      </c>
      <c r="AU496" s="54">
        <v>21</v>
      </c>
      <c r="AV496" s="54">
        <v>0.1</v>
      </c>
      <c r="AW496" s="54">
        <v>3</v>
      </c>
      <c r="AX496" s="54">
        <v>0.4</v>
      </c>
      <c r="AY496" s="54">
        <v>31</v>
      </c>
      <c r="AZ496" s="54">
        <v>0.22</v>
      </c>
      <c r="BA496" s="54">
        <v>1.9E-2</v>
      </c>
      <c r="BB496" s="54">
        <v>27</v>
      </c>
      <c r="BC496" s="54">
        <v>17</v>
      </c>
      <c r="BD496" s="54">
        <v>0.22</v>
      </c>
      <c r="BE496" s="54">
        <v>71</v>
      </c>
      <c r="BF496" s="54">
        <v>4.3999999999999997E-2</v>
      </c>
      <c r="BG496" s="54">
        <v>1</v>
      </c>
      <c r="BH496" s="54">
        <v>1.08</v>
      </c>
      <c r="BI496" s="54">
        <v>2.4E-2</v>
      </c>
      <c r="BJ496" s="54">
        <v>0.11</v>
      </c>
      <c r="BK496" s="54">
        <v>0.1</v>
      </c>
      <c r="BL496" s="54">
        <v>0.06</v>
      </c>
      <c r="BM496" s="54">
        <v>2.9</v>
      </c>
      <c r="BN496" s="54">
        <v>0.4</v>
      </c>
      <c r="BO496" s="54">
        <v>0.05</v>
      </c>
      <c r="BP496" s="54">
        <v>3</v>
      </c>
      <c r="BQ496" s="54">
        <v>0.5</v>
      </c>
      <c r="BR496" s="54">
        <v>0.2</v>
      </c>
    </row>
    <row r="497" spans="1:70" s="54" customFormat="1" x14ac:dyDescent="0.25">
      <c r="A497" s="110">
        <v>1878082</v>
      </c>
      <c r="B497" s="119" t="s">
        <v>580</v>
      </c>
      <c r="C497" s="119">
        <v>2018</v>
      </c>
      <c r="D497" s="120">
        <v>43346</v>
      </c>
      <c r="E497" s="119">
        <v>7</v>
      </c>
      <c r="F497" s="110">
        <v>501926.16513158998</v>
      </c>
      <c r="G497" s="110">
        <v>7036762.2894715499</v>
      </c>
      <c r="H497" s="110">
        <v>736.97070299999996</v>
      </c>
      <c r="I497" s="119" t="s">
        <v>581</v>
      </c>
      <c r="J497" s="119" t="s">
        <v>215</v>
      </c>
      <c r="K497" s="119">
        <v>60</v>
      </c>
      <c r="L497" s="119" t="s">
        <v>232</v>
      </c>
      <c r="M497" s="121" t="s">
        <v>582</v>
      </c>
      <c r="O497" s="17">
        <v>10</v>
      </c>
      <c r="Q497" s="17"/>
      <c r="R497" s="17">
        <v>90</v>
      </c>
      <c r="S497" s="17"/>
      <c r="T497" s="94" t="s">
        <v>409</v>
      </c>
      <c r="U497" s="17" t="s">
        <v>590</v>
      </c>
      <c r="V497" s="17" t="s">
        <v>584</v>
      </c>
      <c r="W497" s="112" t="s">
        <v>585</v>
      </c>
      <c r="X497" s="17" t="s">
        <v>586</v>
      </c>
      <c r="Y497" s="17" t="s">
        <v>586</v>
      </c>
      <c r="AA497" s="17" t="s">
        <v>32</v>
      </c>
      <c r="AB497" s="120">
        <v>43350</v>
      </c>
      <c r="AC497" s="15" t="s">
        <v>587</v>
      </c>
      <c r="AD497" s="54" t="s">
        <v>588</v>
      </c>
      <c r="AE497" s="122">
        <v>43377</v>
      </c>
      <c r="AF497" s="69" t="s">
        <v>554</v>
      </c>
      <c r="AG497" s="54">
        <v>1878082</v>
      </c>
      <c r="AH497" s="54" t="s">
        <v>230</v>
      </c>
      <c r="AI497" s="54">
        <v>2.7</v>
      </c>
      <c r="AJ497" s="54">
        <v>9.5</v>
      </c>
      <c r="AK497" s="54">
        <v>14.4</v>
      </c>
      <c r="AL497" s="54">
        <v>38</v>
      </c>
      <c r="AM497" s="54">
        <v>0.3</v>
      </c>
      <c r="AN497" s="54">
        <v>5.7</v>
      </c>
      <c r="AO497" s="54">
        <v>3</v>
      </c>
      <c r="AP497" s="54">
        <v>241</v>
      </c>
      <c r="AQ497" s="54">
        <v>1.72</v>
      </c>
      <c r="AR497" s="54">
        <v>21.4</v>
      </c>
      <c r="AS497" s="54">
        <v>8.1999999999999993</v>
      </c>
      <c r="AT497" s="54">
        <v>2.5</v>
      </c>
      <c r="AU497" s="54">
        <v>10</v>
      </c>
      <c r="AV497" s="54">
        <v>0.1</v>
      </c>
      <c r="AW497" s="54">
        <v>1.3</v>
      </c>
      <c r="AX497" s="54">
        <v>0.2</v>
      </c>
      <c r="AY497" s="54">
        <v>54</v>
      </c>
      <c r="AZ497" s="54">
        <v>0.09</v>
      </c>
      <c r="BA497" s="54">
        <v>1.2999999999999999E-2</v>
      </c>
      <c r="BB497" s="54">
        <v>6</v>
      </c>
      <c r="BC497" s="54">
        <v>12</v>
      </c>
      <c r="BD497" s="54">
        <v>0.12</v>
      </c>
      <c r="BE497" s="54">
        <v>56</v>
      </c>
      <c r="BF497" s="54">
        <v>3.5999999999999997E-2</v>
      </c>
      <c r="BG497" s="54">
        <v>1</v>
      </c>
      <c r="BH497" s="54">
        <v>1.1200000000000001</v>
      </c>
      <c r="BI497" s="54">
        <v>1.2E-2</v>
      </c>
      <c r="BJ497" s="54">
        <v>0.05</v>
      </c>
      <c r="BK497" s="54">
        <v>0.1</v>
      </c>
      <c r="BL497" s="54">
        <v>0.01</v>
      </c>
      <c r="BM497" s="54">
        <v>1.3</v>
      </c>
      <c r="BN497" s="54">
        <v>0.2</v>
      </c>
      <c r="BO497" s="54">
        <v>0.05</v>
      </c>
      <c r="BP497" s="54">
        <v>7</v>
      </c>
      <c r="BQ497" s="54">
        <v>0.6</v>
      </c>
      <c r="BR497" s="54">
        <v>0.2</v>
      </c>
    </row>
    <row r="498" spans="1:70" s="54" customFormat="1" x14ac:dyDescent="0.25">
      <c r="A498" s="110">
        <v>1878083</v>
      </c>
      <c r="B498" s="119" t="s">
        <v>580</v>
      </c>
      <c r="C498" s="119">
        <v>2018</v>
      </c>
      <c r="D498" s="120">
        <v>43346</v>
      </c>
      <c r="E498" s="119">
        <v>7</v>
      </c>
      <c r="F498" s="110">
        <v>501878.87225291698</v>
      </c>
      <c r="G498" s="110">
        <v>7036764.4467874505</v>
      </c>
      <c r="H498" s="110">
        <v>748.02587900000003</v>
      </c>
      <c r="I498" s="119" t="s">
        <v>581</v>
      </c>
      <c r="J498" s="119" t="s">
        <v>215</v>
      </c>
      <c r="K498" s="119">
        <v>60</v>
      </c>
      <c r="L498" s="119" t="s">
        <v>250</v>
      </c>
      <c r="M498" s="121" t="s">
        <v>582</v>
      </c>
      <c r="O498" s="17">
        <v>10</v>
      </c>
      <c r="Q498" s="17">
        <v>20</v>
      </c>
      <c r="R498" s="17">
        <v>70</v>
      </c>
      <c r="S498" s="17"/>
      <c r="T498" s="94" t="s">
        <v>409</v>
      </c>
      <c r="U498" s="17" t="s">
        <v>326</v>
      </c>
      <c r="V498" s="17" t="s">
        <v>594</v>
      </c>
      <c r="W498" s="112" t="s">
        <v>585</v>
      </c>
      <c r="X498" s="17" t="s">
        <v>586</v>
      </c>
      <c r="Y498" s="17" t="s">
        <v>586</v>
      </c>
      <c r="AA498" s="17" t="s">
        <v>32</v>
      </c>
      <c r="AB498" s="120">
        <v>43350</v>
      </c>
      <c r="AC498" s="15" t="s">
        <v>587</v>
      </c>
      <c r="AD498" s="54" t="s">
        <v>588</v>
      </c>
      <c r="AE498" s="122">
        <v>43377</v>
      </c>
      <c r="AF498" s="69" t="s">
        <v>554</v>
      </c>
      <c r="AG498" s="54">
        <v>1878083</v>
      </c>
      <c r="AH498" s="54" t="s">
        <v>230</v>
      </c>
      <c r="AI498" s="54">
        <v>1.4</v>
      </c>
      <c r="AJ498" s="54">
        <v>4.0999999999999996</v>
      </c>
      <c r="AK498" s="54">
        <v>8.3000000000000007</v>
      </c>
      <c r="AL498" s="54">
        <v>11</v>
      </c>
      <c r="AM498" s="54">
        <v>0.1</v>
      </c>
      <c r="AN498" s="54">
        <v>1.7</v>
      </c>
      <c r="AO498" s="54">
        <v>1.3</v>
      </c>
      <c r="AP498" s="54">
        <v>54</v>
      </c>
      <c r="AQ498" s="54">
        <v>0.73</v>
      </c>
      <c r="AR498" s="54">
        <v>11</v>
      </c>
      <c r="AS498" s="54">
        <v>5.5</v>
      </c>
      <c r="AT498" s="54">
        <v>1.7</v>
      </c>
      <c r="AU498" s="54">
        <v>6</v>
      </c>
      <c r="AV498" s="54">
        <v>0.1</v>
      </c>
      <c r="AW498" s="54">
        <v>0.9</v>
      </c>
      <c r="AX498" s="54">
        <v>0.1</v>
      </c>
      <c r="AY498" s="54">
        <v>21</v>
      </c>
      <c r="AZ498" s="54">
        <v>0.04</v>
      </c>
      <c r="BA498" s="54">
        <v>8.0000000000000002E-3</v>
      </c>
      <c r="BB498" s="54">
        <v>3</v>
      </c>
      <c r="BC498" s="54">
        <v>4</v>
      </c>
      <c r="BD498" s="54">
        <v>0.05</v>
      </c>
      <c r="BE498" s="54">
        <v>33</v>
      </c>
      <c r="BF498" s="54">
        <v>2.4E-2</v>
      </c>
      <c r="BG498" s="54">
        <v>1</v>
      </c>
      <c r="BH498" s="54">
        <v>0.44</v>
      </c>
      <c r="BI498" s="54">
        <v>1.4E-2</v>
      </c>
      <c r="BJ498" s="54">
        <v>0.04</v>
      </c>
      <c r="BK498" s="54">
        <v>0.1</v>
      </c>
      <c r="BL498" s="54">
        <v>0.01</v>
      </c>
      <c r="BM498" s="54">
        <v>0.5</v>
      </c>
      <c r="BN498" s="54">
        <v>0.1</v>
      </c>
      <c r="BO498" s="54">
        <v>0.05</v>
      </c>
      <c r="BP498" s="54">
        <v>3</v>
      </c>
      <c r="BQ498" s="54">
        <v>0.5</v>
      </c>
      <c r="BR498" s="54">
        <v>0.2</v>
      </c>
    </row>
    <row r="499" spans="1:70" s="54" customFormat="1" x14ac:dyDescent="0.25">
      <c r="A499" s="110">
        <v>1878084</v>
      </c>
      <c r="B499" s="119" t="s">
        <v>580</v>
      </c>
      <c r="C499" s="119">
        <v>2018</v>
      </c>
      <c r="D499" s="120">
        <v>43346</v>
      </c>
      <c r="E499" s="119">
        <v>7</v>
      </c>
      <c r="F499" s="110">
        <v>501830.71027432999</v>
      </c>
      <c r="G499" s="110">
        <v>7036766.5014610197</v>
      </c>
      <c r="H499" s="110">
        <v>761.484375</v>
      </c>
      <c r="I499" s="119" t="s">
        <v>581</v>
      </c>
      <c r="J499" s="119" t="s">
        <v>215</v>
      </c>
      <c r="K499" s="119">
        <v>50</v>
      </c>
      <c r="L499" s="119" t="s">
        <v>232</v>
      </c>
      <c r="M499" s="121" t="s">
        <v>233</v>
      </c>
      <c r="O499" s="17">
        <v>20</v>
      </c>
      <c r="P499" s="54">
        <v>10</v>
      </c>
      <c r="Q499" s="17">
        <v>50</v>
      </c>
      <c r="R499" s="17">
        <v>20</v>
      </c>
      <c r="T499" s="94" t="s">
        <v>597</v>
      </c>
      <c r="U499" s="17" t="s">
        <v>326</v>
      </c>
      <c r="V499" s="17" t="s">
        <v>594</v>
      </c>
      <c r="W499" s="112" t="s">
        <v>585</v>
      </c>
      <c r="X499" s="17" t="s">
        <v>586</v>
      </c>
      <c r="Y499" s="17" t="s">
        <v>586</v>
      </c>
      <c r="AA499" s="17" t="s">
        <v>32</v>
      </c>
      <c r="AB499" s="120">
        <v>43350</v>
      </c>
      <c r="AC499" s="15" t="s">
        <v>587</v>
      </c>
      <c r="AD499" s="54" t="s">
        <v>588</v>
      </c>
      <c r="AE499" s="122">
        <v>43377</v>
      </c>
      <c r="AF499" s="69" t="s">
        <v>554</v>
      </c>
      <c r="AG499" s="54">
        <v>1878084</v>
      </c>
      <c r="AH499" s="54" t="s">
        <v>230</v>
      </c>
      <c r="AI499" s="54">
        <v>2.5</v>
      </c>
      <c r="AJ499" s="54">
        <v>11.1</v>
      </c>
      <c r="AK499" s="54">
        <v>16.7</v>
      </c>
      <c r="AL499" s="54">
        <v>47</v>
      </c>
      <c r="AM499" s="54">
        <v>0.2</v>
      </c>
      <c r="AN499" s="54">
        <v>10</v>
      </c>
      <c r="AO499" s="54">
        <v>5.7</v>
      </c>
      <c r="AP499" s="54">
        <v>373</v>
      </c>
      <c r="AQ499" s="54">
        <v>1.83</v>
      </c>
      <c r="AR499" s="54">
        <v>26.2</v>
      </c>
      <c r="AS499" s="54">
        <v>4.0999999999999996</v>
      </c>
      <c r="AT499" s="54">
        <v>2.9</v>
      </c>
      <c r="AU499" s="54">
        <v>20</v>
      </c>
      <c r="AV499" s="54">
        <v>0.2</v>
      </c>
      <c r="AW499" s="54">
        <v>1.6</v>
      </c>
      <c r="AX499" s="54">
        <v>0.2</v>
      </c>
      <c r="AY499" s="54">
        <v>50</v>
      </c>
      <c r="AZ499" s="54">
        <v>0.17</v>
      </c>
      <c r="BA499" s="54">
        <v>1.7000000000000001E-2</v>
      </c>
      <c r="BB499" s="54">
        <v>7</v>
      </c>
      <c r="BC499" s="54">
        <v>19</v>
      </c>
      <c r="BD499" s="54">
        <v>0.28000000000000003</v>
      </c>
      <c r="BE499" s="54">
        <v>124</v>
      </c>
      <c r="BF499" s="54">
        <v>3.9E-2</v>
      </c>
      <c r="BG499" s="54">
        <v>1</v>
      </c>
      <c r="BH499" s="54">
        <v>1.34</v>
      </c>
      <c r="BI499" s="54">
        <v>1.4999999999999999E-2</v>
      </c>
      <c r="BJ499" s="54">
        <v>7.0000000000000007E-2</v>
      </c>
      <c r="BK499" s="54">
        <v>0.1</v>
      </c>
      <c r="BL499" s="54">
        <v>0.02</v>
      </c>
      <c r="BM499" s="54">
        <v>1.7</v>
      </c>
      <c r="BN499" s="54">
        <v>0.2</v>
      </c>
      <c r="BO499" s="54">
        <v>0.05</v>
      </c>
      <c r="BP499" s="54">
        <v>5</v>
      </c>
      <c r="BQ499" s="54">
        <v>0.5</v>
      </c>
      <c r="BR499" s="54">
        <v>0.2</v>
      </c>
    </row>
    <row r="500" spans="1:70" s="54" customFormat="1" x14ac:dyDescent="0.25">
      <c r="A500" s="110">
        <v>1878085</v>
      </c>
      <c r="B500" s="119" t="s">
        <v>580</v>
      </c>
      <c r="C500" s="119">
        <v>2018</v>
      </c>
      <c r="D500" s="120">
        <v>43346</v>
      </c>
      <c r="E500" s="119">
        <v>7</v>
      </c>
      <c r="F500" s="110">
        <v>501776.04444454698</v>
      </c>
      <c r="G500" s="110">
        <v>7036764.20111538</v>
      </c>
      <c r="H500" s="110">
        <v>774.70214799999997</v>
      </c>
      <c r="I500" s="119" t="s">
        <v>581</v>
      </c>
      <c r="J500" s="119" t="s">
        <v>215</v>
      </c>
      <c r="K500" s="119">
        <v>50</v>
      </c>
      <c r="L500" s="119" t="s">
        <v>232</v>
      </c>
      <c r="M500" s="121" t="s">
        <v>233</v>
      </c>
      <c r="N500" s="54">
        <v>5</v>
      </c>
      <c r="O500" s="17">
        <v>15</v>
      </c>
      <c r="Q500" s="17">
        <v>30</v>
      </c>
      <c r="R500" s="17">
        <v>50</v>
      </c>
      <c r="T500" s="94" t="s">
        <v>597</v>
      </c>
      <c r="U500" s="17" t="s">
        <v>326</v>
      </c>
      <c r="V500" s="17" t="s">
        <v>594</v>
      </c>
      <c r="W500" s="112" t="s">
        <v>585</v>
      </c>
      <c r="X500" s="17" t="s">
        <v>586</v>
      </c>
      <c r="Y500" s="17" t="s">
        <v>586</v>
      </c>
      <c r="AA500" s="17" t="s">
        <v>32</v>
      </c>
      <c r="AB500" s="120">
        <v>43350</v>
      </c>
      <c r="AC500" s="15" t="s">
        <v>587</v>
      </c>
      <c r="AD500" s="54" t="s">
        <v>588</v>
      </c>
      <c r="AE500" s="122">
        <v>43377</v>
      </c>
      <c r="AF500" s="69" t="s">
        <v>554</v>
      </c>
      <c r="AG500" s="54">
        <v>1878085</v>
      </c>
      <c r="AH500" s="54" t="s">
        <v>230</v>
      </c>
      <c r="AI500" s="54">
        <v>3.1</v>
      </c>
      <c r="AJ500" s="54">
        <v>15.6</v>
      </c>
      <c r="AK500" s="54">
        <v>23.1</v>
      </c>
      <c r="AL500" s="54">
        <v>34</v>
      </c>
      <c r="AM500" s="54">
        <v>0.2</v>
      </c>
      <c r="AN500" s="54">
        <v>9.8000000000000007</v>
      </c>
      <c r="AO500" s="54">
        <v>4.7</v>
      </c>
      <c r="AP500" s="54">
        <v>115</v>
      </c>
      <c r="AQ500" s="54">
        <v>2.52</v>
      </c>
      <c r="AR500" s="54">
        <v>31.9</v>
      </c>
      <c r="AS500" s="54">
        <v>10.1</v>
      </c>
      <c r="AT500" s="54">
        <v>5.4</v>
      </c>
      <c r="AU500" s="54">
        <v>14</v>
      </c>
      <c r="AV500" s="54">
        <v>0.1</v>
      </c>
      <c r="AW500" s="54">
        <v>2.1</v>
      </c>
      <c r="AX500" s="54">
        <v>0.3</v>
      </c>
      <c r="AY500" s="54">
        <v>69</v>
      </c>
      <c r="AZ500" s="54">
        <v>0.13</v>
      </c>
      <c r="BA500" s="54">
        <v>1.4999999999999999E-2</v>
      </c>
      <c r="BB500" s="54">
        <v>9</v>
      </c>
      <c r="BC500" s="54">
        <v>24</v>
      </c>
      <c r="BD500" s="54">
        <v>0.23</v>
      </c>
      <c r="BE500" s="54">
        <v>110</v>
      </c>
      <c r="BF500" s="54">
        <v>4.1000000000000002E-2</v>
      </c>
      <c r="BG500" s="54">
        <v>1</v>
      </c>
      <c r="BH500" s="54">
        <v>2.0299999999999998</v>
      </c>
      <c r="BI500" s="54">
        <v>1.0999999999999999E-2</v>
      </c>
      <c r="BJ500" s="54">
        <v>0.06</v>
      </c>
      <c r="BK500" s="54">
        <v>0.1</v>
      </c>
      <c r="BL500" s="54">
        <v>0.01</v>
      </c>
      <c r="BM500" s="54">
        <v>2.4</v>
      </c>
      <c r="BN500" s="54">
        <v>0.2</v>
      </c>
      <c r="BO500" s="54">
        <v>0.05</v>
      </c>
      <c r="BP500" s="54">
        <v>7</v>
      </c>
      <c r="BQ500" s="54">
        <v>0.5</v>
      </c>
      <c r="BR500" s="54">
        <v>0.2</v>
      </c>
    </row>
    <row r="501" spans="1:70" s="54" customFormat="1" x14ac:dyDescent="0.25">
      <c r="A501" s="110">
        <v>1878086</v>
      </c>
      <c r="B501" s="119" t="s">
        <v>580</v>
      </c>
      <c r="C501" s="119">
        <v>2018</v>
      </c>
      <c r="D501" s="120">
        <v>43346</v>
      </c>
      <c r="E501" s="119">
        <v>7</v>
      </c>
      <c r="F501" s="110">
        <v>501728.12642011401</v>
      </c>
      <c r="G501" s="110">
        <v>7036763.4930337202</v>
      </c>
      <c r="H501" s="110">
        <v>784.55566399999998</v>
      </c>
      <c r="I501" s="119" t="s">
        <v>581</v>
      </c>
      <c r="J501" s="119" t="s">
        <v>215</v>
      </c>
      <c r="K501" s="119">
        <v>40</v>
      </c>
      <c r="L501" s="119" t="s">
        <v>250</v>
      </c>
      <c r="M501" s="121" t="s">
        <v>233</v>
      </c>
      <c r="N501" s="54">
        <v>10</v>
      </c>
      <c r="O501" s="17">
        <v>5</v>
      </c>
      <c r="Q501" s="17">
        <v>20</v>
      </c>
      <c r="R501" s="17">
        <v>65</v>
      </c>
      <c r="T501" s="94" t="s">
        <v>597</v>
      </c>
      <c r="U501" s="17" t="s">
        <v>326</v>
      </c>
      <c r="V501" s="17" t="s">
        <v>594</v>
      </c>
      <c r="W501" s="112" t="s">
        <v>585</v>
      </c>
      <c r="X501" s="17" t="s">
        <v>586</v>
      </c>
      <c r="Y501" s="17" t="s">
        <v>586</v>
      </c>
      <c r="AA501" s="17" t="s">
        <v>32</v>
      </c>
      <c r="AB501" s="120">
        <v>43350</v>
      </c>
      <c r="AC501" s="15" t="s">
        <v>587</v>
      </c>
      <c r="AD501" s="54" t="s">
        <v>588</v>
      </c>
      <c r="AE501" s="122">
        <v>43377</v>
      </c>
      <c r="AF501" s="69" t="s">
        <v>554</v>
      </c>
      <c r="AG501" s="54">
        <v>1878086</v>
      </c>
      <c r="AH501" s="54" t="s">
        <v>230</v>
      </c>
      <c r="AI501" s="54">
        <v>5.3</v>
      </c>
      <c r="AJ501" s="54">
        <v>12</v>
      </c>
      <c r="AK501" s="54">
        <v>19.399999999999999</v>
      </c>
      <c r="AL501" s="54">
        <v>41</v>
      </c>
      <c r="AM501" s="54">
        <v>0.1</v>
      </c>
      <c r="AN501" s="54">
        <v>10.3</v>
      </c>
      <c r="AO501" s="54">
        <v>6</v>
      </c>
      <c r="AP501" s="54">
        <v>196</v>
      </c>
      <c r="AQ501" s="54">
        <v>2.39</v>
      </c>
      <c r="AR501" s="54">
        <v>71.2</v>
      </c>
      <c r="AS501" s="54">
        <v>8.1</v>
      </c>
      <c r="AT501" s="54">
        <v>5.9</v>
      </c>
      <c r="AU501" s="54">
        <v>16</v>
      </c>
      <c r="AV501" s="54">
        <v>0.1</v>
      </c>
      <c r="AW501" s="54">
        <v>4.0999999999999996</v>
      </c>
      <c r="AX501" s="54">
        <v>0.3</v>
      </c>
      <c r="AY501" s="54">
        <v>64</v>
      </c>
      <c r="AZ501" s="54">
        <v>0.12</v>
      </c>
      <c r="BA501" s="54">
        <v>1.2E-2</v>
      </c>
      <c r="BB501" s="54">
        <v>8</v>
      </c>
      <c r="BC501" s="54">
        <v>24</v>
      </c>
      <c r="BD501" s="54">
        <v>0.28000000000000003</v>
      </c>
      <c r="BE501" s="54">
        <v>96</v>
      </c>
      <c r="BF501" s="54">
        <v>3.9E-2</v>
      </c>
      <c r="BG501" s="54">
        <v>1</v>
      </c>
      <c r="BH501" s="54">
        <v>1.96</v>
      </c>
      <c r="BI501" s="54">
        <v>1.2999999999999999E-2</v>
      </c>
      <c r="BJ501" s="54">
        <v>7.0000000000000007E-2</v>
      </c>
      <c r="BK501" s="54">
        <v>0.2</v>
      </c>
      <c r="BL501" s="54">
        <v>0.01</v>
      </c>
      <c r="BM501" s="54">
        <v>2.6</v>
      </c>
      <c r="BN501" s="54">
        <v>0.3</v>
      </c>
      <c r="BO501" s="54">
        <v>0.05</v>
      </c>
      <c r="BP501" s="54">
        <v>6</v>
      </c>
      <c r="BQ501" s="54">
        <v>0.5</v>
      </c>
      <c r="BR501" s="54">
        <v>0.2</v>
      </c>
    </row>
    <row r="502" spans="1:70" s="54" customFormat="1" x14ac:dyDescent="0.25">
      <c r="A502" s="110">
        <v>1878087</v>
      </c>
      <c r="B502" s="119" t="s">
        <v>580</v>
      </c>
      <c r="C502" s="119">
        <v>2018</v>
      </c>
      <c r="D502" s="120">
        <v>43346</v>
      </c>
      <c r="E502" s="119">
        <v>7</v>
      </c>
      <c r="F502" s="110">
        <v>501679.79030746198</v>
      </c>
      <c r="G502" s="110">
        <v>7036763.1310897097</v>
      </c>
      <c r="H502" s="110">
        <v>796.57226600000001</v>
      </c>
      <c r="I502" s="119" t="s">
        <v>581</v>
      </c>
      <c r="J502" s="119" t="s">
        <v>215</v>
      </c>
      <c r="K502" s="119">
        <v>60</v>
      </c>
      <c r="L502" s="119" t="s">
        <v>250</v>
      </c>
      <c r="M502" s="121" t="s">
        <v>233</v>
      </c>
      <c r="N502" s="54">
        <v>5</v>
      </c>
      <c r="O502" s="17">
        <v>10</v>
      </c>
      <c r="Q502" s="17"/>
      <c r="R502" s="17">
        <v>85</v>
      </c>
      <c r="T502" s="94" t="s">
        <v>409</v>
      </c>
      <c r="U502" s="17" t="s">
        <v>326</v>
      </c>
      <c r="V502" s="17" t="s">
        <v>594</v>
      </c>
      <c r="W502" s="112" t="s">
        <v>585</v>
      </c>
      <c r="X502" s="17" t="s">
        <v>586</v>
      </c>
      <c r="Y502" s="17" t="s">
        <v>586</v>
      </c>
      <c r="AA502" s="17" t="s">
        <v>32</v>
      </c>
      <c r="AB502" s="120">
        <v>43350</v>
      </c>
      <c r="AC502" s="15" t="s">
        <v>587</v>
      </c>
      <c r="AD502" s="54" t="s">
        <v>588</v>
      </c>
      <c r="AE502" s="122">
        <v>43377</v>
      </c>
      <c r="AF502" s="69" t="s">
        <v>554</v>
      </c>
      <c r="AG502" s="54">
        <v>1878087</v>
      </c>
      <c r="AH502" s="54" t="s">
        <v>230</v>
      </c>
      <c r="AI502" s="54">
        <v>2</v>
      </c>
      <c r="AJ502" s="54">
        <v>18.100000000000001</v>
      </c>
      <c r="AK502" s="54">
        <v>22.9</v>
      </c>
      <c r="AL502" s="54">
        <v>54</v>
      </c>
      <c r="AM502" s="54">
        <v>0.2</v>
      </c>
      <c r="AN502" s="54">
        <v>11.3</v>
      </c>
      <c r="AO502" s="54">
        <v>4.4000000000000004</v>
      </c>
      <c r="AP502" s="54">
        <v>104</v>
      </c>
      <c r="AQ502" s="54">
        <v>1.84</v>
      </c>
      <c r="AR502" s="54">
        <v>115.8</v>
      </c>
      <c r="AS502" s="54">
        <v>14.3</v>
      </c>
      <c r="AT502" s="54">
        <v>12.7</v>
      </c>
      <c r="AU502" s="54">
        <v>24</v>
      </c>
      <c r="AV502" s="54">
        <v>0.1</v>
      </c>
      <c r="AW502" s="54">
        <v>11.7</v>
      </c>
      <c r="AX502" s="54">
        <v>0.5</v>
      </c>
      <c r="AY502" s="54">
        <v>35</v>
      </c>
      <c r="AZ502" s="54">
        <v>0.33</v>
      </c>
      <c r="BA502" s="54">
        <v>2.5000000000000001E-2</v>
      </c>
      <c r="BB502" s="54">
        <v>20</v>
      </c>
      <c r="BC502" s="54">
        <v>24</v>
      </c>
      <c r="BD502" s="54">
        <v>0.32</v>
      </c>
      <c r="BE502" s="54">
        <v>89</v>
      </c>
      <c r="BF502" s="54">
        <v>2.4E-2</v>
      </c>
      <c r="BG502" s="54">
        <v>1</v>
      </c>
      <c r="BH502" s="54">
        <v>1.94</v>
      </c>
      <c r="BI502" s="54">
        <v>2.8000000000000001E-2</v>
      </c>
      <c r="BJ502" s="54">
        <v>0.18</v>
      </c>
      <c r="BK502" s="54">
        <v>0.3</v>
      </c>
      <c r="BL502" s="54">
        <v>0.23</v>
      </c>
      <c r="BM502" s="54">
        <v>4</v>
      </c>
      <c r="BN502" s="54">
        <v>0.6</v>
      </c>
      <c r="BO502" s="54">
        <v>0.08</v>
      </c>
      <c r="BP502" s="54">
        <v>6</v>
      </c>
      <c r="BQ502" s="54">
        <v>0.7</v>
      </c>
      <c r="BR502" s="54">
        <v>0.2</v>
      </c>
    </row>
    <row r="503" spans="1:70" s="54" customFormat="1" x14ac:dyDescent="0.25">
      <c r="A503" s="110">
        <v>1878088</v>
      </c>
      <c r="B503" s="119" t="s">
        <v>580</v>
      </c>
      <c r="C503" s="119">
        <v>2018</v>
      </c>
      <c r="D503" s="120">
        <v>43347</v>
      </c>
      <c r="E503" s="119">
        <v>7</v>
      </c>
      <c r="F503" s="110">
        <v>501627.517553529</v>
      </c>
      <c r="G503" s="110">
        <v>7036763.1974107698</v>
      </c>
      <c r="H503" s="110">
        <v>804.74316399999998</v>
      </c>
      <c r="I503" s="119" t="s">
        <v>581</v>
      </c>
      <c r="J503" s="119" t="s">
        <v>215</v>
      </c>
      <c r="K503" s="119">
        <v>50</v>
      </c>
      <c r="L503" s="119" t="s">
        <v>232</v>
      </c>
      <c r="M503" s="121" t="s">
        <v>233</v>
      </c>
      <c r="O503" s="17">
        <v>5</v>
      </c>
      <c r="Q503" s="17">
        <v>50</v>
      </c>
      <c r="R503" s="17">
        <v>45</v>
      </c>
      <c r="T503" s="94" t="s">
        <v>409</v>
      </c>
      <c r="U503" s="17" t="s">
        <v>326</v>
      </c>
      <c r="V503" s="17" t="s">
        <v>594</v>
      </c>
      <c r="W503" s="112" t="s">
        <v>585</v>
      </c>
      <c r="X503" s="17" t="s">
        <v>586</v>
      </c>
      <c r="Y503" s="17" t="s">
        <v>586</v>
      </c>
      <c r="AA503" s="17" t="s">
        <v>32</v>
      </c>
      <c r="AB503" s="120">
        <v>43350</v>
      </c>
      <c r="AC503" s="15" t="s">
        <v>587</v>
      </c>
      <c r="AD503" s="54" t="s">
        <v>588</v>
      </c>
      <c r="AE503" s="122">
        <v>43377</v>
      </c>
      <c r="AF503" s="69" t="s">
        <v>554</v>
      </c>
      <c r="AG503" s="54">
        <v>1878088</v>
      </c>
      <c r="AH503" s="54" t="s">
        <v>230</v>
      </c>
      <c r="AI503" s="54">
        <v>1.3</v>
      </c>
      <c r="AJ503" s="54">
        <v>13.4</v>
      </c>
      <c r="AK503" s="54">
        <v>22.8</v>
      </c>
      <c r="AL503" s="54">
        <v>52</v>
      </c>
      <c r="AM503" s="54">
        <v>0.1</v>
      </c>
      <c r="AN503" s="54">
        <v>9.8000000000000007</v>
      </c>
      <c r="AO503" s="54">
        <v>5.3</v>
      </c>
      <c r="AP503" s="54">
        <v>128</v>
      </c>
      <c r="AQ503" s="54">
        <v>1.53</v>
      </c>
      <c r="AR503" s="54">
        <v>74.5</v>
      </c>
      <c r="AS503" s="54">
        <v>10.1</v>
      </c>
      <c r="AT503" s="54">
        <v>11.2</v>
      </c>
      <c r="AU503" s="54">
        <v>21</v>
      </c>
      <c r="AV503" s="54">
        <v>0.1</v>
      </c>
      <c r="AW503" s="54">
        <v>10.199999999999999</v>
      </c>
      <c r="AX503" s="54">
        <v>0.7</v>
      </c>
      <c r="AY503" s="54">
        <v>35</v>
      </c>
      <c r="AZ503" s="54">
        <v>0.25</v>
      </c>
      <c r="BA503" s="54">
        <v>2.1000000000000001E-2</v>
      </c>
      <c r="BB503" s="54">
        <v>13</v>
      </c>
      <c r="BC503" s="54">
        <v>22</v>
      </c>
      <c r="BD503" s="54">
        <v>0.32</v>
      </c>
      <c r="BE503" s="54">
        <v>68</v>
      </c>
      <c r="BF503" s="54">
        <v>2.7E-2</v>
      </c>
      <c r="BG503" s="54">
        <v>1</v>
      </c>
      <c r="BH503" s="54">
        <v>1.47</v>
      </c>
      <c r="BI503" s="54">
        <v>3.9E-2</v>
      </c>
      <c r="BJ503" s="54">
        <v>0.15</v>
      </c>
      <c r="BK503" s="54">
        <v>0.2</v>
      </c>
      <c r="BL503" s="54">
        <v>0.09</v>
      </c>
      <c r="BM503" s="54">
        <v>2.7</v>
      </c>
      <c r="BN503" s="54">
        <v>0.5</v>
      </c>
      <c r="BO503" s="54">
        <v>0.08</v>
      </c>
      <c r="BP503" s="54">
        <v>5</v>
      </c>
      <c r="BQ503" s="54">
        <v>0.5</v>
      </c>
      <c r="BR503" s="54">
        <v>0.2</v>
      </c>
    </row>
    <row r="504" spans="1:70" s="54" customFormat="1" x14ac:dyDescent="0.25">
      <c r="A504" s="110">
        <v>1878089</v>
      </c>
      <c r="B504" s="119" t="s">
        <v>580</v>
      </c>
      <c r="C504" s="119">
        <v>2018</v>
      </c>
      <c r="D504" s="120">
        <v>43347</v>
      </c>
      <c r="E504" s="119">
        <v>7</v>
      </c>
      <c r="F504" s="110">
        <v>501577.74364941497</v>
      </c>
      <c r="G504" s="110">
        <v>7036763.3499458199</v>
      </c>
      <c r="H504" s="110">
        <v>816.51928699999996</v>
      </c>
      <c r="I504" s="119" t="s">
        <v>581</v>
      </c>
      <c r="J504" s="119" t="s">
        <v>215</v>
      </c>
      <c r="K504" s="119">
        <v>50</v>
      </c>
      <c r="L504" s="119" t="s">
        <v>250</v>
      </c>
      <c r="M504" s="121" t="s">
        <v>233</v>
      </c>
      <c r="N504" s="54">
        <v>10</v>
      </c>
      <c r="O504" s="17">
        <v>5</v>
      </c>
      <c r="Q504" s="17"/>
      <c r="R504" s="17">
        <v>85</v>
      </c>
      <c r="T504" s="94" t="s">
        <v>409</v>
      </c>
      <c r="U504" s="17" t="s">
        <v>326</v>
      </c>
      <c r="V504" s="17" t="s">
        <v>594</v>
      </c>
      <c r="W504" s="112" t="s">
        <v>585</v>
      </c>
      <c r="X504" s="17" t="s">
        <v>586</v>
      </c>
      <c r="Y504" s="17" t="s">
        <v>586</v>
      </c>
      <c r="AA504" s="17" t="s">
        <v>32</v>
      </c>
      <c r="AB504" s="120">
        <v>43350</v>
      </c>
      <c r="AC504" s="15" t="s">
        <v>587</v>
      </c>
      <c r="AD504" s="54" t="s">
        <v>588</v>
      </c>
      <c r="AE504" s="122">
        <v>43377</v>
      </c>
      <c r="AF504" s="69" t="s">
        <v>554</v>
      </c>
      <c r="AG504" s="54">
        <v>1878089</v>
      </c>
      <c r="AH504" s="54" t="s">
        <v>230</v>
      </c>
      <c r="AI504" s="54">
        <v>1.2</v>
      </c>
      <c r="AJ504" s="54">
        <v>11.9</v>
      </c>
      <c r="AK504" s="54">
        <v>19.5</v>
      </c>
      <c r="AL504" s="54">
        <v>49</v>
      </c>
      <c r="AM504" s="54">
        <v>0.1</v>
      </c>
      <c r="AN504" s="54">
        <v>9.5</v>
      </c>
      <c r="AO504" s="54">
        <v>8.6</v>
      </c>
      <c r="AP504" s="54">
        <v>271</v>
      </c>
      <c r="AQ504" s="54">
        <v>1.67</v>
      </c>
      <c r="AR504" s="54">
        <v>45.4</v>
      </c>
      <c r="AS504" s="54">
        <v>5.0999999999999996</v>
      </c>
      <c r="AT504" s="54">
        <v>8.3000000000000007</v>
      </c>
      <c r="AU504" s="54">
        <v>19</v>
      </c>
      <c r="AV504" s="54">
        <v>0.1</v>
      </c>
      <c r="AW504" s="54">
        <v>6</v>
      </c>
      <c r="AX504" s="54">
        <v>0.4</v>
      </c>
      <c r="AY504" s="54">
        <v>43</v>
      </c>
      <c r="AZ504" s="54">
        <v>0.27</v>
      </c>
      <c r="BA504" s="54">
        <v>1.7999999999999999E-2</v>
      </c>
      <c r="BB504" s="54">
        <v>12</v>
      </c>
      <c r="BC504" s="54">
        <v>20</v>
      </c>
      <c r="BD504" s="54">
        <v>0.3</v>
      </c>
      <c r="BE504" s="54">
        <v>69</v>
      </c>
      <c r="BF504" s="54">
        <v>2.7E-2</v>
      </c>
      <c r="BG504" s="54">
        <v>1</v>
      </c>
      <c r="BH504" s="54">
        <v>1.47</v>
      </c>
      <c r="BI504" s="54">
        <v>3.2000000000000001E-2</v>
      </c>
      <c r="BJ504" s="54">
        <v>0.11</v>
      </c>
      <c r="BK504" s="54">
        <v>0.3</v>
      </c>
      <c r="BL504" s="54">
        <v>0.06</v>
      </c>
      <c r="BM504" s="54">
        <v>2.8</v>
      </c>
      <c r="BN504" s="54">
        <v>0.3</v>
      </c>
      <c r="BO504" s="54">
        <v>0.05</v>
      </c>
      <c r="BP504" s="54">
        <v>5</v>
      </c>
      <c r="BQ504" s="54">
        <v>0.5</v>
      </c>
      <c r="BR504" s="54">
        <v>0.2</v>
      </c>
    </row>
    <row r="505" spans="1:70" s="54" customFormat="1" x14ac:dyDescent="0.25">
      <c r="A505" s="110">
        <v>1878090</v>
      </c>
      <c r="B505" s="119" t="s">
        <v>580</v>
      </c>
      <c r="C505" s="119">
        <v>2018</v>
      </c>
      <c r="D505" s="120">
        <v>43347</v>
      </c>
      <c r="E505" s="119">
        <v>7</v>
      </c>
      <c r="F505" s="110">
        <v>502340.51575697598</v>
      </c>
      <c r="G505" s="110">
        <v>7036322.30308739</v>
      </c>
      <c r="H505" s="110">
        <v>749.46777299999997</v>
      </c>
      <c r="I505" s="119" t="s">
        <v>581</v>
      </c>
      <c r="J505" s="119" t="s">
        <v>215</v>
      </c>
      <c r="K505" s="119">
        <v>40</v>
      </c>
      <c r="L505" s="119" t="s">
        <v>327</v>
      </c>
      <c r="M505" s="121" t="s">
        <v>233</v>
      </c>
      <c r="N505" s="54">
        <v>40</v>
      </c>
      <c r="O505" s="17">
        <v>10</v>
      </c>
      <c r="Q505" s="17"/>
      <c r="R505" s="17">
        <v>50</v>
      </c>
      <c r="T505" s="94" t="s">
        <v>397</v>
      </c>
      <c r="U505" s="17" t="s">
        <v>590</v>
      </c>
      <c r="V505" s="17" t="s">
        <v>584</v>
      </c>
      <c r="W505" s="112" t="s">
        <v>585</v>
      </c>
      <c r="X505" s="17" t="s">
        <v>586</v>
      </c>
      <c r="Y505" s="17" t="s">
        <v>586</v>
      </c>
      <c r="AA505" s="17" t="s">
        <v>32</v>
      </c>
      <c r="AB505" s="120">
        <v>43350</v>
      </c>
      <c r="AC505" s="15" t="s">
        <v>587</v>
      </c>
      <c r="AD505" s="54" t="s">
        <v>588</v>
      </c>
      <c r="AE505" s="122">
        <v>43377</v>
      </c>
      <c r="AF505" s="69" t="s">
        <v>554</v>
      </c>
      <c r="AG505" s="54">
        <v>1878090</v>
      </c>
      <c r="AH505" s="54" t="s">
        <v>230</v>
      </c>
      <c r="AI505" s="54">
        <v>1.1000000000000001</v>
      </c>
      <c r="AJ505" s="54">
        <v>7.2</v>
      </c>
      <c r="AK505" s="54">
        <v>24.4</v>
      </c>
      <c r="AL505" s="54">
        <v>40</v>
      </c>
      <c r="AM505" s="54">
        <v>0.1</v>
      </c>
      <c r="AN505" s="54">
        <v>6.7</v>
      </c>
      <c r="AO505" s="54">
        <v>3.3</v>
      </c>
      <c r="AP505" s="54">
        <v>213</v>
      </c>
      <c r="AQ505" s="54">
        <v>1.07</v>
      </c>
      <c r="AR505" s="54">
        <v>8.1999999999999993</v>
      </c>
      <c r="AS505" s="54">
        <v>4.2</v>
      </c>
      <c r="AT505" s="54">
        <v>11.6</v>
      </c>
      <c r="AU505" s="54">
        <v>13</v>
      </c>
      <c r="AV505" s="54">
        <v>0.1</v>
      </c>
      <c r="AW505" s="54">
        <v>0.5</v>
      </c>
      <c r="AX505" s="54">
        <v>0.4</v>
      </c>
      <c r="AY505" s="54">
        <v>28</v>
      </c>
      <c r="AZ505" s="54">
        <v>0.31</v>
      </c>
      <c r="BA505" s="54">
        <v>1.9E-2</v>
      </c>
      <c r="BB505" s="54">
        <v>22</v>
      </c>
      <c r="BC505" s="54">
        <v>13</v>
      </c>
      <c r="BD505" s="54">
        <v>0.19</v>
      </c>
      <c r="BE505" s="54">
        <v>37</v>
      </c>
      <c r="BF505" s="54">
        <v>2.9000000000000001E-2</v>
      </c>
      <c r="BG505" s="54">
        <v>1</v>
      </c>
      <c r="BH505" s="54">
        <v>0.97</v>
      </c>
      <c r="BI505" s="54">
        <v>6.9000000000000006E-2</v>
      </c>
      <c r="BJ505" s="54">
        <v>0.11</v>
      </c>
      <c r="BK505" s="54">
        <v>0.3</v>
      </c>
      <c r="BL505" s="54">
        <v>0.03</v>
      </c>
      <c r="BM505" s="54">
        <v>1.6</v>
      </c>
      <c r="BN505" s="54">
        <v>0.2</v>
      </c>
      <c r="BO505" s="54">
        <v>0.05</v>
      </c>
      <c r="BP505" s="54">
        <v>3</v>
      </c>
      <c r="BQ505" s="54">
        <v>0.5</v>
      </c>
      <c r="BR505" s="54">
        <v>0.2</v>
      </c>
    </row>
    <row r="506" spans="1:70" s="54" customFormat="1" x14ac:dyDescent="0.25">
      <c r="A506" s="110">
        <v>1878092</v>
      </c>
      <c r="B506" s="119" t="s">
        <v>580</v>
      </c>
      <c r="C506" s="119">
        <v>2018</v>
      </c>
      <c r="D506" s="120">
        <v>43347</v>
      </c>
      <c r="E506" s="119">
        <v>7</v>
      </c>
      <c r="F506" s="110">
        <v>502431.275634057</v>
      </c>
      <c r="G506" s="110">
        <v>7036316.4215821503</v>
      </c>
      <c r="H506" s="110">
        <v>764.36816399999998</v>
      </c>
      <c r="I506" s="119" t="s">
        <v>581</v>
      </c>
      <c r="J506" s="119" t="s">
        <v>215</v>
      </c>
      <c r="K506" s="119">
        <v>40</v>
      </c>
      <c r="L506" s="119" t="s">
        <v>250</v>
      </c>
      <c r="M506" s="121" t="s">
        <v>233</v>
      </c>
      <c r="N506" s="54">
        <v>5</v>
      </c>
      <c r="O506" s="17">
        <v>10</v>
      </c>
      <c r="Q506" s="17">
        <v>40</v>
      </c>
      <c r="R506" s="17">
        <v>45</v>
      </c>
      <c r="T506" s="94" t="s">
        <v>597</v>
      </c>
      <c r="U506" s="17" t="s">
        <v>326</v>
      </c>
      <c r="V506" s="17" t="s">
        <v>594</v>
      </c>
      <c r="W506" s="112" t="s">
        <v>585</v>
      </c>
      <c r="X506" s="17" t="s">
        <v>586</v>
      </c>
      <c r="Y506" s="17" t="s">
        <v>586</v>
      </c>
      <c r="AA506" s="17" t="s">
        <v>32</v>
      </c>
      <c r="AB506" s="120">
        <v>43350</v>
      </c>
      <c r="AC506" s="15" t="s">
        <v>587</v>
      </c>
      <c r="AD506" s="54" t="s">
        <v>588</v>
      </c>
      <c r="AE506" s="122">
        <v>43377</v>
      </c>
      <c r="AF506" s="69" t="s">
        <v>554</v>
      </c>
      <c r="AG506" s="54">
        <v>1878092</v>
      </c>
      <c r="AH506" s="54" t="s">
        <v>230</v>
      </c>
      <c r="AI506" s="54">
        <v>0.6</v>
      </c>
      <c r="AJ506" s="54">
        <v>8</v>
      </c>
      <c r="AK506" s="54">
        <v>10.3</v>
      </c>
      <c r="AL506" s="54">
        <v>21</v>
      </c>
      <c r="AM506" s="54">
        <v>0.1</v>
      </c>
      <c r="AN506" s="54">
        <v>5.7</v>
      </c>
      <c r="AO506" s="54">
        <v>2.9</v>
      </c>
      <c r="AP506" s="54">
        <v>73</v>
      </c>
      <c r="AQ506" s="54">
        <v>1.21</v>
      </c>
      <c r="AR506" s="54">
        <v>3.1</v>
      </c>
      <c r="AS506" s="54">
        <v>0.5</v>
      </c>
      <c r="AT506" s="54">
        <v>5.3</v>
      </c>
      <c r="AU506" s="54">
        <v>11</v>
      </c>
      <c r="AV506" s="54">
        <v>0.2</v>
      </c>
      <c r="AW506" s="54">
        <v>0.2</v>
      </c>
      <c r="AX506" s="54">
        <v>0.2</v>
      </c>
      <c r="AY506" s="54">
        <v>34</v>
      </c>
      <c r="AZ506" s="54">
        <v>0.09</v>
      </c>
      <c r="BA506" s="54">
        <v>1.2E-2</v>
      </c>
      <c r="BB506" s="54">
        <v>6</v>
      </c>
      <c r="BC506" s="54">
        <v>11</v>
      </c>
      <c r="BD506" s="54">
        <v>0.11</v>
      </c>
      <c r="BE506" s="54">
        <v>36</v>
      </c>
      <c r="BF506" s="54">
        <v>4.2999999999999997E-2</v>
      </c>
      <c r="BG506" s="54">
        <v>1</v>
      </c>
      <c r="BH506" s="54">
        <v>1.19</v>
      </c>
      <c r="BI506" s="54">
        <v>3.9E-2</v>
      </c>
      <c r="BJ506" s="54">
        <v>0.08</v>
      </c>
      <c r="BK506" s="54">
        <v>0.1</v>
      </c>
      <c r="BL506" s="54">
        <v>0.03</v>
      </c>
      <c r="BM506" s="54">
        <v>1.1000000000000001</v>
      </c>
      <c r="BN506" s="54">
        <v>0.2</v>
      </c>
      <c r="BO506" s="54">
        <v>0.05</v>
      </c>
      <c r="BP506" s="54">
        <v>4</v>
      </c>
      <c r="BQ506" s="54">
        <v>0.5</v>
      </c>
      <c r="BR506" s="54">
        <v>0.2</v>
      </c>
    </row>
    <row r="507" spans="1:70" s="54" customFormat="1" x14ac:dyDescent="0.25">
      <c r="A507" s="110">
        <v>1878093</v>
      </c>
      <c r="B507" s="119" t="s">
        <v>580</v>
      </c>
      <c r="C507" s="119">
        <v>2018</v>
      </c>
      <c r="D507" s="120">
        <v>43347</v>
      </c>
      <c r="E507" s="119">
        <v>7</v>
      </c>
      <c r="F507" s="110">
        <v>502481.06926903699</v>
      </c>
      <c r="G507" s="110">
        <v>7036310.6320344303</v>
      </c>
      <c r="H507" s="110">
        <v>773.98120100000006</v>
      </c>
      <c r="I507" s="119" t="s">
        <v>581</v>
      </c>
      <c r="J507" s="119" t="s">
        <v>215</v>
      </c>
      <c r="K507" s="119">
        <v>40</v>
      </c>
      <c r="L507" s="119" t="s">
        <v>250</v>
      </c>
      <c r="M507" s="121" t="s">
        <v>233</v>
      </c>
      <c r="N507" s="54">
        <v>20</v>
      </c>
      <c r="O507" s="17">
        <v>20</v>
      </c>
      <c r="Q507" s="17"/>
      <c r="R507" s="17">
        <v>60</v>
      </c>
      <c r="T507" s="94" t="s">
        <v>597</v>
      </c>
      <c r="U507" s="17" t="s">
        <v>326</v>
      </c>
      <c r="V507" s="17" t="s">
        <v>594</v>
      </c>
      <c r="W507" s="112" t="s">
        <v>585</v>
      </c>
      <c r="X507" s="17" t="s">
        <v>586</v>
      </c>
      <c r="Y507" s="17" t="s">
        <v>586</v>
      </c>
      <c r="AA507" s="17" t="s">
        <v>32</v>
      </c>
      <c r="AB507" s="120">
        <v>43350</v>
      </c>
      <c r="AC507" s="15" t="s">
        <v>587</v>
      </c>
      <c r="AD507" s="54" t="s">
        <v>588</v>
      </c>
      <c r="AE507" s="122">
        <v>43377</v>
      </c>
      <c r="AF507" s="69" t="s">
        <v>554</v>
      </c>
      <c r="AG507" s="54">
        <v>1878093</v>
      </c>
      <c r="AH507" s="54" t="s">
        <v>230</v>
      </c>
      <c r="AI507" s="54">
        <v>0.6</v>
      </c>
      <c r="AJ507" s="54">
        <v>6.2</v>
      </c>
      <c r="AK507" s="54">
        <v>9.8000000000000007</v>
      </c>
      <c r="AL507" s="54">
        <v>22</v>
      </c>
      <c r="AM507" s="54">
        <v>0.1</v>
      </c>
      <c r="AN507" s="54">
        <v>5.8</v>
      </c>
      <c r="AO507" s="54">
        <v>3.1</v>
      </c>
      <c r="AP507" s="54">
        <v>151</v>
      </c>
      <c r="AQ507" s="54">
        <v>1.1299999999999999</v>
      </c>
      <c r="AR507" s="54">
        <v>2.7</v>
      </c>
      <c r="AS507" s="54">
        <v>0.5</v>
      </c>
      <c r="AT507" s="54">
        <v>3.5</v>
      </c>
      <c r="AU507" s="54">
        <v>12</v>
      </c>
      <c r="AV507" s="54">
        <v>0.1</v>
      </c>
      <c r="AW507" s="54">
        <v>0.2</v>
      </c>
      <c r="AX507" s="54">
        <v>0.2</v>
      </c>
      <c r="AY507" s="54">
        <v>36</v>
      </c>
      <c r="AZ507" s="54">
        <v>0.13</v>
      </c>
      <c r="BA507" s="54">
        <v>1.4E-2</v>
      </c>
      <c r="BB507" s="54">
        <v>6</v>
      </c>
      <c r="BC507" s="54">
        <v>11</v>
      </c>
      <c r="BD507" s="54">
        <v>0.12</v>
      </c>
      <c r="BE507" s="54">
        <v>41</v>
      </c>
      <c r="BF507" s="54">
        <v>4.5999999999999999E-2</v>
      </c>
      <c r="BG507" s="54">
        <v>1</v>
      </c>
      <c r="BH507" s="54">
        <v>0.9</v>
      </c>
      <c r="BI507" s="54">
        <v>0.03</v>
      </c>
      <c r="BJ507" s="54">
        <v>0.06</v>
      </c>
      <c r="BK507" s="54">
        <v>0.1</v>
      </c>
      <c r="BL507" s="54">
        <v>0.02</v>
      </c>
      <c r="BM507" s="54">
        <v>1.1000000000000001</v>
      </c>
      <c r="BN507" s="54">
        <v>0.1</v>
      </c>
      <c r="BO507" s="54">
        <v>0.05</v>
      </c>
      <c r="BP507" s="54">
        <v>4</v>
      </c>
      <c r="BQ507" s="54">
        <v>0.5</v>
      </c>
      <c r="BR507" s="54">
        <v>0.2</v>
      </c>
    </row>
    <row r="508" spans="1:70" s="54" customFormat="1" x14ac:dyDescent="0.25">
      <c r="A508" s="110">
        <v>1878094</v>
      </c>
      <c r="B508" s="119" t="s">
        <v>580</v>
      </c>
      <c r="C508" s="119">
        <v>2018</v>
      </c>
      <c r="D508" s="120">
        <v>43347</v>
      </c>
      <c r="E508" s="119">
        <v>7</v>
      </c>
      <c r="F508" s="110">
        <v>502531.90511444199</v>
      </c>
      <c r="G508" s="110">
        <v>7036313.7072240096</v>
      </c>
      <c r="H508" s="110">
        <v>778.54736300000002</v>
      </c>
      <c r="I508" s="119" t="s">
        <v>581</v>
      </c>
      <c r="J508" s="119" t="s">
        <v>215</v>
      </c>
      <c r="K508" s="119">
        <v>50</v>
      </c>
      <c r="L508" s="119" t="s">
        <v>232</v>
      </c>
      <c r="M508" s="121" t="s">
        <v>233</v>
      </c>
      <c r="O508" s="17">
        <v>15</v>
      </c>
      <c r="P508" s="54">
        <v>15</v>
      </c>
      <c r="Q508" s="17">
        <v>15</v>
      </c>
      <c r="R508" s="17">
        <v>55</v>
      </c>
      <c r="T508" s="94" t="s">
        <v>597</v>
      </c>
      <c r="U508" s="17" t="s">
        <v>326</v>
      </c>
      <c r="V508" s="17" t="s">
        <v>594</v>
      </c>
      <c r="W508" s="112" t="s">
        <v>585</v>
      </c>
      <c r="X508" s="17" t="s">
        <v>586</v>
      </c>
      <c r="Y508" s="17" t="s">
        <v>586</v>
      </c>
      <c r="AA508" s="17" t="s">
        <v>32</v>
      </c>
      <c r="AB508" s="120">
        <v>43350</v>
      </c>
      <c r="AC508" s="15" t="s">
        <v>587</v>
      </c>
      <c r="AD508" s="54" t="s">
        <v>588</v>
      </c>
      <c r="AE508" s="122">
        <v>43377</v>
      </c>
      <c r="AF508" s="69" t="s">
        <v>554</v>
      </c>
      <c r="AG508" s="54">
        <v>1878094</v>
      </c>
      <c r="AH508" s="54" t="s">
        <v>230</v>
      </c>
      <c r="AI508" s="54">
        <v>0.9</v>
      </c>
      <c r="AJ508" s="54">
        <v>16.399999999999999</v>
      </c>
      <c r="AK508" s="54">
        <v>14</v>
      </c>
      <c r="AL508" s="54">
        <v>42</v>
      </c>
      <c r="AM508" s="54">
        <v>0.1</v>
      </c>
      <c r="AN508" s="54">
        <v>17</v>
      </c>
      <c r="AO508" s="54">
        <v>7.5</v>
      </c>
      <c r="AP508" s="54">
        <v>189</v>
      </c>
      <c r="AQ508" s="54">
        <v>2.63</v>
      </c>
      <c r="AR508" s="54">
        <v>7</v>
      </c>
      <c r="AS508" s="54">
        <v>1.9</v>
      </c>
      <c r="AT508" s="54">
        <v>8.5</v>
      </c>
      <c r="AU508" s="54">
        <v>17</v>
      </c>
      <c r="AV508" s="54">
        <v>0.1</v>
      </c>
      <c r="AW508" s="54">
        <v>0.4</v>
      </c>
      <c r="AX508" s="54">
        <v>0.2</v>
      </c>
      <c r="AY508" s="54">
        <v>69</v>
      </c>
      <c r="AZ508" s="54">
        <v>0.21</v>
      </c>
      <c r="BA508" s="54">
        <v>8.9999999999999993E-3</v>
      </c>
      <c r="BB508" s="54">
        <v>10</v>
      </c>
      <c r="BC508" s="54">
        <v>33</v>
      </c>
      <c r="BD508" s="54">
        <v>0.39</v>
      </c>
      <c r="BE508" s="54">
        <v>77</v>
      </c>
      <c r="BF508" s="54">
        <v>8.2000000000000003E-2</v>
      </c>
      <c r="BG508" s="54">
        <v>1</v>
      </c>
      <c r="BH508" s="54">
        <v>2.4300000000000002</v>
      </c>
      <c r="BI508" s="54">
        <v>2.3E-2</v>
      </c>
      <c r="BJ508" s="54">
        <v>0.05</v>
      </c>
      <c r="BK508" s="54">
        <v>0.1</v>
      </c>
      <c r="BL508" s="54">
        <v>0.01</v>
      </c>
      <c r="BM508" s="54">
        <v>2.9</v>
      </c>
      <c r="BN508" s="54">
        <v>0.1</v>
      </c>
      <c r="BO508" s="54">
        <v>0.05</v>
      </c>
      <c r="BP508" s="54">
        <v>5</v>
      </c>
      <c r="BQ508" s="54">
        <v>0.5</v>
      </c>
      <c r="BR508" s="54">
        <v>0.2</v>
      </c>
    </row>
    <row r="509" spans="1:70" s="54" customFormat="1" x14ac:dyDescent="0.25">
      <c r="A509" s="110">
        <v>1878095</v>
      </c>
      <c r="B509" s="119" t="s">
        <v>580</v>
      </c>
      <c r="C509" s="119">
        <v>2018</v>
      </c>
      <c r="D509" s="120">
        <v>43347</v>
      </c>
      <c r="E509" s="119">
        <v>7</v>
      </c>
      <c r="F509" s="110">
        <v>502582.74075111101</v>
      </c>
      <c r="G509" s="110">
        <v>7036311.7399355201</v>
      </c>
      <c r="H509" s="110">
        <v>782.15234399999997</v>
      </c>
      <c r="I509" s="119" t="s">
        <v>581</v>
      </c>
      <c r="J509" s="119" t="s">
        <v>215</v>
      </c>
      <c r="K509" s="119">
        <v>50</v>
      </c>
      <c r="L509" s="119" t="s">
        <v>232</v>
      </c>
      <c r="M509" s="121" t="s">
        <v>233</v>
      </c>
      <c r="N509" s="54">
        <v>5</v>
      </c>
      <c r="O509" s="17">
        <v>20</v>
      </c>
      <c r="Q509" s="17">
        <v>50</v>
      </c>
      <c r="R509" s="17">
        <v>25</v>
      </c>
      <c r="T509" s="94" t="s">
        <v>597</v>
      </c>
      <c r="U509" s="17" t="s">
        <v>326</v>
      </c>
      <c r="V509" s="17" t="s">
        <v>594</v>
      </c>
      <c r="W509" s="112" t="s">
        <v>585</v>
      </c>
      <c r="X509" s="17" t="s">
        <v>586</v>
      </c>
      <c r="Y509" s="17" t="s">
        <v>586</v>
      </c>
      <c r="AA509" s="17" t="s">
        <v>32</v>
      </c>
      <c r="AB509" s="120">
        <v>43350</v>
      </c>
      <c r="AC509" s="15" t="s">
        <v>587</v>
      </c>
      <c r="AD509" s="54" t="s">
        <v>588</v>
      </c>
      <c r="AE509" s="122">
        <v>43377</v>
      </c>
      <c r="AF509" s="69" t="s">
        <v>554</v>
      </c>
      <c r="AG509" s="54">
        <v>1878095</v>
      </c>
      <c r="AH509" s="54" t="s">
        <v>230</v>
      </c>
      <c r="AI509" s="54">
        <v>0.8</v>
      </c>
      <c r="AJ509" s="54">
        <v>8.9</v>
      </c>
      <c r="AK509" s="54">
        <v>8.6999999999999993</v>
      </c>
      <c r="AL509" s="54">
        <v>30</v>
      </c>
      <c r="AM509" s="54">
        <v>0.1</v>
      </c>
      <c r="AN509" s="54">
        <v>11</v>
      </c>
      <c r="AO509" s="54">
        <v>4.9000000000000004</v>
      </c>
      <c r="AP509" s="54">
        <v>222</v>
      </c>
      <c r="AQ509" s="54">
        <v>1.94</v>
      </c>
      <c r="AR509" s="54">
        <v>5.8</v>
      </c>
      <c r="AS509" s="54">
        <v>0.5</v>
      </c>
      <c r="AT509" s="54">
        <v>2.6</v>
      </c>
      <c r="AU509" s="54">
        <v>13</v>
      </c>
      <c r="AV509" s="54">
        <v>0.1</v>
      </c>
      <c r="AW509" s="54">
        <v>0.2</v>
      </c>
      <c r="AX509" s="54">
        <v>0.2</v>
      </c>
      <c r="AY509" s="54">
        <v>52</v>
      </c>
      <c r="AZ509" s="54">
        <v>0.11</v>
      </c>
      <c r="BA509" s="54">
        <v>1.2999999999999999E-2</v>
      </c>
      <c r="BB509" s="54">
        <v>5</v>
      </c>
      <c r="BC509" s="54">
        <v>18</v>
      </c>
      <c r="BD509" s="54">
        <v>0.24</v>
      </c>
      <c r="BE509" s="54">
        <v>88</v>
      </c>
      <c r="BF509" s="54">
        <v>5.6000000000000001E-2</v>
      </c>
      <c r="BG509" s="54">
        <v>1</v>
      </c>
      <c r="BH509" s="54">
        <v>1.65</v>
      </c>
      <c r="BI509" s="54">
        <v>1.4E-2</v>
      </c>
      <c r="BJ509" s="54">
        <v>0.05</v>
      </c>
      <c r="BK509" s="54">
        <v>0.1</v>
      </c>
      <c r="BL509" s="54">
        <v>0.02</v>
      </c>
      <c r="BM509" s="54">
        <v>1.5</v>
      </c>
      <c r="BN509" s="54">
        <v>0.1</v>
      </c>
      <c r="BO509" s="54">
        <v>0.05</v>
      </c>
      <c r="BP509" s="54">
        <v>5</v>
      </c>
      <c r="BQ509" s="54">
        <v>0.5</v>
      </c>
      <c r="BR509" s="54">
        <v>0.2</v>
      </c>
    </row>
    <row r="510" spans="1:70" s="54" customFormat="1" x14ac:dyDescent="0.25">
      <c r="A510" s="110">
        <v>1878096</v>
      </c>
      <c r="B510" s="119" t="s">
        <v>580</v>
      </c>
      <c r="C510" s="119">
        <v>2018</v>
      </c>
      <c r="D510" s="120">
        <v>43347</v>
      </c>
      <c r="E510" s="119">
        <v>7</v>
      </c>
      <c r="F510" s="110">
        <v>502635.10209198599</v>
      </c>
      <c r="G510" s="110">
        <v>7036314.6031753803</v>
      </c>
      <c r="H510" s="110">
        <v>783.35400400000003</v>
      </c>
      <c r="I510" s="119" t="s">
        <v>581</v>
      </c>
      <c r="J510" s="119" t="s">
        <v>215</v>
      </c>
      <c r="K510" s="119">
        <v>60</v>
      </c>
      <c r="L510" s="119" t="s">
        <v>232</v>
      </c>
      <c r="M510" s="121" t="s">
        <v>233</v>
      </c>
      <c r="O510" s="17">
        <v>20</v>
      </c>
      <c r="Q510" s="17">
        <v>50</v>
      </c>
      <c r="R510" s="17">
        <v>30</v>
      </c>
      <c r="T510" s="94" t="s">
        <v>597</v>
      </c>
      <c r="U510" s="17" t="s">
        <v>326</v>
      </c>
      <c r="V510" s="17" t="s">
        <v>594</v>
      </c>
      <c r="W510" s="112" t="s">
        <v>585</v>
      </c>
      <c r="X510" s="17" t="s">
        <v>586</v>
      </c>
      <c r="Y510" s="17" t="s">
        <v>586</v>
      </c>
      <c r="AA510" s="17" t="s">
        <v>32</v>
      </c>
      <c r="AB510" s="120">
        <v>43350</v>
      </c>
      <c r="AC510" s="15" t="s">
        <v>587</v>
      </c>
      <c r="AD510" s="54" t="s">
        <v>588</v>
      </c>
      <c r="AE510" s="122">
        <v>43377</v>
      </c>
      <c r="AF510" s="69" t="s">
        <v>554</v>
      </c>
      <c r="AG510" s="54">
        <v>1878096</v>
      </c>
      <c r="AH510" s="54" t="s">
        <v>230</v>
      </c>
      <c r="AI510" s="54">
        <v>0.7</v>
      </c>
      <c r="AJ510" s="54">
        <v>8.1</v>
      </c>
      <c r="AK510" s="54">
        <v>17.2</v>
      </c>
      <c r="AL510" s="54">
        <v>28</v>
      </c>
      <c r="AM510" s="54">
        <v>0.1</v>
      </c>
      <c r="AN510" s="54">
        <v>6.8</v>
      </c>
      <c r="AO510" s="54">
        <v>2.9</v>
      </c>
      <c r="AP510" s="54">
        <v>139</v>
      </c>
      <c r="AQ510" s="54">
        <v>1.49</v>
      </c>
      <c r="AR510" s="54">
        <v>4.4000000000000004</v>
      </c>
      <c r="AS510" s="54">
        <v>0.6</v>
      </c>
      <c r="AT510" s="54">
        <v>6.4</v>
      </c>
      <c r="AU510" s="54">
        <v>15</v>
      </c>
      <c r="AV510" s="54">
        <v>0.3</v>
      </c>
      <c r="AW510" s="54">
        <v>0.2</v>
      </c>
      <c r="AX510" s="54">
        <v>4</v>
      </c>
      <c r="AY510" s="54">
        <v>41</v>
      </c>
      <c r="AZ510" s="54">
        <v>0.11</v>
      </c>
      <c r="BA510" s="54">
        <v>1.0999999999999999E-2</v>
      </c>
      <c r="BB510" s="54">
        <v>12</v>
      </c>
      <c r="BC510" s="54">
        <v>13</v>
      </c>
      <c r="BD510" s="54">
        <v>0.15</v>
      </c>
      <c r="BE510" s="54">
        <v>57</v>
      </c>
      <c r="BF510" s="54">
        <v>4.2000000000000003E-2</v>
      </c>
      <c r="BG510" s="54">
        <v>1</v>
      </c>
      <c r="BH510" s="54">
        <v>1.35</v>
      </c>
      <c r="BI510" s="54">
        <v>2.3E-2</v>
      </c>
      <c r="BJ510" s="54">
        <v>7.0000000000000007E-2</v>
      </c>
      <c r="BK510" s="54">
        <v>0.2</v>
      </c>
      <c r="BL510" s="54">
        <v>0.03</v>
      </c>
      <c r="BM510" s="54">
        <v>1.3</v>
      </c>
      <c r="BN510" s="54">
        <v>0.2</v>
      </c>
      <c r="BO510" s="54">
        <v>0.05</v>
      </c>
      <c r="BP510" s="54">
        <v>5</v>
      </c>
      <c r="BQ510" s="54">
        <v>0.5</v>
      </c>
      <c r="BR510" s="54">
        <v>0.2</v>
      </c>
    </row>
    <row r="511" spans="1:70" s="54" customFormat="1" x14ac:dyDescent="0.25">
      <c r="A511" s="110">
        <v>1878098</v>
      </c>
      <c r="B511" s="119" t="s">
        <v>580</v>
      </c>
      <c r="C511" s="119">
        <v>2018</v>
      </c>
      <c r="D511" s="120">
        <v>43347</v>
      </c>
      <c r="E511" s="119">
        <v>7</v>
      </c>
      <c r="F511" s="110">
        <v>502578.66057950398</v>
      </c>
      <c r="G511" s="110">
        <v>7036463.2136611296</v>
      </c>
      <c r="H511" s="110">
        <v>723.03173800000002</v>
      </c>
      <c r="I511" s="119" t="s">
        <v>581</v>
      </c>
      <c r="J511" s="119" t="s">
        <v>215</v>
      </c>
      <c r="K511" s="119">
        <v>50</v>
      </c>
      <c r="L511" s="119" t="s">
        <v>232</v>
      </c>
      <c r="M511" s="121" t="s">
        <v>233</v>
      </c>
      <c r="O511" s="17">
        <v>5</v>
      </c>
      <c r="Q511" s="17"/>
      <c r="R511" s="17">
        <v>95</v>
      </c>
      <c r="T511" s="94" t="s">
        <v>597</v>
      </c>
      <c r="U511" s="17" t="s">
        <v>326</v>
      </c>
      <c r="V511" s="17" t="s">
        <v>594</v>
      </c>
      <c r="W511" s="112" t="s">
        <v>585</v>
      </c>
      <c r="X511" s="17" t="s">
        <v>586</v>
      </c>
      <c r="Y511" s="17" t="s">
        <v>586</v>
      </c>
      <c r="AA511" s="17" t="s">
        <v>32</v>
      </c>
      <c r="AB511" s="120">
        <v>43350</v>
      </c>
      <c r="AC511" s="15" t="s">
        <v>587</v>
      </c>
      <c r="AD511" s="54" t="s">
        <v>588</v>
      </c>
      <c r="AE511" s="122">
        <v>43377</v>
      </c>
      <c r="AF511" s="69" t="s">
        <v>554</v>
      </c>
      <c r="AG511" s="54">
        <v>1878098</v>
      </c>
      <c r="AH511" s="54" t="s">
        <v>230</v>
      </c>
      <c r="AI511" s="54">
        <v>0.5</v>
      </c>
      <c r="AJ511" s="54">
        <v>13.5</v>
      </c>
      <c r="AK511" s="54">
        <v>19.5</v>
      </c>
      <c r="AL511" s="54">
        <v>40</v>
      </c>
      <c r="AM511" s="54">
        <v>0.1</v>
      </c>
      <c r="AN511" s="54">
        <v>12.5</v>
      </c>
      <c r="AO511" s="54">
        <v>6.1</v>
      </c>
      <c r="AP511" s="54">
        <v>371</v>
      </c>
      <c r="AQ511" s="54">
        <v>1.58</v>
      </c>
      <c r="AR511" s="54">
        <v>3.3</v>
      </c>
      <c r="AS511" s="54">
        <v>2.5</v>
      </c>
      <c r="AT511" s="54">
        <v>9.1</v>
      </c>
      <c r="AU511" s="54">
        <v>20</v>
      </c>
      <c r="AV511" s="54">
        <v>0.2</v>
      </c>
      <c r="AW511" s="54">
        <v>0.2</v>
      </c>
      <c r="AX511" s="54">
        <v>0.6</v>
      </c>
      <c r="AY511" s="54">
        <v>38</v>
      </c>
      <c r="AZ511" s="54">
        <v>0.33</v>
      </c>
      <c r="BA511" s="54">
        <v>2.9000000000000001E-2</v>
      </c>
      <c r="BB511" s="54">
        <v>24</v>
      </c>
      <c r="BC511" s="54">
        <v>22</v>
      </c>
      <c r="BD511" s="54">
        <v>0.31</v>
      </c>
      <c r="BE511" s="54">
        <v>67</v>
      </c>
      <c r="BF511" s="54">
        <v>3.3000000000000002E-2</v>
      </c>
      <c r="BG511" s="54">
        <v>1</v>
      </c>
      <c r="BH511" s="54">
        <v>1.96</v>
      </c>
      <c r="BI511" s="54">
        <v>5.8999999999999997E-2</v>
      </c>
      <c r="BJ511" s="54">
        <v>0.09</v>
      </c>
      <c r="BK511" s="54">
        <v>0.1</v>
      </c>
      <c r="BL511" s="54">
        <v>0.05</v>
      </c>
      <c r="BM511" s="54">
        <v>3.5</v>
      </c>
      <c r="BN511" s="54">
        <v>0.2</v>
      </c>
      <c r="BO511" s="54">
        <v>0.05</v>
      </c>
      <c r="BP511" s="54">
        <v>6</v>
      </c>
      <c r="BQ511" s="54">
        <v>0.6</v>
      </c>
      <c r="BR511" s="54">
        <v>0.2</v>
      </c>
    </row>
    <row r="512" spans="1:70" s="54" customFormat="1" x14ac:dyDescent="0.25">
      <c r="A512" s="110">
        <v>1878099</v>
      </c>
      <c r="B512" s="119" t="s">
        <v>580</v>
      </c>
      <c r="C512" s="119">
        <v>2018</v>
      </c>
      <c r="D512" s="120">
        <v>43347</v>
      </c>
      <c r="E512" s="119">
        <v>7</v>
      </c>
      <c r="F512" s="110">
        <v>502529.51862744702</v>
      </c>
      <c r="G512" s="110">
        <v>7036461.5586109497</v>
      </c>
      <c r="H512" s="110">
        <v>722.55102499999998</v>
      </c>
      <c r="I512" s="119" t="s">
        <v>581</v>
      </c>
      <c r="J512" s="119" t="s">
        <v>215</v>
      </c>
      <c r="K512" s="119">
        <v>60</v>
      </c>
      <c r="L512" s="119" t="s">
        <v>250</v>
      </c>
      <c r="M512" s="121" t="s">
        <v>600</v>
      </c>
      <c r="N512" s="54">
        <v>10</v>
      </c>
      <c r="O512" s="17">
        <v>10</v>
      </c>
      <c r="Q512" s="17">
        <v>30</v>
      </c>
      <c r="R512" s="17">
        <v>50</v>
      </c>
      <c r="T512" s="94" t="s">
        <v>597</v>
      </c>
      <c r="U512" s="17" t="s">
        <v>326</v>
      </c>
      <c r="V512" s="17" t="s">
        <v>594</v>
      </c>
      <c r="W512" s="112" t="s">
        <v>585</v>
      </c>
      <c r="X512" s="17" t="s">
        <v>586</v>
      </c>
      <c r="Y512" s="17" t="s">
        <v>586</v>
      </c>
      <c r="AA512" s="17" t="s">
        <v>32</v>
      </c>
      <c r="AB512" s="120">
        <v>43350</v>
      </c>
      <c r="AC512" s="15" t="s">
        <v>587</v>
      </c>
      <c r="AD512" s="54" t="s">
        <v>588</v>
      </c>
      <c r="AE512" s="122">
        <v>43377</v>
      </c>
      <c r="AF512" s="69" t="s">
        <v>554</v>
      </c>
      <c r="AG512" s="54">
        <v>1878099</v>
      </c>
      <c r="AH512" s="54" t="s">
        <v>230</v>
      </c>
      <c r="AI512" s="54">
        <v>0.4</v>
      </c>
      <c r="AJ512" s="54">
        <v>9</v>
      </c>
      <c r="AK512" s="54">
        <v>19.600000000000001</v>
      </c>
      <c r="AL512" s="54">
        <v>38</v>
      </c>
      <c r="AM512" s="54">
        <v>0.1</v>
      </c>
      <c r="AN512" s="54">
        <v>10.7</v>
      </c>
      <c r="AO512" s="54">
        <v>4.7</v>
      </c>
      <c r="AP512" s="54">
        <v>195</v>
      </c>
      <c r="AQ512" s="54">
        <v>1.55</v>
      </c>
      <c r="AR512" s="54">
        <v>3.3</v>
      </c>
      <c r="AS512" s="54">
        <v>1.3</v>
      </c>
      <c r="AT512" s="54">
        <v>10.1</v>
      </c>
      <c r="AU512" s="54">
        <v>20</v>
      </c>
      <c r="AV512" s="54">
        <v>0.2</v>
      </c>
      <c r="AW512" s="54">
        <v>0.2</v>
      </c>
      <c r="AX512" s="54">
        <v>0.4</v>
      </c>
      <c r="AY512" s="54">
        <v>40</v>
      </c>
      <c r="AZ512" s="54">
        <v>0.26</v>
      </c>
      <c r="BA512" s="54">
        <v>1.7000000000000001E-2</v>
      </c>
      <c r="BB512" s="54">
        <v>17</v>
      </c>
      <c r="BC512" s="54">
        <v>20</v>
      </c>
      <c r="BD512" s="54">
        <v>0.25</v>
      </c>
      <c r="BE512" s="54">
        <v>61</v>
      </c>
      <c r="BF512" s="54">
        <v>4.2999999999999997E-2</v>
      </c>
      <c r="BG512" s="54">
        <v>1</v>
      </c>
      <c r="BH512" s="54">
        <v>1.81</v>
      </c>
      <c r="BI512" s="54">
        <v>6.8000000000000005E-2</v>
      </c>
      <c r="BJ512" s="54">
        <v>0.1</v>
      </c>
      <c r="BK512" s="54">
        <v>0.1</v>
      </c>
      <c r="BL512" s="54">
        <v>0.03</v>
      </c>
      <c r="BM512" s="54">
        <v>2.2999999999999998</v>
      </c>
      <c r="BN512" s="54">
        <v>0.2</v>
      </c>
      <c r="BO512" s="54">
        <v>0.05</v>
      </c>
      <c r="BP512" s="54">
        <v>5</v>
      </c>
      <c r="BQ512" s="54">
        <v>0.5</v>
      </c>
      <c r="BR512" s="54">
        <v>0.2</v>
      </c>
    </row>
    <row r="513" spans="1:70" s="54" customFormat="1" x14ac:dyDescent="0.25">
      <c r="A513" s="110">
        <v>1878100</v>
      </c>
      <c r="B513" s="119" t="s">
        <v>580</v>
      </c>
      <c r="C513" s="119">
        <v>2018</v>
      </c>
      <c r="D513" s="120">
        <v>43347</v>
      </c>
      <c r="E513" s="119">
        <v>7</v>
      </c>
      <c r="F513" s="110">
        <v>502480.54119489202</v>
      </c>
      <c r="G513" s="110">
        <v>7036463.26667393</v>
      </c>
      <c r="H513" s="110">
        <v>716.78320299999996</v>
      </c>
      <c r="I513" s="119" t="s">
        <v>581</v>
      </c>
      <c r="J513" s="119" t="s">
        <v>215</v>
      </c>
      <c r="K513" s="119">
        <v>50</v>
      </c>
      <c r="L513" s="119" t="s">
        <v>250</v>
      </c>
      <c r="M513" s="121" t="s">
        <v>233</v>
      </c>
      <c r="N513" s="54">
        <v>10</v>
      </c>
      <c r="O513" s="17"/>
      <c r="Q513" s="17"/>
      <c r="R513" s="17">
        <v>90</v>
      </c>
      <c r="T513" s="94" t="s">
        <v>397</v>
      </c>
      <c r="U513" s="17" t="s">
        <v>326</v>
      </c>
      <c r="V513" s="17" t="s">
        <v>584</v>
      </c>
      <c r="W513" s="112" t="s">
        <v>585</v>
      </c>
      <c r="X513" s="17" t="s">
        <v>586</v>
      </c>
      <c r="Y513" s="17" t="s">
        <v>586</v>
      </c>
      <c r="AA513" s="17" t="s">
        <v>32</v>
      </c>
      <c r="AB513" s="120">
        <v>43350</v>
      </c>
      <c r="AC513" s="15" t="s">
        <v>587</v>
      </c>
      <c r="AD513" s="54" t="s">
        <v>588</v>
      </c>
      <c r="AE513" s="122">
        <v>43377</v>
      </c>
      <c r="AF513" s="69" t="s">
        <v>554</v>
      </c>
      <c r="AG513" s="54">
        <v>1878100</v>
      </c>
      <c r="AH513" s="54" t="s">
        <v>230</v>
      </c>
      <c r="AI513" s="54">
        <v>0.6</v>
      </c>
      <c r="AJ513" s="54">
        <v>11.5</v>
      </c>
      <c r="AK513" s="54">
        <v>18.899999999999999</v>
      </c>
      <c r="AL513" s="54">
        <v>40</v>
      </c>
      <c r="AM513" s="54">
        <v>0.1</v>
      </c>
      <c r="AN513" s="54">
        <v>12</v>
      </c>
      <c r="AO513" s="54">
        <v>6</v>
      </c>
      <c r="AP513" s="54">
        <v>234</v>
      </c>
      <c r="AQ513" s="54">
        <v>1.36</v>
      </c>
      <c r="AR513" s="54">
        <v>2.6</v>
      </c>
      <c r="AS513" s="54">
        <v>2.4</v>
      </c>
      <c r="AT513" s="54">
        <v>5.3</v>
      </c>
      <c r="AU513" s="54">
        <v>17</v>
      </c>
      <c r="AV513" s="54">
        <v>0.2</v>
      </c>
      <c r="AW513" s="54">
        <v>0.2</v>
      </c>
      <c r="AX513" s="54">
        <v>0.3</v>
      </c>
      <c r="AY513" s="54">
        <v>32</v>
      </c>
      <c r="AZ513" s="54">
        <v>0.28999999999999998</v>
      </c>
      <c r="BA513" s="54">
        <v>3.9E-2</v>
      </c>
      <c r="BB513" s="54">
        <v>15</v>
      </c>
      <c r="BC513" s="54">
        <v>21</v>
      </c>
      <c r="BD513" s="54">
        <v>0.28999999999999998</v>
      </c>
      <c r="BE513" s="54">
        <v>59</v>
      </c>
      <c r="BF513" s="54">
        <v>4.7E-2</v>
      </c>
      <c r="BG513" s="54">
        <v>1</v>
      </c>
      <c r="BH513" s="54">
        <v>1.77</v>
      </c>
      <c r="BI513" s="54">
        <v>4.5999999999999999E-2</v>
      </c>
      <c r="BJ513" s="54">
        <v>0.08</v>
      </c>
      <c r="BK513" s="54">
        <v>0.1</v>
      </c>
      <c r="BL513" s="54">
        <v>0.05</v>
      </c>
      <c r="BM513" s="54">
        <v>2.8</v>
      </c>
      <c r="BN513" s="54">
        <v>0.1</v>
      </c>
      <c r="BO513" s="54">
        <v>0.05</v>
      </c>
      <c r="BP513" s="54">
        <v>5</v>
      </c>
      <c r="BQ513" s="54">
        <v>0.5</v>
      </c>
      <c r="BR513" s="54">
        <v>0.2</v>
      </c>
    </row>
    <row r="514" spans="1:70" s="54" customFormat="1" x14ac:dyDescent="0.25">
      <c r="A514" s="110">
        <v>1878101</v>
      </c>
      <c r="B514" s="119" t="s">
        <v>580</v>
      </c>
      <c r="C514" s="119">
        <v>2018</v>
      </c>
      <c r="D514" s="120">
        <v>43347</v>
      </c>
      <c r="E514" s="119">
        <v>7</v>
      </c>
      <c r="F514" s="110">
        <v>502426.65834208898</v>
      </c>
      <c r="G514" s="110">
        <v>7036463.7483193399</v>
      </c>
      <c r="H514" s="110">
        <v>708.61206100000004</v>
      </c>
      <c r="I514" s="119" t="s">
        <v>581</v>
      </c>
      <c r="J514" s="119" t="s">
        <v>215</v>
      </c>
      <c r="K514" s="119">
        <v>60</v>
      </c>
      <c r="L514" s="119" t="s">
        <v>232</v>
      </c>
      <c r="M514" s="121" t="s">
        <v>233</v>
      </c>
      <c r="O514" s="17">
        <v>10</v>
      </c>
      <c r="Q514" s="17">
        <v>10</v>
      </c>
      <c r="R514" s="17">
        <v>80</v>
      </c>
      <c r="T514" s="94" t="s">
        <v>397</v>
      </c>
      <c r="U514" s="17" t="s">
        <v>361</v>
      </c>
      <c r="V514" s="17" t="s">
        <v>594</v>
      </c>
      <c r="W514" s="112" t="s">
        <v>585</v>
      </c>
      <c r="X514" s="17" t="s">
        <v>586</v>
      </c>
      <c r="Y514" s="17" t="s">
        <v>586</v>
      </c>
      <c r="AA514" s="17" t="s">
        <v>32</v>
      </c>
      <c r="AB514" s="120">
        <v>43350</v>
      </c>
      <c r="AC514" s="15" t="s">
        <v>587</v>
      </c>
      <c r="AD514" s="54" t="s">
        <v>588</v>
      </c>
      <c r="AE514" s="122">
        <v>43377</v>
      </c>
      <c r="AF514" s="69" t="s">
        <v>554</v>
      </c>
      <c r="AG514" s="54">
        <v>1878101</v>
      </c>
      <c r="AH514" s="54" t="s">
        <v>230</v>
      </c>
      <c r="AI514" s="54">
        <v>0.4</v>
      </c>
      <c r="AJ514" s="54">
        <v>9</v>
      </c>
      <c r="AK514" s="54">
        <v>16.7</v>
      </c>
      <c r="AL514" s="54">
        <v>40</v>
      </c>
      <c r="AM514" s="54">
        <v>0.1</v>
      </c>
      <c r="AN514" s="54">
        <v>11.1</v>
      </c>
      <c r="AO514" s="54">
        <v>8.1999999999999993</v>
      </c>
      <c r="AP514" s="54">
        <v>315</v>
      </c>
      <c r="AQ514" s="54">
        <v>1.37</v>
      </c>
      <c r="AR514" s="54">
        <v>2.7</v>
      </c>
      <c r="AS514" s="54">
        <v>0.5</v>
      </c>
      <c r="AT514" s="54">
        <v>5.4</v>
      </c>
      <c r="AU514" s="54">
        <v>20</v>
      </c>
      <c r="AV514" s="54">
        <v>0.1</v>
      </c>
      <c r="AW514" s="54">
        <v>0.2</v>
      </c>
      <c r="AX514" s="54">
        <v>0.3</v>
      </c>
      <c r="AY514" s="54">
        <v>33</v>
      </c>
      <c r="AZ514" s="54">
        <v>0.26</v>
      </c>
      <c r="BA514" s="54">
        <v>2.9000000000000001E-2</v>
      </c>
      <c r="BB514" s="54">
        <v>11</v>
      </c>
      <c r="BC514" s="54">
        <v>21</v>
      </c>
      <c r="BD514" s="54">
        <v>0.31</v>
      </c>
      <c r="BE514" s="54">
        <v>57</v>
      </c>
      <c r="BF514" s="54">
        <v>6.0999999999999999E-2</v>
      </c>
      <c r="BG514" s="54">
        <v>1</v>
      </c>
      <c r="BH514" s="54">
        <v>1.54</v>
      </c>
      <c r="BI514" s="54">
        <v>0.06</v>
      </c>
      <c r="BJ514" s="54">
        <v>0.09</v>
      </c>
      <c r="BK514" s="54">
        <v>0.1</v>
      </c>
      <c r="BL514" s="54">
        <v>0.04</v>
      </c>
      <c r="BM514" s="54">
        <v>2.7</v>
      </c>
      <c r="BN514" s="54">
        <v>0.1</v>
      </c>
      <c r="BO514" s="54">
        <v>0.05</v>
      </c>
      <c r="BP514" s="54">
        <v>5</v>
      </c>
      <c r="BQ514" s="54">
        <v>0.5</v>
      </c>
      <c r="BR514" s="54">
        <v>0.2</v>
      </c>
    </row>
    <row r="515" spans="1:70" s="54" customFormat="1" x14ac:dyDescent="0.25">
      <c r="A515" s="110">
        <v>1878102</v>
      </c>
      <c r="B515" s="119" t="s">
        <v>580</v>
      </c>
      <c r="C515" s="119">
        <v>2018</v>
      </c>
      <c r="D515" s="120">
        <v>43347</v>
      </c>
      <c r="E515" s="119">
        <v>7</v>
      </c>
      <c r="F515" s="110">
        <v>502379.61680670001</v>
      </c>
      <c r="G515" s="110">
        <v>7036464.3199759498</v>
      </c>
      <c r="H515" s="110">
        <v>704.28637700000002</v>
      </c>
      <c r="I515" s="119" t="s">
        <v>581</v>
      </c>
      <c r="J515" s="119" t="s">
        <v>215</v>
      </c>
      <c r="K515" s="119">
        <v>40</v>
      </c>
      <c r="L515" s="119" t="s">
        <v>327</v>
      </c>
      <c r="M515" s="121" t="s">
        <v>233</v>
      </c>
      <c r="N515" s="54">
        <v>20</v>
      </c>
      <c r="O515" s="17"/>
      <c r="P515" s="17"/>
      <c r="Q515" s="17"/>
      <c r="R515" s="17">
        <v>80</v>
      </c>
      <c r="T515" s="94" t="s">
        <v>397</v>
      </c>
      <c r="U515" s="17" t="s">
        <v>590</v>
      </c>
      <c r="V515" s="17" t="s">
        <v>584</v>
      </c>
      <c r="W515" s="112" t="s">
        <v>585</v>
      </c>
      <c r="X515" s="17" t="s">
        <v>586</v>
      </c>
      <c r="Y515" s="17" t="s">
        <v>586</v>
      </c>
      <c r="AA515" s="17" t="s">
        <v>32</v>
      </c>
      <c r="AB515" s="120">
        <v>43350</v>
      </c>
      <c r="AC515" s="15" t="s">
        <v>587</v>
      </c>
      <c r="AD515" s="54" t="s">
        <v>588</v>
      </c>
      <c r="AE515" s="122">
        <v>43377</v>
      </c>
      <c r="AF515" s="69" t="s">
        <v>554</v>
      </c>
      <c r="AG515" s="54">
        <v>1878102</v>
      </c>
      <c r="AH515" s="54" t="s">
        <v>230</v>
      </c>
      <c r="AI515" s="54">
        <v>0.4</v>
      </c>
      <c r="AJ515" s="54">
        <v>10.199999999999999</v>
      </c>
      <c r="AK515" s="54">
        <v>17.399999999999999</v>
      </c>
      <c r="AL515" s="54">
        <v>39</v>
      </c>
      <c r="AM515" s="54">
        <v>0.1</v>
      </c>
      <c r="AN515" s="54">
        <v>12.5</v>
      </c>
      <c r="AO515" s="54">
        <v>4.9000000000000004</v>
      </c>
      <c r="AP515" s="54">
        <v>120</v>
      </c>
      <c r="AQ515" s="54">
        <v>1.51</v>
      </c>
      <c r="AR515" s="54">
        <v>3.1</v>
      </c>
      <c r="AS515" s="54">
        <v>0.7</v>
      </c>
      <c r="AT515" s="54">
        <v>4.9000000000000004</v>
      </c>
      <c r="AU515" s="54">
        <v>19</v>
      </c>
      <c r="AV515" s="54">
        <v>0.1</v>
      </c>
      <c r="AW515" s="54">
        <v>0.2</v>
      </c>
      <c r="AX515" s="54">
        <v>0.4</v>
      </c>
      <c r="AY515" s="54">
        <v>31</v>
      </c>
      <c r="AZ515" s="54">
        <v>0.32</v>
      </c>
      <c r="BA515" s="54">
        <v>3.4000000000000002E-2</v>
      </c>
      <c r="BB515" s="54">
        <v>13</v>
      </c>
      <c r="BC515" s="54">
        <v>22</v>
      </c>
      <c r="BD515" s="54">
        <v>0.31</v>
      </c>
      <c r="BE515" s="54">
        <v>54</v>
      </c>
      <c r="BF515" s="54">
        <v>6.3E-2</v>
      </c>
      <c r="BG515" s="54">
        <v>1</v>
      </c>
      <c r="BH515" s="54">
        <v>1.58</v>
      </c>
      <c r="BI515" s="54">
        <v>0.05</v>
      </c>
      <c r="BJ515" s="54">
        <v>7.0000000000000007E-2</v>
      </c>
      <c r="BK515" s="54">
        <v>0.2</v>
      </c>
      <c r="BL515" s="54">
        <v>0.06</v>
      </c>
      <c r="BM515" s="54">
        <v>3.5</v>
      </c>
      <c r="BN515" s="54">
        <v>0.2</v>
      </c>
      <c r="BO515" s="54">
        <v>0.05</v>
      </c>
      <c r="BP515" s="54">
        <v>5</v>
      </c>
      <c r="BQ515" s="54">
        <v>0.5</v>
      </c>
      <c r="BR515" s="54">
        <v>0.2</v>
      </c>
    </row>
    <row r="516" spans="1:70" s="54" customFormat="1" x14ac:dyDescent="0.25">
      <c r="A516" s="110">
        <v>1878103</v>
      </c>
      <c r="B516" s="119" t="s">
        <v>580</v>
      </c>
      <c r="C516" s="119">
        <v>2018</v>
      </c>
      <c r="D516" s="120">
        <v>43347</v>
      </c>
      <c r="E516" s="119">
        <v>7</v>
      </c>
      <c r="F516" s="110">
        <v>502326.96702804201</v>
      </c>
      <c r="G516" s="110">
        <v>7036464.5893959999</v>
      </c>
      <c r="H516" s="110">
        <v>695.63452099999995</v>
      </c>
      <c r="I516" s="119" t="s">
        <v>581</v>
      </c>
      <c r="J516" s="119" t="s">
        <v>215</v>
      </c>
      <c r="K516" s="119">
        <v>50</v>
      </c>
      <c r="L516" s="119" t="s">
        <v>327</v>
      </c>
      <c r="M516" s="121" t="s">
        <v>233</v>
      </c>
      <c r="N516" s="54">
        <v>10</v>
      </c>
      <c r="O516" s="17"/>
      <c r="P516" s="17"/>
      <c r="Q516" s="17"/>
      <c r="R516" s="17">
        <v>90</v>
      </c>
      <c r="T516" s="94" t="s">
        <v>397</v>
      </c>
      <c r="U516" s="17" t="s">
        <v>590</v>
      </c>
      <c r="V516" s="17" t="s">
        <v>594</v>
      </c>
      <c r="W516" s="112" t="s">
        <v>585</v>
      </c>
      <c r="X516" s="17" t="s">
        <v>586</v>
      </c>
      <c r="Y516" s="17" t="s">
        <v>586</v>
      </c>
      <c r="AA516" s="17" t="s">
        <v>32</v>
      </c>
      <c r="AB516" s="120">
        <v>43350</v>
      </c>
      <c r="AC516" s="15" t="s">
        <v>587</v>
      </c>
      <c r="AD516" s="54" t="s">
        <v>588</v>
      </c>
      <c r="AE516" s="122">
        <v>43377</v>
      </c>
      <c r="AF516" s="69" t="s">
        <v>554</v>
      </c>
      <c r="AG516" s="54">
        <v>1878103</v>
      </c>
      <c r="AH516" s="54" t="s">
        <v>230</v>
      </c>
      <c r="AI516" s="54">
        <v>0.5</v>
      </c>
      <c r="AJ516" s="54">
        <v>10</v>
      </c>
      <c r="AK516" s="54">
        <v>14.2</v>
      </c>
      <c r="AL516" s="54">
        <v>34</v>
      </c>
      <c r="AM516" s="54">
        <v>0.1</v>
      </c>
      <c r="AN516" s="54">
        <v>11</v>
      </c>
      <c r="AO516" s="54">
        <v>4.7</v>
      </c>
      <c r="AP516" s="54">
        <v>125</v>
      </c>
      <c r="AQ516" s="54">
        <v>1.33</v>
      </c>
      <c r="AR516" s="54">
        <v>2.5</v>
      </c>
      <c r="AS516" s="54">
        <v>2.1</v>
      </c>
      <c r="AT516" s="54">
        <v>4.3</v>
      </c>
      <c r="AU516" s="54">
        <v>18</v>
      </c>
      <c r="AV516" s="54">
        <v>0.1</v>
      </c>
      <c r="AW516" s="54">
        <v>0.2</v>
      </c>
      <c r="AX516" s="54">
        <v>0.3</v>
      </c>
      <c r="AY516" s="54">
        <v>30</v>
      </c>
      <c r="AZ516" s="54">
        <v>0.27</v>
      </c>
      <c r="BA516" s="54">
        <v>3.6999999999999998E-2</v>
      </c>
      <c r="BB516" s="54">
        <v>10</v>
      </c>
      <c r="BC516" s="54">
        <v>20</v>
      </c>
      <c r="BD516" s="54">
        <v>0.28000000000000003</v>
      </c>
      <c r="BE516" s="54">
        <v>49</v>
      </c>
      <c r="BF516" s="54">
        <v>5.7000000000000002E-2</v>
      </c>
      <c r="BG516" s="54">
        <v>1</v>
      </c>
      <c r="BH516" s="54">
        <v>1.46</v>
      </c>
      <c r="BI516" s="54">
        <v>4.4999999999999998E-2</v>
      </c>
      <c r="BJ516" s="54">
        <v>0.06</v>
      </c>
      <c r="BK516" s="54">
        <v>0.2</v>
      </c>
      <c r="BL516" s="54">
        <v>0.05</v>
      </c>
      <c r="BM516" s="54">
        <v>2.7</v>
      </c>
      <c r="BN516" s="54">
        <v>0.1</v>
      </c>
      <c r="BO516" s="54">
        <v>0.05</v>
      </c>
      <c r="BP516" s="54">
        <v>4</v>
      </c>
      <c r="BQ516" s="54">
        <v>0.5</v>
      </c>
      <c r="BR516" s="54">
        <v>0.2</v>
      </c>
    </row>
    <row r="517" spans="1:70" s="54" customFormat="1" x14ac:dyDescent="0.25">
      <c r="A517" s="110">
        <v>1878104</v>
      </c>
      <c r="B517" s="119" t="s">
        <v>580</v>
      </c>
      <c r="C517" s="119">
        <v>2018</v>
      </c>
      <c r="D517" s="120">
        <v>43347</v>
      </c>
      <c r="E517" s="119">
        <v>7</v>
      </c>
      <c r="F517" s="110">
        <v>502279.96842638502</v>
      </c>
      <c r="G517" s="110">
        <v>7036463.5935858898</v>
      </c>
      <c r="H517" s="110">
        <v>688.90527299999997</v>
      </c>
      <c r="I517" s="119" t="s">
        <v>581</v>
      </c>
      <c r="J517" s="119" t="s">
        <v>215</v>
      </c>
      <c r="K517" s="119">
        <v>60</v>
      </c>
      <c r="L517" s="119" t="s">
        <v>250</v>
      </c>
      <c r="M517" s="121" t="s">
        <v>233</v>
      </c>
      <c r="N517" s="54">
        <v>10</v>
      </c>
      <c r="O517" s="17">
        <v>5</v>
      </c>
      <c r="P517" s="17"/>
      <c r="Q517" s="17"/>
      <c r="R517" s="17">
        <v>85</v>
      </c>
      <c r="T517" s="94" t="s">
        <v>397</v>
      </c>
      <c r="U517" s="17" t="s">
        <v>361</v>
      </c>
      <c r="V517" s="17" t="s">
        <v>584</v>
      </c>
      <c r="W517" s="112" t="s">
        <v>585</v>
      </c>
      <c r="X517" s="17" t="s">
        <v>586</v>
      </c>
      <c r="Y517" s="17" t="s">
        <v>586</v>
      </c>
      <c r="AA517" s="17" t="s">
        <v>32</v>
      </c>
      <c r="AB517" s="120">
        <v>43350</v>
      </c>
      <c r="AC517" s="15" t="s">
        <v>587</v>
      </c>
      <c r="AD517" s="54" t="s">
        <v>588</v>
      </c>
      <c r="AE517" s="122">
        <v>43377</v>
      </c>
      <c r="AF517" s="69" t="s">
        <v>554</v>
      </c>
      <c r="AG517" s="54">
        <v>1878104</v>
      </c>
      <c r="AH517" s="54" t="s">
        <v>230</v>
      </c>
      <c r="AI517" s="54">
        <v>0.7</v>
      </c>
      <c r="AJ517" s="54">
        <v>10.6</v>
      </c>
      <c r="AK517" s="54">
        <v>14.7</v>
      </c>
      <c r="AL517" s="54">
        <v>41</v>
      </c>
      <c r="AM517" s="54">
        <v>0.1</v>
      </c>
      <c r="AN517" s="54">
        <v>11.6</v>
      </c>
      <c r="AO517" s="54">
        <v>4</v>
      </c>
      <c r="AP517" s="54">
        <v>113</v>
      </c>
      <c r="AQ517" s="54">
        <v>1.49</v>
      </c>
      <c r="AR517" s="54">
        <v>3.9</v>
      </c>
      <c r="AS517" s="54">
        <v>2.6</v>
      </c>
      <c r="AT517" s="54">
        <v>4.4000000000000004</v>
      </c>
      <c r="AU517" s="54">
        <v>17</v>
      </c>
      <c r="AV517" s="54">
        <v>0.2</v>
      </c>
      <c r="AW517" s="54">
        <v>0.2</v>
      </c>
      <c r="AX517" s="54">
        <v>0.3</v>
      </c>
      <c r="AY517" s="54">
        <v>35</v>
      </c>
      <c r="AZ517" s="54">
        <v>0.24</v>
      </c>
      <c r="BA517" s="54">
        <v>0.04</v>
      </c>
      <c r="BB517" s="54">
        <v>12</v>
      </c>
      <c r="BC517" s="54">
        <v>22</v>
      </c>
      <c r="BD517" s="54">
        <v>0.28999999999999998</v>
      </c>
      <c r="BE517" s="54">
        <v>55</v>
      </c>
      <c r="BF517" s="54">
        <v>5.6000000000000001E-2</v>
      </c>
      <c r="BG517" s="54">
        <v>1</v>
      </c>
      <c r="BH517" s="54">
        <v>1.69</v>
      </c>
      <c r="BI517" s="54">
        <v>3.5000000000000003E-2</v>
      </c>
      <c r="BJ517" s="54">
        <v>7.0000000000000007E-2</v>
      </c>
      <c r="BK517" s="54">
        <v>0.2</v>
      </c>
      <c r="BL517" s="54">
        <v>0.05</v>
      </c>
      <c r="BM517" s="54">
        <v>2.8</v>
      </c>
      <c r="BN517" s="54">
        <v>0.2</v>
      </c>
      <c r="BO517" s="54">
        <v>0.05</v>
      </c>
      <c r="BP517" s="54">
        <v>5</v>
      </c>
      <c r="BQ517" s="54">
        <v>0.5</v>
      </c>
      <c r="BR517" s="54">
        <v>0.2</v>
      </c>
    </row>
    <row r="518" spans="1:70" s="54" customFormat="1" x14ac:dyDescent="0.25">
      <c r="A518" s="110">
        <v>1878105</v>
      </c>
      <c r="B518" s="119" t="s">
        <v>580</v>
      </c>
      <c r="C518" s="119">
        <v>2018</v>
      </c>
      <c r="D518" s="120">
        <v>43347</v>
      </c>
      <c r="E518" s="119">
        <v>7</v>
      </c>
      <c r="F518" s="110">
        <v>502228.04028474097</v>
      </c>
      <c r="G518" s="110">
        <v>7036471.7757217903</v>
      </c>
      <c r="H518" s="110">
        <v>682.65673800000002</v>
      </c>
      <c r="I518" s="119" t="s">
        <v>581</v>
      </c>
      <c r="J518" s="119" t="s">
        <v>215</v>
      </c>
      <c r="K518" s="119">
        <v>60</v>
      </c>
      <c r="L518" s="119" t="s">
        <v>232</v>
      </c>
      <c r="M518" s="121" t="s">
        <v>233</v>
      </c>
      <c r="O518" s="17"/>
      <c r="P518" s="17"/>
      <c r="Q518" s="17">
        <v>25</v>
      </c>
      <c r="R518" s="17">
        <v>75</v>
      </c>
      <c r="T518" s="94" t="s">
        <v>409</v>
      </c>
      <c r="U518" s="17" t="s">
        <v>361</v>
      </c>
      <c r="V518" s="17" t="s">
        <v>594</v>
      </c>
      <c r="W518" s="112" t="s">
        <v>329</v>
      </c>
      <c r="X518" s="17" t="s">
        <v>586</v>
      </c>
      <c r="Y518" s="17" t="s">
        <v>586</v>
      </c>
      <c r="AA518" s="17" t="s">
        <v>32</v>
      </c>
      <c r="AB518" s="120">
        <v>43350</v>
      </c>
      <c r="AC518" s="15" t="s">
        <v>587</v>
      </c>
      <c r="AD518" s="54" t="s">
        <v>588</v>
      </c>
      <c r="AE518" s="122">
        <v>43377</v>
      </c>
      <c r="AF518" s="69" t="s">
        <v>554</v>
      </c>
      <c r="AG518" s="54">
        <v>1878105</v>
      </c>
      <c r="AH518" s="54" t="s">
        <v>230</v>
      </c>
      <c r="AI518" s="54">
        <v>0.7</v>
      </c>
      <c r="AJ518" s="54">
        <v>16</v>
      </c>
      <c r="AK518" s="54">
        <v>11.4</v>
      </c>
      <c r="AL518" s="54">
        <v>46</v>
      </c>
      <c r="AM518" s="54">
        <v>0.1</v>
      </c>
      <c r="AN518" s="54">
        <v>14.6</v>
      </c>
      <c r="AO518" s="54">
        <v>7.5</v>
      </c>
      <c r="AP518" s="54">
        <v>228</v>
      </c>
      <c r="AQ518" s="54">
        <v>1.84</v>
      </c>
      <c r="AR518" s="54">
        <v>8.1</v>
      </c>
      <c r="AS518" s="54">
        <v>22.2</v>
      </c>
      <c r="AT518" s="54">
        <v>6.3</v>
      </c>
      <c r="AU518" s="54">
        <v>29</v>
      </c>
      <c r="AV518" s="54">
        <v>0.1</v>
      </c>
      <c r="AW518" s="54">
        <v>0.6</v>
      </c>
      <c r="AX518" s="54">
        <v>0.2</v>
      </c>
      <c r="AY518" s="54">
        <v>49</v>
      </c>
      <c r="AZ518" s="54">
        <v>0.42</v>
      </c>
      <c r="BA518" s="54">
        <v>5.0999999999999997E-2</v>
      </c>
      <c r="BB518" s="54">
        <v>20</v>
      </c>
      <c r="BC518" s="54">
        <v>23</v>
      </c>
      <c r="BD518" s="54">
        <v>0.38</v>
      </c>
      <c r="BE518" s="54">
        <v>108</v>
      </c>
      <c r="BF518" s="54">
        <v>6.0999999999999999E-2</v>
      </c>
      <c r="BG518" s="54">
        <v>1</v>
      </c>
      <c r="BH518" s="54">
        <v>1.35</v>
      </c>
      <c r="BI518" s="54">
        <v>0.03</v>
      </c>
      <c r="BJ518" s="54">
        <v>0.06</v>
      </c>
      <c r="BK518" s="54">
        <v>0.2</v>
      </c>
      <c r="BL518" s="54">
        <v>0.03</v>
      </c>
      <c r="BM518" s="54">
        <v>3.4</v>
      </c>
      <c r="BN518" s="54">
        <v>0.2</v>
      </c>
      <c r="BO518" s="54">
        <v>0.05</v>
      </c>
      <c r="BP518" s="54">
        <v>4</v>
      </c>
      <c r="BQ518" s="54">
        <v>0.5</v>
      </c>
      <c r="BR518" s="54">
        <v>0.2</v>
      </c>
    </row>
    <row r="519" spans="1:70" s="54" customFormat="1" x14ac:dyDescent="0.25">
      <c r="A519" s="110">
        <v>1878106</v>
      </c>
      <c r="B519" s="119" t="s">
        <v>580</v>
      </c>
      <c r="C519" s="119">
        <v>2018</v>
      </c>
      <c r="D519" s="120">
        <v>43347</v>
      </c>
      <c r="E519" s="119">
        <v>7</v>
      </c>
      <c r="F519" s="110">
        <v>502178.79644319799</v>
      </c>
      <c r="G519" s="110">
        <v>7036466.29678958</v>
      </c>
      <c r="H519" s="110">
        <v>692.02954099999999</v>
      </c>
      <c r="I519" s="119" t="s">
        <v>581</v>
      </c>
      <c r="J519" s="119" t="s">
        <v>215</v>
      </c>
      <c r="K519" s="119" t="s">
        <v>601</v>
      </c>
      <c r="L519" s="119" t="s">
        <v>232</v>
      </c>
      <c r="M519" s="121" t="s">
        <v>582</v>
      </c>
      <c r="O519" s="17">
        <v>5</v>
      </c>
      <c r="P519" s="17"/>
      <c r="Q519" s="17"/>
      <c r="R519" s="17">
        <v>95</v>
      </c>
      <c r="T519" s="94" t="s">
        <v>602</v>
      </c>
      <c r="U519" s="17" t="s">
        <v>326</v>
      </c>
      <c r="V519" s="17" t="s">
        <v>594</v>
      </c>
      <c r="W519" s="112" t="s">
        <v>329</v>
      </c>
      <c r="X519" s="17" t="s">
        <v>586</v>
      </c>
      <c r="Y519" s="17" t="s">
        <v>586</v>
      </c>
      <c r="AA519" s="17" t="s">
        <v>32</v>
      </c>
      <c r="AB519" s="120">
        <v>43350</v>
      </c>
      <c r="AC519" s="15" t="s">
        <v>587</v>
      </c>
      <c r="AD519" s="54" t="s">
        <v>588</v>
      </c>
      <c r="AE519" s="122">
        <v>43377</v>
      </c>
      <c r="AF519" s="69" t="s">
        <v>554</v>
      </c>
      <c r="AG519" s="54">
        <v>1878106</v>
      </c>
      <c r="AH519" s="54" t="s">
        <v>230</v>
      </c>
      <c r="AI519" s="54">
        <v>1.1000000000000001</v>
      </c>
      <c r="AJ519" s="54">
        <v>14.1</v>
      </c>
      <c r="AK519" s="54">
        <v>13</v>
      </c>
      <c r="AL519" s="54">
        <v>46</v>
      </c>
      <c r="AM519" s="54">
        <v>0.1</v>
      </c>
      <c r="AN519" s="54">
        <v>13.3</v>
      </c>
      <c r="AO519" s="54">
        <v>7.6</v>
      </c>
      <c r="AP519" s="54">
        <v>319</v>
      </c>
      <c r="AQ519" s="54">
        <v>1.85</v>
      </c>
      <c r="AR519" s="54">
        <v>11.4</v>
      </c>
      <c r="AS519" s="54">
        <v>12.8</v>
      </c>
      <c r="AT519" s="54">
        <v>4.7</v>
      </c>
      <c r="AU519" s="54">
        <v>28</v>
      </c>
      <c r="AV519" s="54">
        <v>0.1</v>
      </c>
      <c r="AW519" s="54">
        <v>0.6</v>
      </c>
      <c r="AX519" s="54">
        <v>0.2</v>
      </c>
      <c r="AY519" s="54">
        <v>50</v>
      </c>
      <c r="AZ519" s="54">
        <v>0.38</v>
      </c>
      <c r="BA519" s="54">
        <v>4.8000000000000001E-2</v>
      </c>
      <c r="BB519" s="54">
        <v>13</v>
      </c>
      <c r="BC519" s="54">
        <v>26</v>
      </c>
      <c r="BD519" s="54">
        <v>0.34</v>
      </c>
      <c r="BE519" s="54">
        <v>116</v>
      </c>
      <c r="BF519" s="54">
        <v>5.7000000000000002E-2</v>
      </c>
      <c r="BG519" s="54">
        <v>1</v>
      </c>
      <c r="BH519" s="54">
        <v>1.55</v>
      </c>
      <c r="BI519" s="54">
        <v>3.1E-2</v>
      </c>
      <c r="BJ519" s="54">
        <v>0.06</v>
      </c>
      <c r="BK519" s="54">
        <v>0.2</v>
      </c>
      <c r="BL519" s="54">
        <v>0.05</v>
      </c>
      <c r="BM519" s="54">
        <v>3.9</v>
      </c>
      <c r="BN519" s="54">
        <v>0.2</v>
      </c>
      <c r="BO519" s="54">
        <v>0.05</v>
      </c>
      <c r="BP519" s="54">
        <v>5</v>
      </c>
      <c r="BQ519" s="54">
        <v>0.5</v>
      </c>
      <c r="BR519" s="54">
        <v>0.2</v>
      </c>
    </row>
    <row r="520" spans="1:70" s="54" customFormat="1" x14ac:dyDescent="0.25">
      <c r="A520" s="110">
        <v>1878107</v>
      </c>
      <c r="B520" s="119" t="s">
        <v>580</v>
      </c>
      <c r="C520" s="119">
        <v>2018</v>
      </c>
      <c r="D520" s="120">
        <v>43347</v>
      </c>
      <c r="E520" s="119">
        <v>7</v>
      </c>
      <c r="F520" s="110">
        <v>502127.30024742999</v>
      </c>
      <c r="G520" s="110">
        <v>7036466.4583069701</v>
      </c>
      <c r="H520" s="110">
        <v>701.64257799999996</v>
      </c>
      <c r="I520" s="119" t="s">
        <v>581</v>
      </c>
      <c r="J520" s="119" t="s">
        <v>215</v>
      </c>
      <c r="K520" s="119">
        <v>60</v>
      </c>
      <c r="L520" s="119" t="s">
        <v>232</v>
      </c>
      <c r="M520" s="121" t="s">
        <v>582</v>
      </c>
      <c r="O520" s="17">
        <v>5</v>
      </c>
      <c r="P520" s="17"/>
      <c r="Q520" s="17"/>
      <c r="R520" s="17">
        <v>95</v>
      </c>
      <c r="T520" s="94" t="s">
        <v>409</v>
      </c>
      <c r="U520" s="17" t="s">
        <v>590</v>
      </c>
      <c r="V520" s="17" t="s">
        <v>594</v>
      </c>
      <c r="W520" s="112" t="s">
        <v>585</v>
      </c>
      <c r="X520" s="17" t="s">
        <v>586</v>
      </c>
      <c r="Y520" s="17" t="s">
        <v>586</v>
      </c>
      <c r="AA520" s="17" t="s">
        <v>32</v>
      </c>
      <c r="AB520" s="120">
        <v>43350</v>
      </c>
      <c r="AC520" s="15" t="s">
        <v>587</v>
      </c>
      <c r="AD520" s="54" t="s">
        <v>588</v>
      </c>
      <c r="AE520" s="122">
        <v>43377</v>
      </c>
      <c r="AF520" s="69" t="s">
        <v>554</v>
      </c>
      <c r="AG520" s="54">
        <v>1878107</v>
      </c>
      <c r="AH520" s="54" t="s">
        <v>230</v>
      </c>
      <c r="AI520" s="54">
        <v>1</v>
      </c>
      <c r="AJ520" s="54">
        <v>16.5</v>
      </c>
      <c r="AK520" s="54">
        <v>13.5</v>
      </c>
      <c r="AL520" s="54">
        <v>47</v>
      </c>
      <c r="AM520" s="54">
        <v>0.1</v>
      </c>
      <c r="AN520" s="54">
        <v>13.7</v>
      </c>
      <c r="AO520" s="54">
        <v>6.7</v>
      </c>
      <c r="AP520" s="54">
        <v>251</v>
      </c>
      <c r="AQ520" s="54">
        <v>1.84</v>
      </c>
      <c r="AR520" s="54">
        <v>7.2</v>
      </c>
      <c r="AS520" s="54">
        <v>25.3</v>
      </c>
      <c r="AT520" s="54">
        <v>3.8</v>
      </c>
      <c r="AU520" s="54">
        <v>30</v>
      </c>
      <c r="AV520" s="54">
        <v>0.1</v>
      </c>
      <c r="AW520" s="54">
        <v>0.4</v>
      </c>
      <c r="AX520" s="54">
        <v>0.2</v>
      </c>
      <c r="AY520" s="54">
        <v>51</v>
      </c>
      <c r="AZ520" s="54">
        <v>0.38</v>
      </c>
      <c r="BA520" s="54">
        <v>4.1000000000000002E-2</v>
      </c>
      <c r="BB520" s="54">
        <v>12</v>
      </c>
      <c r="BC520" s="54">
        <v>25</v>
      </c>
      <c r="BD520" s="54">
        <v>0.35</v>
      </c>
      <c r="BE520" s="54">
        <v>124</v>
      </c>
      <c r="BF520" s="54">
        <v>6.6000000000000003E-2</v>
      </c>
      <c r="BG520" s="54">
        <v>1</v>
      </c>
      <c r="BH520" s="54">
        <v>1.51</v>
      </c>
      <c r="BI520" s="54">
        <v>0.03</v>
      </c>
      <c r="BJ520" s="54">
        <v>0.05</v>
      </c>
      <c r="BK520" s="54">
        <v>0.1</v>
      </c>
      <c r="BL520" s="54">
        <v>0.04</v>
      </c>
      <c r="BM520" s="54">
        <v>3.4</v>
      </c>
      <c r="BN520" s="54">
        <v>0.2</v>
      </c>
      <c r="BO520" s="54">
        <v>0.05</v>
      </c>
      <c r="BP520" s="54">
        <v>5</v>
      </c>
      <c r="BQ520" s="54">
        <v>0.5</v>
      </c>
      <c r="BR520" s="54">
        <v>0.2</v>
      </c>
    </row>
    <row r="521" spans="1:70" s="54" customFormat="1" x14ac:dyDescent="0.25">
      <c r="A521" s="110">
        <v>1878108</v>
      </c>
      <c r="B521" s="119" t="s">
        <v>580</v>
      </c>
      <c r="C521" s="119">
        <v>2018</v>
      </c>
      <c r="D521" s="120">
        <v>43347</v>
      </c>
      <c r="E521" s="119">
        <v>7</v>
      </c>
      <c r="F521" s="110">
        <v>502079.80315152003</v>
      </c>
      <c r="G521" s="110">
        <v>7036460.8139257003</v>
      </c>
      <c r="H521" s="110">
        <v>713.41870100000006</v>
      </c>
      <c r="I521" s="119" t="s">
        <v>581</v>
      </c>
      <c r="J521" s="119" t="s">
        <v>215</v>
      </c>
      <c r="K521" s="119">
        <v>60</v>
      </c>
      <c r="L521" s="119" t="s">
        <v>232</v>
      </c>
      <c r="M521" s="121" t="s">
        <v>582</v>
      </c>
      <c r="O521" s="17">
        <v>5</v>
      </c>
      <c r="P521" s="17"/>
      <c r="Q521" s="17">
        <v>20</v>
      </c>
      <c r="R521" s="17">
        <v>75</v>
      </c>
      <c r="T521" s="94" t="s">
        <v>409</v>
      </c>
      <c r="U521" s="17" t="s">
        <v>326</v>
      </c>
      <c r="V521" s="17" t="s">
        <v>236</v>
      </c>
      <c r="W521" s="112" t="s">
        <v>585</v>
      </c>
      <c r="X521" s="17" t="s">
        <v>586</v>
      </c>
      <c r="Y521" s="17" t="s">
        <v>586</v>
      </c>
      <c r="AA521" s="17" t="s">
        <v>32</v>
      </c>
      <c r="AB521" s="120">
        <v>43350</v>
      </c>
      <c r="AC521" s="15" t="s">
        <v>587</v>
      </c>
      <c r="AD521" s="54" t="s">
        <v>588</v>
      </c>
      <c r="AE521" s="122">
        <v>43377</v>
      </c>
      <c r="AF521" s="69" t="s">
        <v>554</v>
      </c>
      <c r="AG521" s="54">
        <v>1878108</v>
      </c>
      <c r="AH521" s="54" t="s">
        <v>230</v>
      </c>
      <c r="AI521" s="54">
        <v>1.1000000000000001</v>
      </c>
      <c r="AJ521" s="54">
        <v>19.7</v>
      </c>
      <c r="AK521" s="54">
        <v>15.9</v>
      </c>
      <c r="AL521" s="54">
        <v>47</v>
      </c>
      <c r="AM521" s="54">
        <v>0.1</v>
      </c>
      <c r="AN521" s="54">
        <v>15.6</v>
      </c>
      <c r="AO521" s="54">
        <v>7.9</v>
      </c>
      <c r="AP521" s="54">
        <v>384</v>
      </c>
      <c r="AQ521" s="54">
        <v>1.95</v>
      </c>
      <c r="AR521" s="54">
        <v>7.7</v>
      </c>
      <c r="AS521" s="54">
        <v>46.9</v>
      </c>
      <c r="AT521" s="54">
        <v>5.2</v>
      </c>
      <c r="AU521" s="54">
        <v>32</v>
      </c>
      <c r="AV521" s="54">
        <v>0.1</v>
      </c>
      <c r="AW521" s="54">
        <v>0.5</v>
      </c>
      <c r="AX521" s="54">
        <v>0.2</v>
      </c>
      <c r="AY521" s="54">
        <v>46</v>
      </c>
      <c r="AZ521" s="54">
        <v>0.41</v>
      </c>
      <c r="BA521" s="54">
        <v>4.3999999999999997E-2</v>
      </c>
      <c r="BB521" s="54">
        <v>15</v>
      </c>
      <c r="BC521" s="54">
        <v>27</v>
      </c>
      <c r="BD521" s="54">
        <v>0.36</v>
      </c>
      <c r="BE521" s="54">
        <v>124</v>
      </c>
      <c r="BF521" s="54">
        <v>0.06</v>
      </c>
      <c r="BG521" s="54">
        <v>1</v>
      </c>
      <c r="BH521" s="54">
        <v>1.75</v>
      </c>
      <c r="BI521" s="54">
        <v>3.5000000000000003E-2</v>
      </c>
      <c r="BJ521" s="54">
        <v>0.06</v>
      </c>
      <c r="BK521" s="54">
        <v>0.1</v>
      </c>
      <c r="BL521" s="54">
        <v>0.06</v>
      </c>
      <c r="BM521" s="54">
        <v>4.3</v>
      </c>
      <c r="BN521" s="54">
        <v>0.1</v>
      </c>
      <c r="BO521" s="54">
        <v>0.05</v>
      </c>
      <c r="BP521" s="54">
        <v>5</v>
      </c>
      <c r="BQ521" s="54">
        <v>0.5</v>
      </c>
      <c r="BR521" s="54">
        <v>0.2</v>
      </c>
    </row>
    <row r="522" spans="1:70" s="54" customFormat="1" x14ac:dyDescent="0.25">
      <c r="A522" s="110">
        <v>1878109</v>
      </c>
      <c r="B522" s="119" t="s">
        <v>580</v>
      </c>
      <c r="C522" s="119">
        <v>2018</v>
      </c>
      <c r="D522" s="120">
        <v>43347</v>
      </c>
      <c r="E522" s="119">
        <v>7</v>
      </c>
      <c r="F522" s="110">
        <v>502031.44457868999</v>
      </c>
      <c r="G522" s="110">
        <v>7036462.3518917896</v>
      </c>
      <c r="H522" s="110">
        <v>720.868652</v>
      </c>
      <c r="I522" s="119" t="s">
        <v>581</v>
      </c>
      <c r="J522" s="119" t="s">
        <v>215</v>
      </c>
      <c r="K522" s="119">
        <v>50</v>
      </c>
      <c r="L522" s="119" t="s">
        <v>232</v>
      </c>
      <c r="M522" s="121" t="s">
        <v>582</v>
      </c>
      <c r="O522" s="17">
        <v>5</v>
      </c>
      <c r="P522" s="17"/>
      <c r="Q522" s="17">
        <v>20</v>
      </c>
      <c r="R522" s="17">
        <v>75</v>
      </c>
      <c r="T522" s="94" t="s">
        <v>409</v>
      </c>
      <c r="U522" s="17" t="s">
        <v>326</v>
      </c>
      <c r="V522" s="17" t="s">
        <v>236</v>
      </c>
      <c r="W522" s="112" t="s">
        <v>585</v>
      </c>
      <c r="X522" s="17" t="s">
        <v>586</v>
      </c>
      <c r="Y522" s="17" t="s">
        <v>586</v>
      </c>
      <c r="AA522" s="17" t="s">
        <v>32</v>
      </c>
      <c r="AB522" s="120">
        <v>43350</v>
      </c>
      <c r="AC522" s="15" t="s">
        <v>587</v>
      </c>
      <c r="AD522" s="54" t="s">
        <v>588</v>
      </c>
      <c r="AE522" s="122">
        <v>43377</v>
      </c>
      <c r="AF522" s="69" t="s">
        <v>554</v>
      </c>
      <c r="AG522" s="54">
        <v>1878109</v>
      </c>
      <c r="AH522" s="54" t="s">
        <v>230</v>
      </c>
      <c r="AI522" s="54">
        <v>0.8</v>
      </c>
      <c r="AJ522" s="54">
        <v>19.899999999999999</v>
      </c>
      <c r="AK522" s="54">
        <v>17.2</v>
      </c>
      <c r="AL522" s="54">
        <v>55</v>
      </c>
      <c r="AM522" s="54">
        <v>0.1</v>
      </c>
      <c r="AN522" s="54">
        <v>14.6</v>
      </c>
      <c r="AO522" s="54">
        <v>8.5</v>
      </c>
      <c r="AP522" s="54">
        <v>224</v>
      </c>
      <c r="AQ522" s="54">
        <v>1.94</v>
      </c>
      <c r="AR522" s="54">
        <v>7.3</v>
      </c>
      <c r="AS522" s="54">
        <v>21</v>
      </c>
      <c r="AT522" s="54">
        <v>7.1</v>
      </c>
      <c r="AU522" s="54">
        <v>33</v>
      </c>
      <c r="AV522" s="54">
        <v>0.1</v>
      </c>
      <c r="AW522" s="54">
        <v>0.6</v>
      </c>
      <c r="AX522" s="54">
        <v>0.3</v>
      </c>
      <c r="AY522" s="54">
        <v>57</v>
      </c>
      <c r="AZ522" s="54">
        <v>0.41</v>
      </c>
      <c r="BA522" s="54">
        <v>5.5E-2</v>
      </c>
      <c r="BB522" s="54">
        <v>16</v>
      </c>
      <c r="BC522" s="54">
        <v>29</v>
      </c>
      <c r="BD522" s="54">
        <v>0.46</v>
      </c>
      <c r="BE522" s="54">
        <v>114</v>
      </c>
      <c r="BF522" s="54">
        <v>7.9000000000000001E-2</v>
      </c>
      <c r="BG522" s="54">
        <v>2</v>
      </c>
      <c r="BH522" s="54">
        <v>1.38</v>
      </c>
      <c r="BI522" s="54">
        <v>4.1000000000000002E-2</v>
      </c>
      <c r="BJ522" s="54">
        <v>0.05</v>
      </c>
      <c r="BK522" s="54">
        <v>0.2</v>
      </c>
      <c r="BL522" s="54">
        <v>0.05</v>
      </c>
      <c r="BM522" s="54">
        <v>4</v>
      </c>
      <c r="BN522" s="54">
        <v>0.1</v>
      </c>
      <c r="BO522" s="54">
        <v>0.05</v>
      </c>
      <c r="BP522" s="54">
        <v>4</v>
      </c>
      <c r="BQ522" s="54">
        <v>0.5</v>
      </c>
      <c r="BR522" s="54">
        <v>0.2</v>
      </c>
    </row>
    <row r="523" spans="1:70" s="54" customFormat="1" x14ac:dyDescent="0.25">
      <c r="A523" s="110">
        <v>1878110</v>
      </c>
      <c r="B523" s="119" t="s">
        <v>580</v>
      </c>
      <c r="C523" s="119">
        <v>2018</v>
      </c>
      <c r="D523" s="120">
        <v>43347</v>
      </c>
      <c r="E523" s="119">
        <v>7</v>
      </c>
      <c r="F523" s="110">
        <v>501395.38386251801</v>
      </c>
      <c r="G523" s="110">
        <v>7035874.67006444</v>
      </c>
      <c r="H523" s="110">
        <v>891.02099599999997</v>
      </c>
      <c r="I523" s="119" t="s">
        <v>581</v>
      </c>
      <c r="J523" s="119" t="s">
        <v>215</v>
      </c>
      <c r="K523" s="119">
        <v>50</v>
      </c>
      <c r="L523" s="119" t="s">
        <v>232</v>
      </c>
      <c r="M523" s="121" t="s">
        <v>233</v>
      </c>
      <c r="N523" s="54">
        <v>5</v>
      </c>
      <c r="O523" s="17">
        <v>10</v>
      </c>
      <c r="P523" s="17"/>
      <c r="Q523" s="17">
        <v>60</v>
      </c>
      <c r="R523" s="17">
        <v>25</v>
      </c>
      <c r="T523" s="94" t="s">
        <v>409</v>
      </c>
      <c r="U523" s="17" t="s">
        <v>326</v>
      </c>
      <c r="V523" s="17" t="s">
        <v>594</v>
      </c>
      <c r="W523" s="112" t="s">
        <v>585</v>
      </c>
      <c r="X523" s="17" t="s">
        <v>586</v>
      </c>
      <c r="Y523" s="17" t="s">
        <v>586</v>
      </c>
      <c r="AA523" s="17" t="s">
        <v>32</v>
      </c>
      <c r="AB523" s="120">
        <v>43350</v>
      </c>
      <c r="AC523" s="15" t="s">
        <v>587</v>
      </c>
      <c r="AD523" s="54" t="s">
        <v>588</v>
      </c>
      <c r="AE523" s="122">
        <v>43377</v>
      </c>
      <c r="AF523" s="69" t="s">
        <v>554</v>
      </c>
      <c r="AG523" s="54">
        <v>1878110</v>
      </c>
      <c r="AH523" s="54" t="s">
        <v>230</v>
      </c>
      <c r="AI523" s="54">
        <v>1.6</v>
      </c>
      <c r="AJ523" s="54">
        <v>8.4</v>
      </c>
      <c r="AK523" s="54">
        <v>24.8</v>
      </c>
      <c r="AL523" s="54">
        <v>35</v>
      </c>
      <c r="AM523" s="54">
        <v>0.1</v>
      </c>
      <c r="AN523" s="54">
        <v>8.1</v>
      </c>
      <c r="AO523" s="54">
        <v>3.7</v>
      </c>
      <c r="AP523" s="54">
        <v>121</v>
      </c>
      <c r="AQ523" s="54">
        <v>1.5</v>
      </c>
      <c r="AR523" s="54">
        <v>7.7</v>
      </c>
      <c r="AS523" s="54">
        <v>2.2000000000000002</v>
      </c>
      <c r="AT523" s="54">
        <v>6.4</v>
      </c>
      <c r="AU523" s="54">
        <v>15</v>
      </c>
      <c r="AV523" s="54">
        <v>0.1</v>
      </c>
      <c r="AW523" s="54">
        <v>0.3</v>
      </c>
      <c r="AX523" s="54">
        <v>0.5</v>
      </c>
      <c r="AY523" s="54">
        <v>52</v>
      </c>
      <c r="AZ523" s="54">
        <v>0.12</v>
      </c>
      <c r="BA523" s="54">
        <v>1.2999999999999999E-2</v>
      </c>
      <c r="BB523" s="54">
        <v>6</v>
      </c>
      <c r="BC523" s="54">
        <v>18</v>
      </c>
      <c r="BD523" s="54">
        <v>0.23</v>
      </c>
      <c r="BE523" s="54">
        <v>59</v>
      </c>
      <c r="BF523" s="54">
        <v>6.3E-2</v>
      </c>
      <c r="BG523" s="54">
        <v>1</v>
      </c>
      <c r="BH523" s="54">
        <v>1.31</v>
      </c>
      <c r="BI523" s="54">
        <v>1.2E-2</v>
      </c>
      <c r="BJ523" s="54">
        <v>0.08</v>
      </c>
      <c r="BK523" s="54">
        <v>0.3</v>
      </c>
      <c r="BL523" s="54">
        <v>0.01</v>
      </c>
      <c r="BM523" s="54">
        <v>1.6</v>
      </c>
      <c r="BN523" s="54">
        <v>0.2</v>
      </c>
      <c r="BO523" s="54">
        <v>0.05</v>
      </c>
      <c r="BP523" s="54">
        <v>5</v>
      </c>
      <c r="BQ523" s="54">
        <v>0.5</v>
      </c>
      <c r="BR523" s="54">
        <v>0.2</v>
      </c>
    </row>
    <row r="524" spans="1:70" s="54" customFormat="1" x14ac:dyDescent="0.25">
      <c r="A524" s="110">
        <v>1878111</v>
      </c>
      <c r="B524" s="119" t="s">
        <v>580</v>
      </c>
      <c r="C524" s="119">
        <v>2018</v>
      </c>
      <c r="D524" s="120">
        <v>43347</v>
      </c>
      <c r="E524" s="119">
        <v>7</v>
      </c>
      <c r="F524" s="110">
        <v>501441.50486591901</v>
      </c>
      <c r="G524" s="110">
        <v>7035876.5583328698</v>
      </c>
      <c r="H524" s="110">
        <v>880.20605499999999</v>
      </c>
      <c r="I524" s="119" t="s">
        <v>581</v>
      </c>
      <c r="J524" s="119" t="s">
        <v>215</v>
      </c>
      <c r="K524" s="119">
        <v>60</v>
      </c>
      <c r="L524" s="119" t="s">
        <v>250</v>
      </c>
      <c r="M524" s="121" t="s">
        <v>233</v>
      </c>
      <c r="N524" s="54">
        <v>5</v>
      </c>
      <c r="O524" s="17">
        <v>5</v>
      </c>
      <c r="P524" s="17"/>
      <c r="Q524" s="17"/>
      <c r="R524" s="17">
        <v>90</v>
      </c>
      <c r="T524" s="94" t="s">
        <v>409</v>
      </c>
      <c r="U524" s="17" t="s">
        <v>590</v>
      </c>
      <c r="V524" s="17" t="s">
        <v>594</v>
      </c>
      <c r="W524" s="112" t="s">
        <v>585</v>
      </c>
      <c r="X524" s="17" t="s">
        <v>586</v>
      </c>
      <c r="Y524" s="17" t="s">
        <v>586</v>
      </c>
      <c r="AA524" s="17" t="s">
        <v>32</v>
      </c>
      <c r="AB524" s="120">
        <v>43350</v>
      </c>
      <c r="AC524" s="15" t="s">
        <v>587</v>
      </c>
      <c r="AD524" s="54" t="s">
        <v>588</v>
      </c>
      <c r="AE524" s="122">
        <v>43377</v>
      </c>
      <c r="AF524" s="69" t="s">
        <v>554</v>
      </c>
      <c r="AG524" s="54">
        <v>1878111</v>
      </c>
      <c r="AH524" s="54" t="s">
        <v>230</v>
      </c>
      <c r="AI524" s="54">
        <v>0.8</v>
      </c>
      <c r="AJ524" s="54">
        <v>28</v>
      </c>
      <c r="AK524" s="54">
        <v>20.7</v>
      </c>
      <c r="AL524" s="54">
        <v>86</v>
      </c>
      <c r="AM524" s="54">
        <v>0.1</v>
      </c>
      <c r="AN524" s="54">
        <v>18</v>
      </c>
      <c r="AO524" s="54">
        <v>6.9</v>
      </c>
      <c r="AP524" s="54">
        <v>197</v>
      </c>
      <c r="AQ524" s="54">
        <v>1.87</v>
      </c>
      <c r="AR524" s="54">
        <v>34.1</v>
      </c>
      <c r="AS524" s="54">
        <v>3.3</v>
      </c>
      <c r="AT524" s="54">
        <v>9.6</v>
      </c>
      <c r="AU524" s="54">
        <v>28</v>
      </c>
      <c r="AV524" s="54">
        <v>0.3</v>
      </c>
      <c r="AW524" s="54">
        <v>1.7</v>
      </c>
      <c r="AX524" s="54">
        <v>0.4</v>
      </c>
      <c r="AY524" s="54">
        <v>54</v>
      </c>
      <c r="AZ524" s="54">
        <v>0.47</v>
      </c>
      <c r="BA524" s="54">
        <v>5.7000000000000002E-2</v>
      </c>
      <c r="BB524" s="54">
        <v>15</v>
      </c>
      <c r="BC524" s="54">
        <v>25</v>
      </c>
      <c r="BD524" s="54">
        <v>0.41</v>
      </c>
      <c r="BE524" s="54">
        <v>72</v>
      </c>
      <c r="BF524" s="54">
        <v>6.4000000000000001E-2</v>
      </c>
      <c r="BG524" s="54">
        <v>1</v>
      </c>
      <c r="BH524" s="54">
        <v>1.48</v>
      </c>
      <c r="BI524" s="54">
        <v>3.4000000000000002E-2</v>
      </c>
      <c r="BJ524" s="54">
        <v>7.0000000000000007E-2</v>
      </c>
      <c r="BK524" s="54">
        <v>0.2</v>
      </c>
      <c r="BL524" s="54">
        <v>0.09</v>
      </c>
      <c r="BM524" s="54">
        <v>4.3</v>
      </c>
      <c r="BN524" s="54">
        <v>0.3</v>
      </c>
      <c r="BO524" s="54">
        <v>0.05</v>
      </c>
      <c r="BP524" s="54">
        <v>4</v>
      </c>
      <c r="BQ524" s="54">
        <v>0.8</v>
      </c>
      <c r="BR524" s="54">
        <v>0.2</v>
      </c>
    </row>
    <row r="525" spans="1:70" s="54" customFormat="1" x14ac:dyDescent="0.25">
      <c r="A525" s="110">
        <v>1878112</v>
      </c>
      <c r="B525" s="119" t="s">
        <v>580</v>
      </c>
      <c r="C525" s="119">
        <v>2018</v>
      </c>
      <c r="D525" s="120">
        <v>43347</v>
      </c>
      <c r="E525" s="119">
        <v>7</v>
      </c>
      <c r="F525" s="110">
        <v>501477.50831755198</v>
      </c>
      <c r="G525" s="110">
        <v>7035873.55818283</v>
      </c>
      <c r="H525" s="110">
        <v>870.59301800000003</v>
      </c>
      <c r="I525" s="119" t="s">
        <v>581</v>
      </c>
      <c r="J525" s="119" t="s">
        <v>215</v>
      </c>
      <c r="K525" s="119">
        <v>70</v>
      </c>
      <c r="L525" s="119" t="s">
        <v>232</v>
      </c>
      <c r="M525" s="121" t="s">
        <v>582</v>
      </c>
      <c r="O525" s="17">
        <v>15</v>
      </c>
      <c r="P525" s="17"/>
      <c r="Q525" s="17">
        <v>50</v>
      </c>
      <c r="R525" s="17">
        <v>35</v>
      </c>
      <c r="T525" s="94" t="s">
        <v>409</v>
      </c>
      <c r="U525" s="17" t="s">
        <v>326</v>
      </c>
      <c r="V525" s="17" t="s">
        <v>594</v>
      </c>
      <c r="W525" s="112" t="s">
        <v>585</v>
      </c>
      <c r="X525" s="17" t="s">
        <v>586</v>
      </c>
      <c r="Y525" s="17" t="s">
        <v>586</v>
      </c>
      <c r="AA525" s="17" t="s">
        <v>32</v>
      </c>
      <c r="AB525" s="120">
        <v>43350</v>
      </c>
      <c r="AC525" s="15" t="s">
        <v>587</v>
      </c>
      <c r="AD525" s="54" t="s">
        <v>588</v>
      </c>
      <c r="AE525" s="122">
        <v>43377</v>
      </c>
      <c r="AF525" s="69" t="s">
        <v>554</v>
      </c>
      <c r="AG525" s="54">
        <v>1878112</v>
      </c>
      <c r="AH525" s="54" t="s">
        <v>230</v>
      </c>
      <c r="AI525" s="54">
        <v>1.5</v>
      </c>
      <c r="AJ525" s="54">
        <v>18.5</v>
      </c>
      <c r="AK525" s="54">
        <v>17.899999999999999</v>
      </c>
      <c r="AL525" s="54">
        <v>69</v>
      </c>
      <c r="AM525" s="54">
        <v>0.1</v>
      </c>
      <c r="AN525" s="54">
        <v>13.8</v>
      </c>
      <c r="AO525" s="54">
        <v>5.9</v>
      </c>
      <c r="AP525" s="54">
        <v>183</v>
      </c>
      <c r="AQ525" s="54">
        <v>1.61</v>
      </c>
      <c r="AR525" s="54">
        <v>51.4</v>
      </c>
      <c r="AS525" s="54">
        <v>1.6</v>
      </c>
      <c r="AT525" s="54">
        <v>7.1</v>
      </c>
      <c r="AU525" s="54">
        <v>20</v>
      </c>
      <c r="AV525" s="54">
        <v>0.2</v>
      </c>
      <c r="AW525" s="54">
        <v>1.9</v>
      </c>
      <c r="AX525" s="54">
        <v>0.5</v>
      </c>
      <c r="AY525" s="54">
        <v>50</v>
      </c>
      <c r="AZ525" s="54">
        <v>0.28000000000000003</v>
      </c>
      <c r="BA525" s="54">
        <v>2.8000000000000001E-2</v>
      </c>
      <c r="BB525" s="54">
        <v>11</v>
      </c>
      <c r="BC525" s="54">
        <v>24</v>
      </c>
      <c r="BD525" s="54">
        <v>0.35</v>
      </c>
      <c r="BE525" s="54">
        <v>59</v>
      </c>
      <c r="BF525" s="54">
        <v>6.4000000000000001E-2</v>
      </c>
      <c r="BG525" s="54">
        <v>1</v>
      </c>
      <c r="BH525" s="54">
        <v>1.43</v>
      </c>
      <c r="BI525" s="54">
        <v>3.1E-2</v>
      </c>
      <c r="BJ525" s="54">
        <v>7.0000000000000007E-2</v>
      </c>
      <c r="BK525" s="54">
        <v>0.3</v>
      </c>
      <c r="BL525" s="54">
        <v>7.0000000000000007E-2</v>
      </c>
      <c r="BM525" s="54">
        <v>2.2999999999999998</v>
      </c>
      <c r="BN525" s="54">
        <v>0.2</v>
      </c>
      <c r="BO525" s="54">
        <v>0.05</v>
      </c>
      <c r="BP525" s="54">
        <v>5</v>
      </c>
      <c r="BQ525" s="54">
        <v>0.5</v>
      </c>
      <c r="BR525" s="54">
        <v>0.2</v>
      </c>
    </row>
    <row r="526" spans="1:70" s="54" customFormat="1" x14ac:dyDescent="0.25">
      <c r="A526" s="110">
        <v>1878113</v>
      </c>
      <c r="B526" s="119" t="s">
        <v>580</v>
      </c>
      <c r="C526" s="119">
        <v>2018</v>
      </c>
      <c r="D526" s="120">
        <v>43347</v>
      </c>
      <c r="E526" s="119">
        <v>7</v>
      </c>
      <c r="F526" s="110">
        <v>501528.23677569401</v>
      </c>
      <c r="G526" s="110">
        <v>7035872.9656335199</v>
      </c>
      <c r="H526" s="110">
        <v>852.80883800000004</v>
      </c>
      <c r="I526" s="119" t="s">
        <v>581</v>
      </c>
      <c r="J526" s="119" t="s">
        <v>215</v>
      </c>
      <c r="K526" s="119">
        <v>60</v>
      </c>
      <c r="L526" s="119" t="s">
        <v>232</v>
      </c>
      <c r="M526" s="121" t="s">
        <v>582</v>
      </c>
      <c r="O526" s="17">
        <v>10</v>
      </c>
      <c r="P526" s="17"/>
      <c r="Q526" s="17"/>
      <c r="R526" s="17">
        <v>90</v>
      </c>
      <c r="T526" s="94" t="s">
        <v>409</v>
      </c>
      <c r="U526" s="17" t="s">
        <v>326</v>
      </c>
      <c r="V526" s="17" t="s">
        <v>594</v>
      </c>
      <c r="W526" s="112" t="s">
        <v>585</v>
      </c>
      <c r="X526" s="17" t="s">
        <v>586</v>
      </c>
      <c r="Y526" s="17" t="s">
        <v>586</v>
      </c>
      <c r="AA526" s="17" t="s">
        <v>32</v>
      </c>
      <c r="AB526" s="120">
        <v>43350</v>
      </c>
      <c r="AC526" s="15" t="s">
        <v>587</v>
      </c>
      <c r="AD526" s="54" t="s">
        <v>588</v>
      </c>
      <c r="AE526" s="122">
        <v>43377</v>
      </c>
      <c r="AF526" s="69" t="s">
        <v>554</v>
      </c>
      <c r="AG526" s="54">
        <v>1878113</v>
      </c>
      <c r="AH526" s="54" t="s">
        <v>230</v>
      </c>
      <c r="AI526" s="54">
        <v>1.8</v>
      </c>
      <c r="AJ526" s="54">
        <v>17.5</v>
      </c>
      <c r="AK526" s="54">
        <v>22.6</v>
      </c>
      <c r="AL526" s="54">
        <v>67</v>
      </c>
      <c r="AM526" s="54">
        <v>0.2</v>
      </c>
      <c r="AN526" s="54">
        <v>11.4</v>
      </c>
      <c r="AO526" s="54">
        <v>6.4</v>
      </c>
      <c r="AP526" s="54">
        <v>158</v>
      </c>
      <c r="AQ526" s="54">
        <v>1.85</v>
      </c>
      <c r="AR526" s="54">
        <v>38.700000000000003</v>
      </c>
      <c r="AS526" s="54">
        <v>55.5</v>
      </c>
      <c r="AT526" s="54">
        <v>10.1</v>
      </c>
      <c r="AU526" s="54">
        <v>20</v>
      </c>
      <c r="AV526" s="54">
        <v>0.1</v>
      </c>
      <c r="AW526" s="54">
        <v>3.8</v>
      </c>
      <c r="AX526" s="54">
        <v>0.5</v>
      </c>
      <c r="AY526" s="54">
        <v>45</v>
      </c>
      <c r="AZ526" s="54">
        <v>0.21</v>
      </c>
      <c r="BA526" s="54">
        <v>2.4E-2</v>
      </c>
      <c r="BB526" s="54">
        <v>13</v>
      </c>
      <c r="BC526" s="54">
        <v>25</v>
      </c>
      <c r="BD526" s="54">
        <v>0.3</v>
      </c>
      <c r="BE526" s="54">
        <v>68</v>
      </c>
      <c r="BF526" s="54">
        <v>3.7999999999999999E-2</v>
      </c>
      <c r="BG526" s="54">
        <v>1</v>
      </c>
      <c r="BH526" s="54">
        <v>1.42</v>
      </c>
      <c r="BI526" s="54">
        <v>2.1999999999999999E-2</v>
      </c>
      <c r="BJ526" s="54">
        <v>0.12</v>
      </c>
      <c r="BK526" s="54">
        <v>0.3</v>
      </c>
      <c r="BL526" s="54">
        <v>0.15</v>
      </c>
      <c r="BM526" s="54">
        <v>3</v>
      </c>
      <c r="BN526" s="54">
        <v>0.4</v>
      </c>
      <c r="BO526" s="54">
        <v>0.05</v>
      </c>
      <c r="BP526" s="54">
        <v>5</v>
      </c>
      <c r="BQ526" s="54">
        <v>0.5</v>
      </c>
      <c r="BR526" s="54">
        <v>0.2</v>
      </c>
    </row>
    <row r="527" spans="1:70" s="54" customFormat="1" x14ac:dyDescent="0.25">
      <c r="A527" s="110">
        <v>1878114</v>
      </c>
      <c r="B527" s="119" t="s">
        <v>580</v>
      </c>
      <c r="C527" s="119">
        <v>2018</v>
      </c>
      <c r="D527" s="120">
        <v>43347</v>
      </c>
      <c r="E527" s="119">
        <v>7</v>
      </c>
      <c r="F527" s="110">
        <v>501577.45912293001</v>
      </c>
      <c r="G527" s="110">
        <v>7035875.0721751899</v>
      </c>
      <c r="H527" s="110">
        <v>836.70678699999996</v>
      </c>
      <c r="I527" s="119" t="s">
        <v>581</v>
      </c>
      <c r="J527" s="119" t="s">
        <v>215</v>
      </c>
      <c r="K527" s="119">
        <v>50</v>
      </c>
      <c r="L527" s="119" t="s">
        <v>34</v>
      </c>
      <c r="M527" s="121" t="s">
        <v>592</v>
      </c>
      <c r="N527" s="54">
        <v>40</v>
      </c>
      <c r="O527" s="17">
        <v>5</v>
      </c>
      <c r="P527" s="17"/>
      <c r="Q527" s="17"/>
      <c r="R527" s="17">
        <v>55</v>
      </c>
      <c r="T527" s="94" t="s">
        <v>397</v>
      </c>
      <c r="U527" s="17" t="s">
        <v>590</v>
      </c>
      <c r="V527" s="17" t="s">
        <v>594</v>
      </c>
      <c r="W527" s="112" t="s">
        <v>585</v>
      </c>
      <c r="X527" s="17" t="s">
        <v>586</v>
      </c>
      <c r="Y527" s="17" t="s">
        <v>586</v>
      </c>
      <c r="AA527" s="17" t="s">
        <v>32</v>
      </c>
      <c r="AB527" s="120">
        <v>43350</v>
      </c>
      <c r="AC527" s="15" t="s">
        <v>587</v>
      </c>
      <c r="AD527" s="54" t="s">
        <v>588</v>
      </c>
      <c r="AE527" s="122">
        <v>43377</v>
      </c>
      <c r="AF527" s="69" t="s">
        <v>554</v>
      </c>
      <c r="AG527" s="54">
        <v>1878114</v>
      </c>
      <c r="AH527" s="54" t="s">
        <v>230</v>
      </c>
      <c r="AI527" s="54">
        <v>1</v>
      </c>
      <c r="AJ527" s="54">
        <v>17.2</v>
      </c>
      <c r="AK527" s="54">
        <v>21.3</v>
      </c>
      <c r="AL527" s="54">
        <v>34</v>
      </c>
      <c r="AM527" s="54">
        <v>0.3</v>
      </c>
      <c r="AN527" s="54">
        <v>6.3</v>
      </c>
      <c r="AO527" s="54">
        <v>2.4</v>
      </c>
      <c r="AP527" s="54">
        <v>45</v>
      </c>
      <c r="AQ527" s="54">
        <v>1.21</v>
      </c>
      <c r="AR527" s="54">
        <v>49.3</v>
      </c>
      <c r="AS527" s="54">
        <v>45.4</v>
      </c>
      <c r="AT527" s="54">
        <v>1.3</v>
      </c>
      <c r="AU527" s="54">
        <v>16</v>
      </c>
      <c r="AV527" s="54">
        <v>0.1</v>
      </c>
      <c r="AW527" s="54">
        <v>1.3</v>
      </c>
      <c r="AX527" s="54">
        <v>0.5</v>
      </c>
      <c r="AY527" s="54">
        <v>19</v>
      </c>
      <c r="AZ527" s="54">
        <v>0.16</v>
      </c>
      <c r="BA527" s="54">
        <v>4.7E-2</v>
      </c>
      <c r="BB527" s="54">
        <v>13</v>
      </c>
      <c r="BC527" s="54">
        <v>15</v>
      </c>
      <c r="BD527" s="54">
        <v>0.13</v>
      </c>
      <c r="BE527" s="54">
        <v>65</v>
      </c>
      <c r="BF527" s="54">
        <v>1.9E-2</v>
      </c>
      <c r="BG527" s="54">
        <v>1</v>
      </c>
      <c r="BH527" s="54">
        <v>0.98</v>
      </c>
      <c r="BI527" s="54">
        <v>0.01</v>
      </c>
      <c r="BJ527" s="54">
        <v>0.08</v>
      </c>
      <c r="BK527" s="54">
        <v>0.2</v>
      </c>
      <c r="BL527" s="54">
        <v>7.0000000000000007E-2</v>
      </c>
      <c r="BM527" s="54">
        <v>1.3</v>
      </c>
      <c r="BN527" s="54">
        <v>0.3</v>
      </c>
      <c r="BO527" s="54">
        <v>0.05</v>
      </c>
      <c r="BP527" s="54">
        <v>4</v>
      </c>
      <c r="BQ527" s="54">
        <v>0.5</v>
      </c>
      <c r="BR527" s="54">
        <v>0.2</v>
      </c>
    </row>
    <row r="528" spans="1:70" s="54" customFormat="1" x14ac:dyDescent="0.25">
      <c r="A528" s="110">
        <v>1878115</v>
      </c>
      <c r="B528" s="119" t="s">
        <v>580</v>
      </c>
      <c r="C528" s="119">
        <v>2018</v>
      </c>
      <c r="D528" s="120">
        <v>43347</v>
      </c>
      <c r="E528" s="119">
        <v>7</v>
      </c>
      <c r="F528" s="110">
        <v>501630.135162302</v>
      </c>
      <c r="G528" s="110">
        <v>7035874.96790413</v>
      </c>
      <c r="H528" s="110">
        <v>821.32592799999998</v>
      </c>
      <c r="I528" s="119" t="s">
        <v>581</v>
      </c>
      <c r="J528" s="119" t="s">
        <v>215</v>
      </c>
      <c r="K528" s="119">
        <v>60</v>
      </c>
      <c r="L528" s="119" t="s">
        <v>250</v>
      </c>
      <c r="M528" s="123" t="s">
        <v>233</v>
      </c>
      <c r="N528" s="54">
        <v>15</v>
      </c>
      <c r="O528" s="17">
        <v>10</v>
      </c>
      <c r="P528" s="17"/>
      <c r="Q528" s="17"/>
      <c r="R528" s="17">
        <v>75</v>
      </c>
      <c r="T528" s="94" t="s">
        <v>397</v>
      </c>
      <c r="U528" s="17" t="s">
        <v>590</v>
      </c>
      <c r="V528" s="17" t="s">
        <v>594</v>
      </c>
      <c r="W528" s="112" t="s">
        <v>585</v>
      </c>
      <c r="X528" s="17" t="s">
        <v>586</v>
      </c>
      <c r="Y528" s="17" t="s">
        <v>586</v>
      </c>
      <c r="AA528" s="17" t="s">
        <v>32</v>
      </c>
      <c r="AB528" s="120">
        <v>43350</v>
      </c>
      <c r="AC528" s="15" t="s">
        <v>587</v>
      </c>
      <c r="AD528" s="54" t="s">
        <v>588</v>
      </c>
      <c r="AE528" s="122">
        <v>43377</v>
      </c>
      <c r="AF528" s="69" t="s">
        <v>554</v>
      </c>
      <c r="AG528" s="54">
        <v>1878115</v>
      </c>
      <c r="AH528" s="54" t="s">
        <v>230</v>
      </c>
      <c r="AI528" s="54">
        <v>0.9</v>
      </c>
      <c r="AJ528" s="54">
        <v>11.9</v>
      </c>
      <c r="AK528" s="54">
        <v>9.8000000000000007</v>
      </c>
      <c r="AL528" s="54">
        <v>24</v>
      </c>
      <c r="AM528" s="54">
        <v>0.5</v>
      </c>
      <c r="AN528" s="54">
        <v>4.9000000000000004</v>
      </c>
      <c r="AO528" s="54">
        <v>2.5</v>
      </c>
      <c r="AP528" s="54">
        <v>49</v>
      </c>
      <c r="AQ528" s="54">
        <v>0.96</v>
      </c>
      <c r="AR528" s="54">
        <v>12.8</v>
      </c>
      <c r="AS528" s="54">
        <v>109</v>
      </c>
      <c r="AT528" s="54">
        <v>0.7</v>
      </c>
      <c r="AU528" s="54">
        <v>16</v>
      </c>
      <c r="AV528" s="54">
        <v>0.1</v>
      </c>
      <c r="AW528" s="54">
        <v>1.7</v>
      </c>
      <c r="AX528" s="54">
        <v>0.3</v>
      </c>
      <c r="AY528" s="54">
        <v>18</v>
      </c>
      <c r="AZ528" s="54">
        <v>0.15</v>
      </c>
      <c r="BA528" s="54">
        <v>4.1000000000000002E-2</v>
      </c>
      <c r="BB528" s="54">
        <v>10</v>
      </c>
      <c r="BC528" s="54">
        <v>14</v>
      </c>
      <c r="BD528" s="54">
        <v>0.11</v>
      </c>
      <c r="BE528" s="54">
        <v>62</v>
      </c>
      <c r="BF528" s="54">
        <v>2.8000000000000001E-2</v>
      </c>
      <c r="BG528" s="54">
        <v>1</v>
      </c>
      <c r="BH528" s="54">
        <v>0.74</v>
      </c>
      <c r="BI528" s="54">
        <v>1.4E-2</v>
      </c>
      <c r="BJ528" s="54">
        <v>0.05</v>
      </c>
      <c r="BK528" s="54">
        <v>0.1</v>
      </c>
      <c r="BL528" s="54">
        <v>0.11</v>
      </c>
      <c r="BM528" s="54">
        <v>1.3</v>
      </c>
      <c r="BN528" s="54">
        <v>0.2</v>
      </c>
      <c r="BO528" s="54">
        <v>0.05</v>
      </c>
      <c r="BP528" s="54">
        <v>4</v>
      </c>
      <c r="BQ528" s="54">
        <v>0.5</v>
      </c>
      <c r="BR528" s="54">
        <v>0.2</v>
      </c>
    </row>
    <row r="529" spans="1:70" s="54" customFormat="1" x14ac:dyDescent="0.25">
      <c r="A529" s="110">
        <v>1878117</v>
      </c>
      <c r="B529" s="119" t="s">
        <v>580</v>
      </c>
      <c r="C529" s="119">
        <v>2018</v>
      </c>
      <c r="D529" s="120">
        <v>43347</v>
      </c>
      <c r="E529" s="119">
        <v>7</v>
      </c>
      <c r="F529" s="110">
        <v>501729.873538566</v>
      </c>
      <c r="G529" s="110">
        <v>7035874.8709063902</v>
      </c>
      <c r="H529" s="110">
        <v>808.10790999999995</v>
      </c>
      <c r="I529" s="119" t="s">
        <v>581</v>
      </c>
      <c r="J529" s="119" t="s">
        <v>215</v>
      </c>
      <c r="K529" s="119">
        <v>50</v>
      </c>
      <c r="L529" s="119" t="s">
        <v>250</v>
      </c>
      <c r="M529" s="123" t="s">
        <v>233</v>
      </c>
      <c r="N529" s="54">
        <v>15</v>
      </c>
      <c r="O529" s="17">
        <v>5</v>
      </c>
      <c r="P529" s="17"/>
      <c r="Q529" s="17">
        <v>20</v>
      </c>
      <c r="R529" s="17">
        <v>60</v>
      </c>
      <c r="T529" s="94" t="s">
        <v>397</v>
      </c>
      <c r="U529" s="17" t="s">
        <v>326</v>
      </c>
      <c r="V529" s="17" t="s">
        <v>594</v>
      </c>
      <c r="W529" s="112" t="s">
        <v>585</v>
      </c>
      <c r="X529" s="17" t="s">
        <v>586</v>
      </c>
      <c r="Y529" s="17" t="s">
        <v>586</v>
      </c>
      <c r="AA529" s="17" t="s">
        <v>32</v>
      </c>
      <c r="AB529" s="120">
        <v>43350</v>
      </c>
      <c r="AC529" s="15" t="s">
        <v>587</v>
      </c>
      <c r="AD529" s="54" t="s">
        <v>588</v>
      </c>
      <c r="AE529" s="122">
        <v>43377</v>
      </c>
      <c r="AF529" s="69" t="s">
        <v>554</v>
      </c>
      <c r="AG529" s="54">
        <v>1878117</v>
      </c>
      <c r="AH529" s="54" t="s">
        <v>230</v>
      </c>
      <c r="AI529" s="54">
        <v>0.7</v>
      </c>
      <c r="AJ529" s="54">
        <v>7</v>
      </c>
      <c r="AK529" s="54">
        <v>6</v>
      </c>
      <c r="AL529" s="54">
        <v>13</v>
      </c>
      <c r="AM529" s="54">
        <v>0.2</v>
      </c>
      <c r="AN529" s="54">
        <v>1.8</v>
      </c>
      <c r="AO529" s="54">
        <v>1.4</v>
      </c>
      <c r="AP529" s="54">
        <v>43</v>
      </c>
      <c r="AQ529" s="54">
        <v>0.71</v>
      </c>
      <c r="AR529" s="54">
        <v>6.9</v>
      </c>
      <c r="AS529" s="54">
        <v>0.5</v>
      </c>
      <c r="AT529" s="54">
        <v>0.5</v>
      </c>
      <c r="AU529" s="54">
        <v>5</v>
      </c>
      <c r="AV529" s="54">
        <v>0.1</v>
      </c>
      <c r="AW529" s="54">
        <v>0.2</v>
      </c>
      <c r="AX529" s="54">
        <v>0.1</v>
      </c>
      <c r="AY529" s="54">
        <v>19</v>
      </c>
      <c r="AZ529" s="54">
        <v>0.04</v>
      </c>
      <c r="BA529" s="54">
        <v>0.01</v>
      </c>
      <c r="BB529" s="54">
        <v>3</v>
      </c>
      <c r="BC529" s="54">
        <v>5</v>
      </c>
      <c r="BD529" s="54">
        <v>0.05</v>
      </c>
      <c r="BE529" s="54">
        <v>19</v>
      </c>
      <c r="BF529" s="54">
        <v>2.8000000000000001E-2</v>
      </c>
      <c r="BG529" s="54">
        <v>1</v>
      </c>
      <c r="BH529" s="54">
        <v>0.34</v>
      </c>
      <c r="BI529" s="54">
        <v>1.7999999999999999E-2</v>
      </c>
      <c r="BJ529" s="54">
        <v>0.03</v>
      </c>
      <c r="BK529" s="54">
        <v>0.1</v>
      </c>
      <c r="BL529" s="54">
        <v>0.02</v>
      </c>
      <c r="BM529" s="54">
        <v>0.3</v>
      </c>
      <c r="BN529" s="54">
        <v>0.1</v>
      </c>
      <c r="BO529" s="54">
        <v>0.05</v>
      </c>
      <c r="BP529" s="54">
        <v>3</v>
      </c>
      <c r="BQ529" s="54">
        <v>0.5</v>
      </c>
      <c r="BR529" s="54">
        <v>0.2</v>
      </c>
    </row>
    <row r="530" spans="1:70" s="54" customFormat="1" x14ac:dyDescent="0.25">
      <c r="A530" s="110">
        <v>1878118</v>
      </c>
      <c r="B530" s="119" t="s">
        <v>580</v>
      </c>
      <c r="C530" s="119">
        <v>2018</v>
      </c>
      <c r="D530" s="120">
        <v>43347</v>
      </c>
      <c r="E530" s="119">
        <v>7</v>
      </c>
      <c r="F530" s="110">
        <v>501777.691556454</v>
      </c>
      <c r="G530" s="110">
        <v>7035876.4568602201</v>
      </c>
      <c r="H530" s="110">
        <v>812.67407200000002</v>
      </c>
      <c r="I530" s="119" t="s">
        <v>581</v>
      </c>
      <c r="J530" s="119" t="s">
        <v>215</v>
      </c>
      <c r="K530" s="119">
        <v>60</v>
      </c>
      <c r="L530" s="119" t="s">
        <v>250</v>
      </c>
      <c r="M530" s="123" t="s">
        <v>233</v>
      </c>
      <c r="N530" s="54">
        <v>5</v>
      </c>
      <c r="O530" s="17">
        <v>20</v>
      </c>
      <c r="P530" s="17"/>
      <c r="Q530" s="17">
        <v>40</v>
      </c>
      <c r="R530" s="17">
        <v>35</v>
      </c>
      <c r="T530" s="94" t="s">
        <v>397</v>
      </c>
      <c r="U530" s="17" t="s">
        <v>361</v>
      </c>
      <c r="V530" s="17" t="s">
        <v>594</v>
      </c>
      <c r="W530" s="112" t="s">
        <v>585</v>
      </c>
      <c r="X530" s="17" t="s">
        <v>586</v>
      </c>
      <c r="Y530" s="17" t="s">
        <v>586</v>
      </c>
      <c r="AA530" s="17" t="s">
        <v>32</v>
      </c>
      <c r="AB530" s="120">
        <v>43350</v>
      </c>
      <c r="AC530" s="15" t="s">
        <v>587</v>
      </c>
      <c r="AD530" s="54" t="s">
        <v>588</v>
      </c>
      <c r="AE530" s="122">
        <v>43377</v>
      </c>
      <c r="AF530" s="69" t="s">
        <v>554</v>
      </c>
      <c r="AG530" s="54">
        <v>1878118</v>
      </c>
      <c r="AH530" s="54" t="s">
        <v>230</v>
      </c>
      <c r="AI530" s="54">
        <v>2</v>
      </c>
      <c r="AJ530" s="54">
        <v>12.3</v>
      </c>
      <c r="AK530" s="54">
        <v>28.6</v>
      </c>
      <c r="AL530" s="54">
        <v>61</v>
      </c>
      <c r="AM530" s="54">
        <v>0.4</v>
      </c>
      <c r="AN530" s="54">
        <v>10.4</v>
      </c>
      <c r="AO530" s="54">
        <v>6.8</v>
      </c>
      <c r="AP530" s="54">
        <v>286</v>
      </c>
      <c r="AQ530" s="54">
        <v>1.68</v>
      </c>
      <c r="AR530" s="54">
        <v>37.4</v>
      </c>
      <c r="AS530" s="54">
        <v>14.1</v>
      </c>
      <c r="AT530" s="54">
        <v>6.3</v>
      </c>
      <c r="AU530" s="54">
        <v>21</v>
      </c>
      <c r="AV530" s="54">
        <v>0.2</v>
      </c>
      <c r="AW530" s="54">
        <v>0.7</v>
      </c>
      <c r="AX530" s="54">
        <v>0.3</v>
      </c>
      <c r="AY530" s="54">
        <v>44</v>
      </c>
      <c r="AZ530" s="54">
        <v>0.19</v>
      </c>
      <c r="BA530" s="54">
        <v>3.2000000000000001E-2</v>
      </c>
      <c r="BB530" s="54">
        <v>28</v>
      </c>
      <c r="BC530" s="54">
        <v>20</v>
      </c>
      <c r="BD530" s="54">
        <v>0.28000000000000003</v>
      </c>
      <c r="BE530" s="54">
        <v>90</v>
      </c>
      <c r="BF530" s="54">
        <v>3.3000000000000002E-2</v>
      </c>
      <c r="BG530" s="54">
        <v>1</v>
      </c>
      <c r="BH530" s="54">
        <v>1.36</v>
      </c>
      <c r="BI530" s="54">
        <v>1.4E-2</v>
      </c>
      <c r="BJ530" s="54">
        <v>0.1</v>
      </c>
      <c r="BK530" s="54">
        <v>0.2</v>
      </c>
      <c r="BL530" s="54">
        <v>7.0000000000000007E-2</v>
      </c>
      <c r="BM530" s="54">
        <v>2.2999999999999998</v>
      </c>
      <c r="BN530" s="54">
        <v>0.4</v>
      </c>
      <c r="BO530" s="54">
        <v>0.05</v>
      </c>
      <c r="BP530" s="54">
        <v>6</v>
      </c>
      <c r="BQ530" s="54">
        <v>0.5</v>
      </c>
      <c r="BR530" s="54">
        <v>0.2</v>
      </c>
    </row>
    <row r="531" spans="1:70" s="54" customFormat="1" x14ac:dyDescent="0.25">
      <c r="A531" s="110">
        <v>1878119</v>
      </c>
      <c r="B531" s="119" t="s">
        <v>580</v>
      </c>
      <c r="C531" s="119">
        <v>2018</v>
      </c>
      <c r="D531" s="120">
        <v>43347</v>
      </c>
      <c r="E531" s="119">
        <v>7</v>
      </c>
      <c r="F531" s="110">
        <v>501826.19188288302</v>
      </c>
      <c r="G531" s="110">
        <v>7035876.2133310903</v>
      </c>
      <c r="H531" s="110">
        <v>819.40307600000006</v>
      </c>
      <c r="I531" s="119" t="s">
        <v>581</v>
      </c>
      <c r="J531" s="119" t="s">
        <v>215</v>
      </c>
      <c r="K531" s="119">
        <v>60</v>
      </c>
      <c r="L531" s="119" t="s">
        <v>250</v>
      </c>
      <c r="M531" s="123" t="s">
        <v>233</v>
      </c>
      <c r="N531" s="17"/>
      <c r="O531" s="17">
        <v>10</v>
      </c>
      <c r="Q531" s="17">
        <v>20</v>
      </c>
      <c r="R531" s="17">
        <v>70</v>
      </c>
      <c r="T531" s="94" t="s">
        <v>397</v>
      </c>
      <c r="U531" s="17" t="s">
        <v>326</v>
      </c>
      <c r="V531" s="17" t="s">
        <v>594</v>
      </c>
      <c r="W531" s="112" t="s">
        <v>585</v>
      </c>
      <c r="X531" s="17" t="s">
        <v>586</v>
      </c>
      <c r="Y531" s="17" t="s">
        <v>586</v>
      </c>
      <c r="AA531" s="17" t="s">
        <v>32</v>
      </c>
      <c r="AB531" s="120">
        <v>43350</v>
      </c>
      <c r="AC531" s="15" t="s">
        <v>587</v>
      </c>
      <c r="AD531" s="54" t="s">
        <v>588</v>
      </c>
      <c r="AE531" s="122">
        <v>43377</v>
      </c>
      <c r="AF531" s="69" t="s">
        <v>554</v>
      </c>
      <c r="AG531" s="54">
        <v>1878119</v>
      </c>
      <c r="AH531" s="54" t="s">
        <v>230</v>
      </c>
      <c r="AI531" s="54">
        <v>2.4</v>
      </c>
      <c r="AJ531" s="54">
        <v>12.6</v>
      </c>
      <c r="AK531" s="54">
        <v>22.1</v>
      </c>
      <c r="AL531" s="54">
        <v>61</v>
      </c>
      <c r="AM531" s="54">
        <v>0.3</v>
      </c>
      <c r="AN531" s="54">
        <v>10</v>
      </c>
      <c r="AO531" s="54">
        <v>10</v>
      </c>
      <c r="AP531" s="54">
        <v>358</v>
      </c>
      <c r="AQ531" s="54">
        <v>1.67</v>
      </c>
      <c r="AR531" s="54">
        <v>20</v>
      </c>
      <c r="AS531" s="54">
        <v>15.5</v>
      </c>
      <c r="AT531" s="54">
        <v>6.3</v>
      </c>
      <c r="AU531" s="54">
        <v>17</v>
      </c>
      <c r="AV531" s="54">
        <v>0.1</v>
      </c>
      <c r="AW531" s="54">
        <v>0.6</v>
      </c>
      <c r="AX531" s="54">
        <v>0.3</v>
      </c>
      <c r="AY531" s="54">
        <v>49</v>
      </c>
      <c r="AZ531" s="54">
        <v>0.18</v>
      </c>
      <c r="BA531" s="54">
        <v>3.1E-2</v>
      </c>
      <c r="BB531" s="54">
        <v>16</v>
      </c>
      <c r="BC531" s="54">
        <v>22</v>
      </c>
      <c r="BD531" s="54">
        <v>0.3</v>
      </c>
      <c r="BE531" s="54">
        <v>75</v>
      </c>
      <c r="BF531" s="54">
        <v>3.5999999999999997E-2</v>
      </c>
      <c r="BG531" s="54">
        <v>1</v>
      </c>
      <c r="BH531" s="54">
        <v>1.43</v>
      </c>
      <c r="BI531" s="54">
        <v>1.2999999999999999E-2</v>
      </c>
      <c r="BJ531" s="54">
        <v>0.08</v>
      </c>
      <c r="BK531" s="54">
        <v>0.2</v>
      </c>
      <c r="BL531" s="54">
        <v>0.06</v>
      </c>
      <c r="BM531" s="54">
        <v>2.2999999999999998</v>
      </c>
      <c r="BN531" s="54">
        <v>0.3</v>
      </c>
      <c r="BO531" s="54">
        <v>0.05</v>
      </c>
      <c r="BP531" s="54">
        <v>5</v>
      </c>
      <c r="BQ531" s="54">
        <v>0.5</v>
      </c>
      <c r="BR531" s="54">
        <v>0.2</v>
      </c>
    </row>
    <row r="532" spans="1:70" s="54" customFormat="1" x14ac:dyDescent="0.25">
      <c r="A532" s="110">
        <v>1878120</v>
      </c>
      <c r="B532" s="119" t="s">
        <v>580</v>
      </c>
      <c r="C532" s="119">
        <v>2018</v>
      </c>
      <c r="D532" s="120">
        <v>43347</v>
      </c>
      <c r="E532" s="119">
        <v>7</v>
      </c>
      <c r="F532" s="110">
        <v>501881.34923022799</v>
      </c>
      <c r="G532" s="110">
        <v>7035871.73431239</v>
      </c>
      <c r="H532" s="110">
        <v>819.40307600000006</v>
      </c>
      <c r="I532" s="119" t="s">
        <v>581</v>
      </c>
      <c r="J532" s="119" t="s">
        <v>215</v>
      </c>
      <c r="K532" s="119">
        <v>50</v>
      </c>
      <c r="L532" s="119" t="s">
        <v>34</v>
      </c>
      <c r="M532" s="123" t="s">
        <v>233</v>
      </c>
      <c r="N532" s="17">
        <v>20</v>
      </c>
      <c r="O532" s="17">
        <v>10</v>
      </c>
      <c r="P532" s="17"/>
      <c r="Q532" s="17">
        <v>10</v>
      </c>
      <c r="R532" s="17">
        <v>60</v>
      </c>
      <c r="T532" s="94" t="s">
        <v>397</v>
      </c>
      <c r="U532" s="17" t="s">
        <v>326</v>
      </c>
      <c r="V532" s="17" t="s">
        <v>594</v>
      </c>
      <c r="W532" s="112" t="s">
        <v>585</v>
      </c>
      <c r="X532" s="17" t="s">
        <v>586</v>
      </c>
      <c r="Y532" s="17" t="s">
        <v>586</v>
      </c>
      <c r="AA532" s="17" t="s">
        <v>32</v>
      </c>
      <c r="AB532" s="120">
        <v>43350</v>
      </c>
      <c r="AC532" s="15" t="s">
        <v>587</v>
      </c>
      <c r="AD532" s="54" t="s">
        <v>588</v>
      </c>
      <c r="AE532" s="122">
        <v>43377</v>
      </c>
      <c r="AF532" s="69" t="s">
        <v>554</v>
      </c>
      <c r="AG532" s="54">
        <v>1878120</v>
      </c>
      <c r="AH532" s="54" t="s">
        <v>230</v>
      </c>
      <c r="AI532" s="54">
        <v>0.8</v>
      </c>
      <c r="AJ532" s="54">
        <v>11.9</v>
      </c>
      <c r="AK532" s="54">
        <v>12.8</v>
      </c>
      <c r="AL532" s="54">
        <v>49</v>
      </c>
      <c r="AM532" s="54">
        <v>0.1</v>
      </c>
      <c r="AN532" s="54">
        <v>10.8</v>
      </c>
      <c r="AO532" s="54">
        <v>4.5999999999999996</v>
      </c>
      <c r="AP532" s="54">
        <v>134</v>
      </c>
      <c r="AQ532" s="54">
        <v>1.54</v>
      </c>
      <c r="AR532" s="54">
        <v>6</v>
      </c>
      <c r="AS532" s="54">
        <v>3.3</v>
      </c>
      <c r="AT532" s="54">
        <v>4.8</v>
      </c>
      <c r="AU532" s="54">
        <v>18</v>
      </c>
      <c r="AV532" s="54">
        <v>0.2</v>
      </c>
      <c r="AW532" s="54">
        <v>0.3</v>
      </c>
      <c r="AX532" s="54">
        <v>0.2</v>
      </c>
      <c r="AY532" s="54">
        <v>40</v>
      </c>
      <c r="AZ532" s="54">
        <v>0.22</v>
      </c>
      <c r="BA532" s="54">
        <v>4.1000000000000002E-2</v>
      </c>
      <c r="BB532" s="54">
        <v>17</v>
      </c>
      <c r="BC532" s="54">
        <v>22</v>
      </c>
      <c r="BD532" s="54">
        <v>0.3</v>
      </c>
      <c r="BE532" s="54">
        <v>96</v>
      </c>
      <c r="BF532" s="54">
        <v>5.0999999999999997E-2</v>
      </c>
      <c r="BG532" s="54">
        <v>1</v>
      </c>
      <c r="BH532" s="54">
        <v>1.3</v>
      </c>
      <c r="BI532" s="54">
        <v>1.4999999999999999E-2</v>
      </c>
      <c r="BJ532" s="54">
        <v>0.05</v>
      </c>
      <c r="BK532" s="54">
        <v>0.2</v>
      </c>
      <c r="BL532" s="54">
        <v>0.05</v>
      </c>
      <c r="BM532" s="54">
        <v>2.6</v>
      </c>
      <c r="BN532" s="54">
        <v>0.1</v>
      </c>
      <c r="BO532" s="54">
        <v>0.05</v>
      </c>
      <c r="BP532" s="54">
        <v>5</v>
      </c>
      <c r="BQ532" s="54">
        <v>0.5</v>
      </c>
      <c r="BR532" s="54">
        <v>0.2</v>
      </c>
    </row>
    <row r="533" spans="1:70" s="54" customFormat="1" x14ac:dyDescent="0.25">
      <c r="A533" s="110">
        <v>1878121</v>
      </c>
      <c r="B533" s="119" t="s">
        <v>580</v>
      </c>
      <c r="C533" s="119">
        <v>2018</v>
      </c>
      <c r="D533" s="120">
        <v>43347</v>
      </c>
      <c r="E533" s="119">
        <v>7</v>
      </c>
      <c r="F533" s="110">
        <v>501921</v>
      </c>
      <c r="G533" s="110">
        <v>7035873</v>
      </c>
      <c r="H533" s="110"/>
      <c r="I533" s="119" t="s">
        <v>581</v>
      </c>
      <c r="J533" s="119" t="s">
        <v>215</v>
      </c>
      <c r="K533" s="119">
        <v>50</v>
      </c>
      <c r="L533" s="119" t="s">
        <v>250</v>
      </c>
      <c r="M533" s="123" t="s">
        <v>233</v>
      </c>
      <c r="N533" s="17">
        <v>10</v>
      </c>
      <c r="O533" s="17">
        <v>5</v>
      </c>
      <c r="P533" s="17"/>
      <c r="Q533" s="17">
        <v>10</v>
      </c>
      <c r="R533" s="17">
        <v>75</v>
      </c>
      <c r="T533" s="94" t="s">
        <v>397</v>
      </c>
      <c r="U533" s="17" t="s">
        <v>590</v>
      </c>
      <c r="V533" s="17" t="s">
        <v>594</v>
      </c>
      <c r="W533" s="112" t="s">
        <v>585</v>
      </c>
      <c r="X533" s="17" t="s">
        <v>586</v>
      </c>
      <c r="Y533" s="17" t="s">
        <v>586</v>
      </c>
      <c r="AA533" s="17" t="s">
        <v>32</v>
      </c>
      <c r="AB533" s="120">
        <v>43350</v>
      </c>
      <c r="AC533" s="15" t="s">
        <v>587</v>
      </c>
      <c r="AD533" s="54" t="s">
        <v>588</v>
      </c>
      <c r="AE533" s="122">
        <v>43377</v>
      </c>
      <c r="AF533" s="69" t="s">
        <v>554</v>
      </c>
      <c r="AG533" s="54">
        <v>1878121</v>
      </c>
      <c r="AH533" s="54" t="s">
        <v>230</v>
      </c>
      <c r="AI533" s="54">
        <v>0.6</v>
      </c>
      <c r="AJ533" s="54">
        <v>9.3000000000000007</v>
      </c>
      <c r="AK533" s="54">
        <v>14.1</v>
      </c>
      <c r="AL533" s="54">
        <v>44</v>
      </c>
      <c r="AM533" s="54">
        <v>0.1</v>
      </c>
      <c r="AN533" s="54">
        <v>8.4</v>
      </c>
      <c r="AO533" s="54">
        <v>5.0999999999999996</v>
      </c>
      <c r="AP533" s="54">
        <v>166</v>
      </c>
      <c r="AQ533" s="54">
        <v>1.19</v>
      </c>
      <c r="AR533" s="54">
        <v>2.6</v>
      </c>
      <c r="AS533" s="54">
        <v>1.6</v>
      </c>
      <c r="AT533" s="54">
        <v>8.6999999999999993</v>
      </c>
      <c r="AU533" s="54">
        <v>17</v>
      </c>
      <c r="AV533" s="54">
        <v>0.2</v>
      </c>
      <c r="AW533" s="54">
        <v>0.2</v>
      </c>
      <c r="AX533" s="54">
        <v>0.3</v>
      </c>
      <c r="AY533" s="54">
        <v>34</v>
      </c>
      <c r="AZ533" s="54">
        <v>0.24</v>
      </c>
      <c r="BA533" s="54">
        <v>3.2000000000000001E-2</v>
      </c>
      <c r="BB533" s="54">
        <v>24</v>
      </c>
      <c r="BC533" s="54">
        <v>17</v>
      </c>
      <c r="BD533" s="54">
        <v>0.25</v>
      </c>
      <c r="BE533" s="54">
        <v>77</v>
      </c>
      <c r="BF533" s="54">
        <v>5.3999999999999999E-2</v>
      </c>
      <c r="BG533" s="54">
        <v>1</v>
      </c>
      <c r="BH533" s="54">
        <v>1.1200000000000001</v>
      </c>
      <c r="BI533" s="54">
        <v>1.4999999999999999E-2</v>
      </c>
      <c r="BJ533" s="54">
        <v>0.04</v>
      </c>
      <c r="BK533" s="54">
        <v>0.3</v>
      </c>
      <c r="BL533" s="54">
        <v>0.04</v>
      </c>
      <c r="BM533" s="54">
        <v>2.1</v>
      </c>
      <c r="BN533" s="54">
        <v>0.1</v>
      </c>
      <c r="BO533" s="54">
        <v>0.05</v>
      </c>
      <c r="BP533" s="54">
        <v>4</v>
      </c>
      <c r="BQ533" s="54">
        <v>0.5</v>
      </c>
      <c r="BR533" s="54">
        <v>0.2</v>
      </c>
    </row>
    <row r="534" spans="1:70" s="54" customFormat="1" x14ac:dyDescent="0.25">
      <c r="A534" s="110">
        <v>1878122</v>
      </c>
      <c r="B534" s="119" t="s">
        <v>580</v>
      </c>
      <c r="C534" s="119">
        <v>2018</v>
      </c>
      <c r="D534" s="120">
        <v>43348</v>
      </c>
      <c r="E534" s="119">
        <v>7</v>
      </c>
      <c r="F534" s="110">
        <v>501183.65486893698</v>
      </c>
      <c r="G534" s="110">
        <v>7035673.7673907401</v>
      </c>
      <c r="H534" s="110">
        <v>876.60107400000004</v>
      </c>
      <c r="I534" s="119" t="s">
        <v>581</v>
      </c>
      <c r="J534" s="119" t="s">
        <v>215</v>
      </c>
      <c r="K534" s="119">
        <v>50</v>
      </c>
      <c r="L534" s="119" t="s">
        <v>250</v>
      </c>
      <c r="M534" s="123" t="s">
        <v>233</v>
      </c>
      <c r="N534" s="17">
        <v>10</v>
      </c>
      <c r="O534" s="17">
        <v>5</v>
      </c>
      <c r="P534" s="17"/>
      <c r="Q534" s="17">
        <v>10</v>
      </c>
      <c r="R534" s="17">
        <v>75</v>
      </c>
      <c r="T534" s="94" t="s">
        <v>397</v>
      </c>
      <c r="U534" s="17" t="s">
        <v>590</v>
      </c>
      <c r="V534" s="17" t="s">
        <v>594</v>
      </c>
      <c r="W534" s="112" t="s">
        <v>585</v>
      </c>
      <c r="X534" s="17" t="s">
        <v>586</v>
      </c>
      <c r="Y534" s="17" t="s">
        <v>586</v>
      </c>
      <c r="AA534" s="17" t="s">
        <v>32</v>
      </c>
      <c r="AB534" s="120">
        <v>43350</v>
      </c>
      <c r="AC534" s="15" t="s">
        <v>587</v>
      </c>
      <c r="AD534" s="54" t="s">
        <v>588</v>
      </c>
      <c r="AE534" s="122">
        <v>43377</v>
      </c>
      <c r="AF534" s="69" t="s">
        <v>554</v>
      </c>
      <c r="AG534" s="54">
        <v>1878122</v>
      </c>
      <c r="AH534" s="54" t="s">
        <v>230</v>
      </c>
      <c r="AI534" s="54">
        <v>0.8</v>
      </c>
      <c r="AJ534" s="54">
        <v>9.8000000000000007</v>
      </c>
      <c r="AK534" s="54">
        <v>16.8</v>
      </c>
      <c r="AL534" s="54">
        <v>39</v>
      </c>
      <c r="AM534" s="54">
        <v>0.1</v>
      </c>
      <c r="AN534" s="54">
        <v>11.4</v>
      </c>
      <c r="AO534" s="54">
        <v>5.8</v>
      </c>
      <c r="AP534" s="54">
        <v>170</v>
      </c>
      <c r="AQ534" s="54">
        <v>1.79</v>
      </c>
      <c r="AR534" s="54">
        <v>3.2</v>
      </c>
      <c r="AS534" s="54">
        <v>0.5</v>
      </c>
      <c r="AT534" s="54">
        <v>4</v>
      </c>
      <c r="AU534" s="54">
        <v>17</v>
      </c>
      <c r="AV534" s="54">
        <v>0.1</v>
      </c>
      <c r="AW534" s="54">
        <v>0.3</v>
      </c>
      <c r="AX534" s="54">
        <v>0.3</v>
      </c>
      <c r="AY534" s="54">
        <v>53</v>
      </c>
      <c r="AZ534" s="54">
        <v>0.13</v>
      </c>
      <c r="BA534" s="54">
        <v>0.01</v>
      </c>
      <c r="BB534" s="54">
        <v>7</v>
      </c>
      <c r="BC534" s="54">
        <v>19</v>
      </c>
      <c r="BD534" s="54">
        <v>0.26</v>
      </c>
      <c r="BE534" s="54">
        <v>100</v>
      </c>
      <c r="BF534" s="54">
        <v>5.8999999999999997E-2</v>
      </c>
      <c r="BG534" s="54">
        <v>1</v>
      </c>
      <c r="BH534" s="54">
        <v>1.42</v>
      </c>
      <c r="BI534" s="54">
        <v>1.7999999999999999E-2</v>
      </c>
      <c r="BJ534" s="54">
        <v>0.03</v>
      </c>
      <c r="BK534" s="54">
        <v>0.1</v>
      </c>
      <c r="BL534" s="54">
        <v>0.02</v>
      </c>
      <c r="BM534" s="54">
        <v>1.5</v>
      </c>
      <c r="BN534" s="54">
        <v>0.1</v>
      </c>
      <c r="BO534" s="54">
        <v>0.05</v>
      </c>
      <c r="BP534" s="54">
        <v>6</v>
      </c>
      <c r="BQ534" s="54">
        <v>0.5</v>
      </c>
      <c r="BR534" s="54">
        <v>0.2</v>
      </c>
    </row>
    <row r="535" spans="1:70" s="54" customFormat="1" x14ac:dyDescent="0.25">
      <c r="A535" s="110">
        <v>1878123</v>
      </c>
      <c r="B535" s="119" t="s">
        <v>580</v>
      </c>
      <c r="C535" s="119">
        <v>2018</v>
      </c>
      <c r="D535" s="120">
        <v>43348</v>
      </c>
      <c r="E535" s="119">
        <v>7</v>
      </c>
      <c r="F535" s="110">
        <v>501185.052638339</v>
      </c>
      <c r="G535" s="110">
        <v>7035703.3646242898</v>
      </c>
      <c r="H535" s="110">
        <v>874.19799799999998</v>
      </c>
      <c r="I535" s="119" t="s">
        <v>581</v>
      </c>
      <c r="J535" s="119" t="s">
        <v>215</v>
      </c>
      <c r="K535" s="119">
        <v>50</v>
      </c>
      <c r="L535" s="119" t="s">
        <v>232</v>
      </c>
      <c r="M535" s="123" t="s">
        <v>233</v>
      </c>
      <c r="O535" s="17">
        <v>30</v>
      </c>
      <c r="P535" s="17"/>
      <c r="Q535" s="17">
        <v>30</v>
      </c>
      <c r="R535" s="17">
        <v>40</v>
      </c>
      <c r="T535" s="94" t="s">
        <v>409</v>
      </c>
      <c r="U535" s="17" t="s">
        <v>326</v>
      </c>
      <c r="V535" s="17" t="s">
        <v>594</v>
      </c>
      <c r="W535" s="112" t="s">
        <v>585</v>
      </c>
      <c r="X535" s="17" t="s">
        <v>586</v>
      </c>
      <c r="Y535" s="17" t="s">
        <v>586</v>
      </c>
      <c r="AA535" s="17" t="s">
        <v>32</v>
      </c>
      <c r="AB535" s="120">
        <v>43350</v>
      </c>
      <c r="AC535" s="15" t="s">
        <v>587</v>
      </c>
      <c r="AD535" s="54" t="s">
        <v>588</v>
      </c>
      <c r="AE535" s="122">
        <v>43377</v>
      </c>
      <c r="AF535" s="69" t="s">
        <v>554</v>
      </c>
      <c r="AG535" s="54">
        <v>1878123</v>
      </c>
      <c r="AH535" s="54" t="s">
        <v>230</v>
      </c>
      <c r="AI535" s="54">
        <v>1.2</v>
      </c>
      <c r="AJ535" s="54">
        <v>15.9</v>
      </c>
      <c r="AK535" s="54">
        <v>19.100000000000001</v>
      </c>
      <c r="AL535" s="54">
        <v>62</v>
      </c>
      <c r="AM535" s="54">
        <v>0.1</v>
      </c>
      <c r="AN535" s="54">
        <v>16.2</v>
      </c>
      <c r="AO535" s="54">
        <v>9</v>
      </c>
      <c r="AP535" s="54">
        <v>277</v>
      </c>
      <c r="AQ535" s="54">
        <v>2.7</v>
      </c>
      <c r="AR535" s="54">
        <v>5.9</v>
      </c>
      <c r="AS535" s="54">
        <v>1.2</v>
      </c>
      <c r="AT535" s="54">
        <v>5.6</v>
      </c>
      <c r="AU535" s="54">
        <v>22</v>
      </c>
      <c r="AV535" s="54">
        <v>0.2</v>
      </c>
      <c r="AW535" s="54">
        <v>0.4</v>
      </c>
      <c r="AX535" s="54">
        <v>0.3</v>
      </c>
      <c r="AY535" s="54">
        <v>75</v>
      </c>
      <c r="AZ535" s="54">
        <v>0.16</v>
      </c>
      <c r="BA535" s="54">
        <v>1.4E-2</v>
      </c>
      <c r="BB535" s="54">
        <v>13</v>
      </c>
      <c r="BC535" s="54">
        <v>30</v>
      </c>
      <c r="BD535" s="54">
        <v>0.33</v>
      </c>
      <c r="BE535" s="54">
        <v>136</v>
      </c>
      <c r="BF535" s="54">
        <v>7.8E-2</v>
      </c>
      <c r="BG535" s="54">
        <v>1</v>
      </c>
      <c r="BH535" s="54">
        <v>2.0499999999999998</v>
      </c>
      <c r="BI535" s="54">
        <v>1.2999999999999999E-2</v>
      </c>
      <c r="BJ535" s="54">
        <v>0.03</v>
      </c>
      <c r="BK535" s="54">
        <v>0.1</v>
      </c>
      <c r="BL535" s="54">
        <v>0.02</v>
      </c>
      <c r="BM535" s="54">
        <v>2.7</v>
      </c>
      <c r="BN535" s="54">
        <v>0.1</v>
      </c>
      <c r="BO535" s="54">
        <v>0.05</v>
      </c>
      <c r="BP535" s="54">
        <v>8</v>
      </c>
      <c r="BQ535" s="54">
        <v>0.5</v>
      </c>
      <c r="BR535" s="54">
        <v>0.2</v>
      </c>
    </row>
    <row r="536" spans="1:70" s="54" customFormat="1" x14ac:dyDescent="0.25">
      <c r="A536" s="110">
        <v>1878124</v>
      </c>
      <c r="B536" s="119" t="s">
        <v>580</v>
      </c>
      <c r="C536" s="119">
        <v>2018</v>
      </c>
      <c r="D536" s="120">
        <v>43348</v>
      </c>
      <c r="E536" s="119">
        <v>7</v>
      </c>
      <c r="F536" s="110">
        <v>501183.38430820202</v>
      </c>
      <c r="G536" s="110">
        <v>7035727.1423747698</v>
      </c>
      <c r="H536" s="110">
        <v>872.75585899999999</v>
      </c>
      <c r="I536" s="119" t="s">
        <v>581</v>
      </c>
      <c r="J536" s="119" t="s">
        <v>215</v>
      </c>
      <c r="K536" s="119">
        <v>60</v>
      </c>
      <c r="L536" s="119" t="s">
        <v>232</v>
      </c>
      <c r="M536" s="123" t="s">
        <v>233</v>
      </c>
      <c r="O536" s="17">
        <v>10</v>
      </c>
      <c r="P536" s="17"/>
      <c r="Q536" s="17">
        <v>10</v>
      </c>
      <c r="R536" s="17">
        <v>80</v>
      </c>
      <c r="T536" s="94" t="s">
        <v>597</v>
      </c>
      <c r="U536" s="17" t="s">
        <v>326</v>
      </c>
      <c r="V536" s="17" t="s">
        <v>594</v>
      </c>
      <c r="W536" s="112" t="s">
        <v>585</v>
      </c>
      <c r="X536" s="17" t="s">
        <v>586</v>
      </c>
      <c r="Y536" s="17" t="s">
        <v>586</v>
      </c>
      <c r="AA536" s="17" t="s">
        <v>32</v>
      </c>
      <c r="AB536" s="120">
        <v>43350</v>
      </c>
      <c r="AC536" s="15" t="s">
        <v>587</v>
      </c>
      <c r="AD536" s="54" t="s">
        <v>588</v>
      </c>
      <c r="AE536" s="122">
        <v>43377</v>
      </c>
      <c r="AF536" s="69" t="s">
        <v>554</v>
      </c>
      <c r="AG536" s="54">
        <v>1878124</v>
      </c>
      <c r="AH536" s="54" t="s">
        <v>230</v>
      </c>
      <c r="AI536" s="54">
        <v>0.8</v>
      </c>
      <c r="AJ536" s="54">
        <v>7.8</v>
      </c>
      <c r="AK536" s="54">
        <v>24.6</v>
      </c>
      <c r="AL536" s="54">
        <v>48</v>
      </c>
      <c r="AM536" s="54">
        <v>0.1</v>
      </c>
      <c r="AN536" s="54">
        <v>6.9</v>
      </c>
      <c r="AO536" s="54">
        <v>3.2</v>
      </c>
      <c r="AP536" s="54">
        <v>118</v>
      </c>
      <c r="AQ536" s="54">
        <v>0.92</v>
      </c>
      <c r="AR536" s="54">
        <v>11.9</v>
      </c>
      <c r="AS536" s="54">
        <v>4.9000000000000004</v>
      </c>
      <c r="AT536" s="54">
        <v>13.1</v>
      </c>
      <c r="AU536" s="54">
        <v>19</v>
      </c>
      <c r="AV536" s="54">
        <v>0.2</v>
      </c>
      <c r="AW536" s="54">
        <v>0.5</v>
      </c>
      <c r="AX536" s="54">
        <v>0.5</v>
      </c>
      <c r="AY536" s="54">
        <v>27</v>
      </c>
      <c r="AZ536" s="54">
        <v>0.16</v>
      </c>
      <c r="BA536" s="54">
        <v>1.9E-2</v>
      </c>
      <c r="BB536" s="54">
        <v>19</v>
      </c>
      <c r="BC536" s="54">
        <v>13</v>
      </c>
      <c r="BD536" s="54">
        <v>0.18</v>
      </c>
      <c r="BE536" s="54">
        <v>53</v>
      </c>
      <c r="BF536" s="54">
        <v>4.2000000000000003E-2</v>
      </c>
      <c r="BG536" s="54">
        <v>1</v>
      </c>
      <c r="BH536" s="54">
        <v>0.65</v>
      </c>
      <c r="BI536" s="54">
        <v>1.4E-2</v>
      </c>
      <c r="BJ536" s="54">
        <v>0.1</v>
      </c>
      <c r="BK536" s="54">
        <v>0.2</v>
      </c>
      <c r="BL536" s="54">
        <v>0.01</v>
      </c>
      <c r="BM536" s="54">
        <v>1.2</v>
      </c>
      <c r="BN536" s="54">
        <v>0.2</v>
      </c>
      <c r="BO536" s="54">
        <v>0.05</v>
      </c>
      <c r="BP536" s="54">
        <v>2</v>
      </c>
      <c r="BQ536" s="54">
        <v>0.5</v>
      </c>
      <c r="BR536" s="54">
        <v>0.2</v>
      </c>
    </row>
    <row r="537" spans="1:70" s="54" customFormat="1" x14ac:dyDescent="0.25">
      <c r="A537" s="110">
        <v>1878125</v>
      </c>
      <c r="B537" s="119" t="s">
        <v>580</v>
      </c>
      <c r="C537" s="119">
        <v>2018</v>
      </c>
      <c r="D537" s="120">
        <v>43348</v>
      </c>
      <c r="E537" s="119">
        <v>7</v>
      </c>
      <c r="F537" s="110">
        <v>501185.80380549101</v>
      </c>
      <c r="G537" s="110">
        <v>7035751.9115327597</v>
      </c>
      <c r="H537" s="110">
        <v>872.75585899999999</v>
      </c>
      <c r="I537" s="119" t="s">
        <v>581</v>
      </c>
      <c r="J537" s="119" t="s">
        <v>215</v>
      </c>
      <c r="K537" s="119">
        <v>40</v>
      </c>
      <c r="L537" s="119" t="s">
        <v>232</v>
      </c>
      <c r="M537" s="123" t="s">
        <v>582</v>
      </c>
      <c r="O537" s="17">
        <v>10</v>
      </c>
      <c r="P537" s="17"/>
      <c r="Q537" s="17">
        <v>20</v>
      </c>
      <c r="R537" s="17">
        <v>70</v>
      </c>
      <c r="T537" s="94" t="s">
        <v>597</v>
      </c>
      <c r="U537" s="17" t="s">
        <v>326</v>
      </c>
      <c r="V537" s="17" t="s">
        <v>594</v>
      </c>
      <c r="W537" s="112" t="s">
        <v>585</v>
      </c>
      <c r="X537" s="17" t="s">
        <v>586</v>
      </c>
      <c r="Y537" s="17" t="s">
        <v>586</v>
      </c>
      <c r="AA537" s="17" t="s">
        <v>32</v>
      </c>
      <c r="AB537" s="120">
        <v>43350</v>
      </c>
      <c r="AC537" s="15" t="s">
        <v>587</v>
      </c>
      <c r="AD537" s="54" t="s">
        <v>588</v>
      </c>
      <c r="AE537" s="122">
        <v>43377</v>
      </c>
      <c r="AF537" s="69" t="s">
        <v>554</v>
      </c>
      <c r="AG537" s="54">
        <v>1878125</v>
      </c>
      <c r="AH537" s="54" t="s">
        <v>230</v>
      </c>
      <c r="AI537" s="54">
        <v>0.7</v>
      </c>
      <c r="AJ537" s="54">
        <v>9.3000000000000007</v>
      </c>
      <c r="AK537" s="54">
        <v>19.399999999999999</v>
      </c>
      <c r="AL537" s="54">
        <v>38</v>
      </c>
      <c r="AM537" s="54">
        <v>0.1</v>
      </c>
      <c r="AN537" s="54">
        <v>10.6</v>
      </c>
      <c r="AO537" s="54">
        <v>4.8</v>
      </c>
      <c r="AP537" s="54">
        <v>149</v>
      </c>
      <c r="AQ537" s="54">
        <v>1.44</v>
      </c>
      <c r="AR537" s="54">
        <v>7.9</v>
      </c>
      <c r="AS537" s="54">
        <v>2.8</v>
      </c>
      <c r="AT537" s="54">
        <v>10.7</v>
      </c>
      <c r="AU537" s="54">
        <v>36</v>
      </c>
      <c r="AV537" s="54">
        <v>0.1</v>
      </c>
      <c r="AW537" s="54">
        <v>0.5</v>
      </c>
      <c r="AX537" s="54">
        <v>0.4</v>
      </c>
      <c r="AY537" s="54">
        <v>42</v>
      </c>
      <c r="AZ537" s="54">
        <v>0.27</v>
      </c>
      <c r="BA537" s="54">
        <v>1.7999999999999999E-2</v>
      </c>
      <c r="BB537" s="54">
        <v>15</v>
      </c>
      <c r="BC537" s="54">
        <v>20</v>
      </c>
      <c r="BD537" s="54">
        <v>0.34</v>
      </c>
      <c r="BE537" s="54">
        <v>86</v>
      </c>
      <c r="BF537" s="54">
        <v>6.2E-2</v>
      </c>
      <c r="BG537" s="54">
        <v>1</v>
      </c>
      <c r="BH537" s="54">
        <v>1.08</v>
      </c>
      <c r="BI537" s="54">
        <v>2.7E-2</v>
      </c>
      <c r="BJ537" s="54">
        <v>0.08</v>
      </c>
      <c r="BK537" s="54">
        <v>0.2</v>
      </c>
      <c r="BL537" s="54">
        <v>0.01</v>
      </c>
      <c r="BM537" s="54">
        <v>2.2000000000000002</v>
      </c>
      <c r="BN537" s="54">
        <v>0.2</v>
      </c>
      <c r="BO537" s="54">
        <v>0.05</v>
      </c>
      <c r="BP537" s="54">
        <v>3</v>
      </c>
      <c r="BQ537" s="54">
        <v>0.5</v>
      </c>
      <c r="BR537" s="54">
        <v>0.2</v>
      </c>
    </row>
    <row r="538" spans="1:70" s="54" customFormat="1" x14ac:dyDescent="0.25">
      <c r="A538" s="110">
        <v>1878126</v>
      </c>
      <c r="B538" s="119" t="s">
        <v>580</v>
      </c>
      <c r="C538" s="119">
        <v>2018</v>
      </c>
      <c r="D538" s="120">
        <v>43348</v>
      </c>
      <c r="E538" s="119">
        <v>7</v>
      </c>
      <c r="F538" s="110">
        <v>501183.28209476999</v>
      </c>
      <c r="G538" s="110">
        <v>7035777.4820066197</v>
      </c>
      <c r="H538" s="110">
        <v>874.43823199999997</v>
      </c>
      <c r="I538" s="119" t="s">
        <v>581</v>
      </c>
      <c r="J538" s="119" t="s">
        <v>215</v>
      </c>
      <c r="K538" s="119">
        <v>50</v>
      </c>
      <c r="L538" s="119" t="s">
        <v>232</v>
      </c>
      <c r="M538" s="123" t="s">
        <v>582</v>
      </c>
      <c r="O538" s="17">
        <v>10</v>
      </c>
      <c r="P538" s="17"/>
      <c r="Q538" s="17"/>
      <c r="R538" s="17">
        <v>90</v>
      </c>
      <c r="T538" s="94" t="s">
        <v>409</v>
      </c>
      <c r="U538" s="17" t="s">
        <v>326</v>
      </c>
      <c r="V538" s="17" t="s">
        <v>594</v>
      </c>
      <c r="W538" s="112" t="s">
        <v>585</v>
      </c>
      <c r="X538" s="17" t="s">
        <v>586</v>
      </c>
      <c r="Y538" s="17" t="s">
        <v>586</v>
      </c>
      <c r="AA538" s="17" t="s">
        <v>32</v>
      </c>
      <c r="AB538" s="120">
        <v>43350</v>
      </c>
      <c r="AC538" s="15" t="s">
        <v>587</v>
      </c>
      <c r="AD538" s="54" t="s">
        <v>588</v>
      </c>
      <c r="AE538" s="122">
        <v>43377</v>
      </c>
      <c r="AF538" s="69" t="s">
        <v>554</v>
      </c>
      <c r="AG538" s="54">
        <v>1878126</v>
      </c>
      <c r="AH538" s="54" t="s">
        <v>230</v>
      </c>
      <c r="AI538" s="54">
        <v>1</v>
      </c>
      <c r="AJ538" s="54">
        <v>11.8</v>
      </c>
      <c r="AK538" s="54">
        <v>24.5</v>
      </c>
      <c r="AL538" s="54">
        <v>41</v>
      </c>
      <c r="AM538" s="54">
        <v>0.1</v>
      </c>
      <c r="AN538" s="54">
        <v>10.4</v>
      </c>
      <c r="AO538" s="54">
        <v>6.6</v>
      </c>
      <c r="AP538" s="54">
        <v>268</v>
      </c>
      <c r="AQ538" s="54">
        <v>1.52</v>
      </c>
      <c r="AR538" s="54">
        <v>4.8</v>
      </c>
      <c r="AS538" s="54">
        <v>0.5</v>
      </c>
      <c r="AT538" s="54">
        <v>9.4</v>
      </c>
      <c r="AU538" s="54">
        <v>20</v>
      </c>
      <c r="AV538" s="54">
        <v>0.1</v>
      </c>
      <c r="AW538" s="54">
        <v>0.3</v>
      </c>
      <c r="AX538" s="54">
        <v>0.7</v>
      </c>
      <c r="AY538" s="54">
        <v>47</v>
      </c>
      <c r="AZ538" s="54">
        <v>0.26</v>
      </c>
      <c r="BA538" s="54">
        <v>1.7999999999999999E-2</v>
      </c>
      <c r="BB538" s="54">
        <v>18</v>
      </c>
      <c r="BC538" s="54">
        <v>19</v>
      </c>
      <c r="BD538" s="54">
        <v>0.25</v>
      </c>
      <c r="BE538" s="54">
        <v>53</v>
      </c>
      <c r="BF538" s="54">
        <v>0.04</v>
      </c>
      <c r="BG538" s="54">
        <v>1</v>
      </c>
      <c r="BH538" s="54">
        <v>1.27</v>
      </c>
      <c r="BI538" s="54">
        <v>2.3E-2</v>
      </c>
      <c r="BJ538" s="54">
        <v>0.08</v>
      </c>
      <c r="BK538" s="54">
        <v>0.3</v>
      </c>
      <c r="BL538" s="54">
        <v>0.02</v>
      </c>
      <c r="BM538" s="54">
        <v>2</v>
      </c>
      <c r="BN538" s="54">
        <v>0.2</v>
      </c>
      <c r="BO538" s="54">
        <v>0.05</v>
      </c>
      <c r="BP538" s="54">
        <v>4</v>
      </c>
      <c r="BQ538" s="54">
        <v>0.5</v>
      </c>
      <c r="BR538" s="54">
        <v>0.2</v>
      </c>
    </row>
    <row r="539" spans="1:70" s="54" customFormat="1" x14ac:dyDescent="0.25">
      <c r="A539" s="110">
        <v>1878127</v>
      </c>
      <c r="B539" s="119" t="s">
        <v>580</v>
      </c>
      <c r="C539" s="119">
        <v>2018</v>
      </c>
      <c r="D539" s="120">
        <v>43348</v>
      </c>
      <c r="E539" s="119">
        <v>7</v>
      </c>
      <c r="F539" s="110">
        <v>501183.084576722</v>
      </c>
      <c r="G539" s="110">
        <v>7035802.9040339701</v>
      </c>
      <c r="H539" s="110">
        <v>874.91894500000001</v>
      </c>
      <c r="I539" s="119" t="s">
        <v>581</v>
      </c>
      <c r="J539" s="119" t="s">
        <v>215</v>
      </c>
      <c r="K539" s="119">
        <v>60</v>
      </c>
      <c r="L539" s="119" t="s">
        <v>232</v>
      </c>
      <c r="M539" s="123" t="s">
        <v>233</v>
      </c>
      <c r="O539" s="17">
        <v>20</v>
      </c>
      <c r="P539" s="17"/>
      <c r="Q539" s="17">
        <v>20</v>
      </c>
      <c r="R539" s="17">
        <v>60</v>
      </c>
      <c r="T539" s="94" t="s">
        <v>409</v>
      </c>
      <c r="U539" s="17" t="s">
        <v>326</v>
      </c>
      <c r="V539" s="17" t="s">
        <v>594</v>
      </c>
      <c r="W539" s="112" t="s">
        <v>585</v>
      </c>
      <c r="X539" s="17" t="s">
        <v>586</v>
      </c>
      <c r="Y539" s="17" t="s">
        <v>586</v>
      </c>
      <c r="AA539" s="17" t="s">
        <v>32</v>
      </c>
      <c r="AB539" s="120">
        <v>43350</v>
      </c>
      <c r="AC539" s="15" t="s">
        <v>587</v>
      </c>
      <c r="AD539" s="54" t="s">
        <v>588</v>
      </c>
      <c r="AE539" s="122">
        <v>43377</v>
      </c>
      <c r="AF539" s="69" t="s">
        <v>554</v>
      </c>
      <c r="AG539" s="54">
        <v>1878127</v>
      </c>
      <c r="AH539" s="54" t="s">
        <v>230</v>
      </c>
      <c r="AI539" s="54">
        <v>0.6</v>
      </c>
      <c r="AJ539" s="54">
        <v>8.6999999999999993</v>
      </c>
      <c r="AK539" s="54">
        <v>25.3</v>
      </c>
      <c r="AL539" s="54">
        <v>28</v>
      </c>
      <c r="AM539" s="54">
        <v>0.1</v>
      </c>
      <c r="AN539" s="54">
        <v>8.1999999999999993</v>
      </c>
      <c r="AO539" s="54">
        <v>3.9</v>
      </c>
      <c r="AP539" s="54">
        <v>180</v>
      </c>
      <c r="AQ539" s="54">
        <v>1.18</v>
      </c>
      <c r="AR539" s="54">
        <v>4.5999999999999996</v>
      </c>
      <c r="AS539" s="54">
        <v>1</v>
      </c>
      <c r="AT539" s="54">
        <v>15.8</v>
      </c>
      <c r="AU539" s="54">
        <v>28</v>
      </c>
      <c r="AV539" s="54">
        <v>0.1</v>
      </c>
      <c r="AW539" s="54">
        <v>0.3</v>
      </c>
      <c r="AX539" s="54">
        <v>0.6</v>
      </c>
      <c r="AY539" s="54">
        <v>35</v>
      </c>
      <c r="AZ539" s="54">
        <v>0.28999999999999998</v>
      </c>
      <c r="BA539" s="54">
        <v>0.01</v>
      </c>
      <c r="BB539" s="54">
        <v>15</v>
      </c>
      <c r="BC539" s="54">
        <v>16</v>
      </c>
      <c r="BD539" s="54">
        <v>0.24</v>
      </c>
      <c r="BE539" s="54">
        <v>49</v>
      </c>
      <c r="BF539" s="54">
        <v>4.1000000000000002E-2</v>
      </c>
      <c r="BG539" s="54">
        <v>1</v>
      </c>
      <c r="BH539" s="54">
        <v>0.88</v>
      </c>
      <c r="BI539" s="54">
        <v>0.06</v>
      </c>
      <c r="BJ539" s="54">
        <v>0.1</v>
      </c>
      <c r="BK539" s="54">
        <v>0.3</v>
      </c>
      <c r="BL539" s="54">
        <v>0.02</v>
      </c>
      <c r="BM539" s="54">
        <v>1.5</v>
      </c>
      <c r="BN539" s="54">
        <v>0.2</v>
      </c>
      <c r="BO539" s="54">
        <v>0.05</v>
      </c>
      <c r="BP539" s="54">
        <v>3</v>
      </c>
      <c r="BQ539" s="54">
        <v>0.5</v>
      </c>
      <c r="BR539" s="54">
        <v>0.2</v>
      </c>
    </row>
    <row r="540" spans="1:70" s="54" customFormat="1" x14ac:dyDescent="0.25">
      <c r="A540" s="110">
        <v>1878128</v>
      </c>
      <c r="B540" s="119" t="s">
        <v>580</v>
      </c>
      <c r="C540" s="119">
        <v>2018</v>
      </c>
      <c r="D540" s="120">
        <v>43348</v>
      </c>
      <c r="E540" s="119">
        <v>7</v>
      </c>
      <c r="F540" s="110">
        <v>501178.91263124201</v>
      </c>
      <c r="G540" s="110">
        <v>7035826.1950548096</v>
      </c>
      <c r="H540" s="110">
        <v>877.32226600000001</v>
      </c>
      <c r="I540" s="119" t="s">
        <v>581</v>
      </c>
      <c r="J540" s="119" t="s">
        <v>215</v>
      </c>
      <c r="K540" s="119">
        <v>40</v>
      </c>
      <c r="L540" s="119" t="s">
        <v>250</v>
      </c>
      <c r="M540" s="123" t="s">
        <v>233</v>
      </c>
      <c r="N540" s="54">
        <v>5</v>
      </c>
      <c r="O540" s="17">
        <v>20</v>
      </c>
      <c r="P540" s="17"/>
      <c r="Q540" s="17">
        <v>20</v>
      </c>
      <c r="R540" s="17">
        <v>55</v>
      </c>
      <c r="T540" s="94" t="s">
        <v>409</v>
      </c>
      <c r="U540" s="17" t="s">
        <v>326</v>
      </c>
      <c r="V540" s="17" t="s">
        <v>594</v>
      </c>
      <c r="W540" s="112" t="s">
        <v>585</v>
      </c>
      <c r="X540" s="17" t="s">
        <v>586</v>
      </c>
      <c r="Y540" s="17" t="s">
        <v>586</v>
      </c>
      <c r="AA540" s="17" t="s">
        <v>32</v>
      </c>
      <c r="AB540" s="120">
        <v>43350</v>
      </c>
      <c r="AC540" s="15" t="s">
        <v>587</v>
      </c>
      <c r="AD540" s="54" t="s">
        <v>588</v>
      </c>
      <c r="AE540" s="122">
        <v>43377</v>
      </c>
      <c r="AF540" s="69" t="s">
        <v>554</v>
      </c>
      <c r="AG540" s="54">
        <v>1878128</v>
      </c>
      <c r="AH540" s="54" t="s">
        <v>230</v>
      </c>
      <c r="AI540" s="54">
        <v>0.8</v>
      </c>
      <c r="AJ540" s="54">
        <v>13.2</v>
      </c>
      <c r="AK540" s="54">
        <v>24</v>
      </c>
      <c r="AL540" s="54">
        <v>35</v>
      </c>
      <c r="AM540" s="54">
        <v>0.1</v>
      </c>
      <c r="AN540" s="54">
        <v>13.1</v>
      </c>
      <c r="AO540" s="54">
        <v>6.5</v>
      </c>
      <c r="AP540" s="54">
        <v>347</v>
      </c>
      <c r="AQ540" s="54">
        <v>1.77</v>
      </c>
      <c r="AR540" s="54">
        <v>4.2</v>
      </c>
      <c r="AS540" s="54">
        <v>0.5</v>
      </c>
      <c r="AT540" s="54">
        <v>9.3000000000000007</v>
      </c>
      <c r="AU540" s="54">
        <v>29</v>
      </c>
      <c r="AV540" s="54">
        <v>0.1</v>
      </c>
      <c r="AW540" s="54">
        <v>0.3</v>
      </c>
      <c r="AX540" s="54">
        <v>0.3</v>
      </c>
      <c r="AY540" s="54">
        <v>50</v>
      </c>
      <c r="AZ540" s="54">
        <v>0.28999999999999998</v>
      </c>
      <c r="BA540" s="54">
        <v>1.0999999999999999E-2</v>
      </c>
      <c r="BB540" s="54">
        <v>16</v>
      </c>
      <c r="BC540" s="54">
        <v>22</v>
      </c>
      <c r="BD540" s="54">
        <v>0.32</v>
      </c>
      <c r="BE540" s="54">
        <v>81</v>
      </c>
      <c r="BF540" s="54">
        <v>0.08</v>
      </c>
      <c r="BG540" s="54">
        <v>1</v>
      </c>
      <c r="BH540" s="54">
        <v>1.21</v>
      </c>
      <c r="BI540" s="54">
        <v>2.3E-2</v>
      </c>
      <c r="BJ540" s="54">
        <v>7.0000000000000007E-2</v>
      </c>
      <c r="BK540" s="54">
        <v>0.2</v>
      </c>
      <c r="BL540" s="54">
        <v>0.01</v>
      </c>
      <c r="BM540" s="54">
        <v>2.4</v>
      </c>
      <c r="BN540" s="54">
        <v>0.1</v>
      </c>
      <c r="BO540" s="54">
        <v>0.05</v>
      </c>
      <c r="BP540" s="54">
        <v>4</v>
      </c>
      <c r="BQ540" s="54">
        <v>0.5</v>
      </c>
      <c r="BR540" s="54">
        <v>0.2</v>
      </c>
    </row>
    <row r="541" spans="1:70" s="54" customFormat="1" x14ac:dyDescent="0.25">
      <c r="A541" s="110">
        <v>1878129</v>
      </c>
      <c r="B541" s="119" t="s">
        <v>580</v>
      </c>
      <c r="C541" s="119">
        <v>2018</v>
      </c>
      <c r="D541" s="120">
        <v>43348</v>
      </c>
      <c r="E541" s="119">
        <v>7</v>
      </c>
      <c r="F541" s="110">
        <v>501176.11207153602</v>
      </c>
      <c r="G541" s="110">
        <v>7035860.1523343101</v>
      </c>
      <c r="H541" s="110">
        <v>885.73388699999998</v>
      </c>
      <c r="I541" s="119" t="s">
        <v>581</v>
      </c>
      <c r="J541" s="119" t="s">
        <v>215</v>
      </c>
      <c r="K541" s="119">
        <v>50</v>
      </c>
      <c r="L541" s="119" t="s">
        <v>232</v>
      </c>
      <c r="M541" s="123" t="s">
        <v>233</v>
      </c>
      <c r="O541" s="17">
        <v>10</v>
      </c>
      <c r="P541" s="17"/>
      <c r="Q541" s="17">
        <v>25</v>
      </c>
      <c r="R541" s="17">
        <v>65</v>
      </c>
      <c r="T541" s="94" t="s">
        <v>409</v>
      </c>
      <c r="U541" s="17" t="s">
        <v>326</v>
      </c>
      <c r="V541" s="17" t="s">
        <v>594</v>
      </c>
      <c r="W541" s="112" t="s">
        <v>585</v>
      </c>
      <c r="X541" s="17" t="s">
        <v>586</v>
      </c>
      <c r="Y541" s="17" t="s">
        <v>586</v>
      </c>
      <c r="AA541" s="17" t="s">
        <v>32</v>
      </c>
      <c r="AB541" s="120">
        <v>43350</v>
      </c>
      <c r="AC541" s="15" t="s">
        <v>587</v>
      </c>
      <c r="AD541" s="54" t="s">
        <v>588</v>
      </c>
      <c r="AE541" s="122">
        <v>43377</v>
      </c>
      <c r="AF541" s="69" t="s">
        <v>554</v>
      </c>
      <c r="AG541" s="54">
        <v>1878129</v>
      </c>
      <c r="AH541" s="54" t="s">
        <v>230</v>
      </c>
      <c r="AI541" s="54">
        <v>0.6</v>
      </c>
      <c r="AJ541" s="54">
        <v>13.6</v>
      </c>
      <c r="AK541" s="54">
        <v>14.8</v>
      </c>
      <c r="AL541" s="54">
        <v>42</v>
      </c>
      <c r="AM541" s="54">
        <v>0.1</v>
      </c>
      <c r="AN541" s="54">
        <v>14.7</v>
      </c>
      <c r="AO541" s="54">
        <v>9.1999999999999993</v>
      </c>
      <c r="AP541" s="54">
        <v>238</v>
      </c>
      <c r="AQ541" s="54">
        <v>1.83</v>
      </c>
      <c r="AR541" s="54">
        <v>4.7</v>
      </c>
      <c r="AS541" s="54">
        <v>3.4</v>
      </c>
      <c r="AT541" s="54">
        <v>9.6</v>
      </c>
      <c r="AU541" s="54">
        <v>27</v>
      </c>
      <c r="AV541" s="54">
        <v>0.1</v>
      </c>
      <c r="AW541" s="54">
        <v>0.4</v>
      </c>
      <c r="AX541" s="54">
        <v>0.3</v>
      </c>
      <c r="AY541" s="54">
        <v>53</v>
      </c>
      <c r="AZ541" s="54">
        <v>0.23</v>
      </c>
      <c r="BA541" s="54">
        <v>8.0000000000000002E-3</v>
      </c>
      <c r="BB541" s="54">
        <v>15</v>
      </c>
      <c r="BC541" s="54">
        <v>27</v>
      </c>
      <c r="BD541" s="54">
        <v>0.39</v>
      </c>
      <c r="BE541" s="54">
        <v>120</v>
      </c>
      <c r="BF541" s="54">
        <v>6.9000000000000006E-2</v>
      </c>
      <c r="BG541" s="54">
        <v>1</v>
      </c>
      <c r="BH541" s="54">
        <v>1.27</v>
      </c>
      <c r="BI541" s="54">
        <v>1.9E-2</v>
      </c>
      <c r="BJ541" s="54">
        <v>0.04</v>
      </c>
      <c r="BK541" s="54">
        <v>0.1</v>
      </c>
      <c r="BL541" s="54">
        <v>0.01</v>
      </c>
      <c r="BM541" s="54">
        <v>3.1</v>
      </c>
      <c r="BN541" s="54">
        <v>0.1</v>
      </c>
      <c r="BO541" s="54">
        <v>0.05</v>
      </c>
      <c r="BP541" s="54">
        <v>3</v>
      </c>
      <c r="BQ541" s="54">
        <v>0.5</v>
      </c>
      <c r="BR541" s="54">
        <v>0.2</v>
      </c>
    </row>
    <row r="542" spans="1:70" s="54" customFormat="1" x14ac:dyDescent="0.25">
      <c r="A542" s="110">
        <v>1878130</v>
      </c>
      <c r="B542" s="119" t="s">
        <v>580</v>
      </c>
      <c r="C542" s="119">
        <v>2018</v>
      </c>
      <c r="D542" s="120">
        <v>43348</v>
      </c>
      <c r="E542" s="119">
        <v>7</v>
      </c>
      <c r="F542" s="110">
        <v>501180.21492585901</v>
      </c>
      <c r="G542" s="110">
        <v>7035876.6007286403</v>
      </c>
      <c r="H542" s="110">
        <v>894.38549799999998</v>
      </c>
      <c r="I542" s="119" t="s">
        <v>581</v>
      </c>
      <c r="J542" s="119" t="s">
        <v>215</v>
      </c>
      <c r="K542" s="119">
        <v>60</v>
      </c>
      <c r="L542" s="119" t="s">
        <v>232</v>
      </c>
      <c r="M542" s="123" t="s">
        <v>233</v>
      </c>
      <c r="O542" s="17">
        <v>5</v>
      </c>
      <c r="Q542" s="17"/>
      <c r="R542" s="17">
        <v>95</v>
      </c>
      <c r="T542" s="94" t="s">
        <v>409</v>
      </c>
      <c r="U542" s="17" t="s">
        <v>326</v>
      </c>
      <c r="V542" s="17" t="s">
        <v>594</v>
      </c>
      <c r="W542" s="112" t="s">
        <v>585</v>
      </c>
      <c r="X542" s="17" t="s">
        <v>586</v>
      </c>
      <c r="Y542" s="17" t="s">
        <v>586</v>
      </c>
      <c r="AA542" s="17" t="s">
        <v>32</v>
      </c>
      <c r="AB542" s="120">
        <v>43350</v>
      </c>
      <c r="AC542" s="15" t="s">
        <v>587</v>
      </c>
      <c r="AD542" s="54" t="s">
        <v>588</v>
      </c>
      <c r="AE542" s="122">
        <v>43377</v>
      </c>
      <c r="AF542" s="69" t="s">
        <v>554</v>
      </c>
      <c r="AG542" s="54">
        <v>1878130</v>
      </c>
      <c r="AH542" s="54" t="s">
        <v>230</v>
      </c>
      <c r="AI542" s="54">
        <v>0.8</v>
      </c>
      <c r="AJ542" s="54">
        <v>30.1</v>
      </c>
      <c r="AK542" s="54">
        <v>17.7</v>
      </c>
      <c r="AL542" s="54">
        <v>54</v>
      </c>
      <c r="AM542" s="54">
        <v>0.1</v>
      </c>
      <c r="AN542" s="54">
        <v>21.8</v>
      </c>
      <c r="AO542" s="54">
        <v>10.6</v>
      </c>
      <c r="AP542" s="54">
        <v>211</v>
      </c>
      <c r="AQ542" s="54">
        <v>2.95</v>
      </c>
      <c r="AR542" s="54">
        <v>9</v>
      </c>
      <c r="AS542" s="54">
        <v>2</v>
      </c>
      <c r="AT542" s="54">
        <v>20.2</v>
      </c>
      <c r="AU542" s="54">
        <v>22</v>
      </c>
      <c r="AV542" s="54">
        <v>0.1</v>
      </c>
      <c r="AW542" s="54">
        <v>0.4</v>
      </c>
      <c r="AX542" s="54">
        <v>0.2</v>
      </c>
      <c r="AY542" s="54">
        <v>82</v>
      </c>
      <c r="AZ542" s="54">
        <v>0.19</v>
      </c>
      <c r="BA542" s="54">
        <v>0.01</v>
      </c>
      <c r="BB542" s="54">
        <v>42</v>
      </c>
      <c r="BC542" s="54">
        <v>50</v>
      </c>
      <c r="BD542" s="54">
        <v>0.44</v>
      </c>
      <c r="BE542" s="54">
        <v>122</v>
      </c>
      <c r="BF542" s="54">
        <v>0.11</v>
      </c>
      <c r="BG542" s="54">
        <v>1</v>
      </c>
      <c r="BH542" s="54">
        <v>2.34</v>
      </c>
      <c r="BI542" s="54">
        <v>1.7999999999999999E-2</v>
      </c>
      <c r="BJ542" s="54">
        <v>0.04</v>
      </c>
      <c r="BK542" s="54">
        <v>0.1</v>
      </c>
      <c r="BL542" s="54">
        <v>0.03</v>
      </c>
      <c r="BM542" s="54">
        <v>8.4</v>
      </c>
      <c r="BN542" s="54">
        <v>0.1</v>
      </c>
      <c r="BO542" s="54">
        <v>0.05</v>
      </c>
      <c r="BP542" s="54">
        <v>6</v>
      </c>
      <c r="BQ542" s="54">
        <v>0.5</v>
      </c>
      <c r="BR542" s="54">
        <v>0.2</v>
      </c>
    </row>
    <row r="543" spans="1:70" s="54" customFormat="1" x14ac:dyDescent="0.25">
      <c r="A543" s="110">
        <v>1878131</v>
      </c>
      <c r="B543" s="119" t="s">
        <v>580</v>
      </c>
      <c r="C543" s="119">
        <v>2018</v>
      </c>
      <c r="D543" s="120">
        <v>43348</v>
      </c>
      <c r="E543" s="119">
        <v>7</v>
      </c>
      <c r="F543" s="110">
        <v>501181.92349370301</v>
      </c>
      <c r="G543" s="110">
        <v>7035902.0793983499</v>
      </c>
      <c r="H543" s="110">
        <v>897.50976600000001</v>
      </c>
      <c r="I543" s="119" t="s">
        <v>581</v>
      </c>
      <c r="J543" s="119" t="s">
        <v>215</v>
      </c>
      <c r="K543" s="119">
        <v>60</v>
      </c>
      <c r="L543" s="119" t="s">
        <v>232</v>
      </c>
      <c r="M543" s="123" t="s">
        <v>233</v>
      </c>
      <c r="O543" s="17">
        <v>10</v>
      </c>
      <c r="P543" s="17"/>
      <c r="Q543" s="17">
        <v>30</v>
      </c>
      <c r="R543" s="17">
        <v>60</v>
      </c>
      <c r="T543" s="94" t="s">
        <v>409</v>
      </c>
      <c r="U543" s="17" t="s">
        <v>326</v>
      </c>
      <c r="V543" s="17" t="s">
        <v>594</v>
      </c>
      <c r="W543" s="112" t="s">
        <v>585</v>
      </c>
      <c r="X543" s="17" t="s">
        <v>586</v>
      </c>
      <c r="Y543" s="17" t="s">
        <v>586</v>
      </c>
      <c r="AA543" s="17" t="s">
        <v>32</v>
      </c>
      <c r="AB543" s="120">
        <v>43350</v>
      </c>
      <c r="AC543" s="15" t="s">
        <v>587</v>
      </c>
      <c r="AD543" s="54" t="s">
        <v>588</v>
      </c>
      <c r="AE543" s="122">
        <v>43377</v>
      </c>
      <c r="AF543" s="69" t="s">
        <v>554</v>
      </c>
      <c r="AG543" s="54">
        <v>1878131</v>
      </c>
      <c r="AH543" s="54" t="s">
        <v>230</v>
      </c>
      <c r="AI543" s="54">
        <v>0.9</v>
      </c>
      <c r="AJ543" s="54">
        <v>37</v>
      </c>
      <c r="AK543" s="54">
        <v>15.5</v>
      </c>
      <c r="AL543" s="54">
        <v>59</v>
      </c>
      <c r="AM543" s="54">
        <v>0.1</v>
      </c>
      <c r="AN543" s="54">
        <v>28.1</v>
      </c>
      <c r="AO543" s="54">
        <v>11.3</v>
      </c>
      <c r="AP543" s="54">
        <v>431</v>
      </c>
      <c r="AQ543" s="54">
        <v>3.15</v>
      </c>
      <c r="AR543" s="54">
        <v>11.3</v>
      </c>
      <c r="AS543" s="54">
        <v>1</v>
      </c>
      <c r="AT543" s="54">
        <v>15.3</v>
      </c>
      <c r="AU543" s="54">
        <v>39</v>
      </c>
      <c r="AV543" s="54">
        <v>0.1</v>
      </c>
      <c r="AW543" s="54">
        <v>0.5</v>
      </c>
      <c r="AX543" s="54">
        <v>0.2</v>
      </c>
      <c r="AY543" s="54">
        <v>83</v>
      </c>
      <c r="AZ543" s="54">
        <v>0.3</v>
      </c>
      <c r="BA543" s="54">
        <v>1.2E-2</v>
      </c>
      <c r="BB543" s="54">
        <v>43</v>
      </c>
      <c r="BC543" s="54">
        <v>47</v>
      </c>
      <c r="BD543" s="54">
        <v>0.57999999999999996</v>
      </c>
      <c r="BE543" s="54">
        <v>232</v>
      </c>
      <c r="BF543" s="54">
        <v>0.10100000000000001</v>
      </c>
      <c r="BG543" s="54">
        <v>1</v>
      </c>
      <c r="BH543" s="54">
        <v>2.4</v>
      </c>
      <c r="BI543" s="54">
        <v>2.3E-2</v>
      </c>
      <c r="BJ543" s="54">
        <v>0.05</v>
      </c>
      <c r="BK543" s="54">
        <v>0.1</v>
      </c>
      <c r="BL543" s="54">
        <v>0.04</v>
      </c>
      <c r="BM543" s="54">
        <v>8.6999999999999993</v>
      </c>
      <c r="BN543" s="54">
        <v>0.1</v>
      </c>
      <c r="BO543" s="54">
        <v>0.05</v>
      </c>
      <c r="BP543" s="54">
        <v>7</v>
      </c>
      <c r="BQ543" s="54">
        <v>0.5</v>
      </c>
      <c r="BR543" s="54">
        <v>0.2</v>
      </c>
    </row>
    <row r="544" spans="1:70" s="54" customFormat="1" x14ac:dyDescent="0.25">
      <c r="A544" s="110">
        <v>1878132</v>
      </c>
      <c r="B544" s="119" t="s">
        <v>580</v>
      </c>
      <c r="C544" s="119">
        <v>2018</v>
      </c>
      <c r="D544" s="120">
        <v>43348</v>
      </c>
      <c r="E544" s="119">
        <v>7</v>
      </c>
      <c r="F544" s="110">
        <v>501417.16749916802</v>
      </c>
      <c r="G544" s="110">
        <v>7035795.2380827405</v>
      </c>
      <c r="H544" s="110">
        <v>893.42431599999998</v>
      </c>
      <c r="I544" s="119" t="s">
        <v>581</v>
      </c>
      <c r="J544" s="119" t="s">
        <v>215</v>
      </c>
      <c r="K544" s="119">
        <v>60</v>
      </c>
      <c r="L544" s="119" t="s">
        <v>232</v>
      </c>
      <c r="M544" s="123" t="s">
        <v>233</v>
      </c>
      <c r="O544" s="17">
        <v>10</v>
      </c>
      <c r="P544" s="17"/>
      <c r="Q544" s="17"/>
      <c r="R544" s="17">
        <v>90</v>
      </c>
      <c r="T544" s="94" t="s">
        <v>409</v>
      </c>
      <c r="U544" s="17" t="s">
        <v>326</v>
      </c>
      <c r="V544" s="17" t="s">
        <v>594</v>
      </c>
      <c r="W544" s="112" t="s">
        <v>585</v>
      </c>
      <c r="X544" s="17" t="s">
        <v>586</v>
      </c>
      <c r="Y544" s="17" t="s">
        <v>586</v>
      </c>
      <c r="AA544" s="17" t="s">
        <v>32</v>
      </c>
      <c r="AB544" s="120">
        <v>43350</v>
      </c>
      <c r="AC544" s="15" t="s">
        <v>587</v>
      </c>
      <c r="AD544" s="54" t="s">
        <v>588</v>
      </c>
      <c r="AE544" s="122">
        <v>43377</v>
      </c>
      <c r="AF544" s="69" t="s">
        <v>554</v>
      </c>
      <c r="AG544" s="54">
        <v>1878132</v>
      </c>
      <c r="AH544" s="54" t="s">
        <v>230</v>
      </c>
      <c r="AI544" s="54">
        <v>2.1</v>
      </c>
      <c r="AJ544" s="54">
        <v>12.4</v>
      </c>
      <c r="AK544" s="54">
        <v>16.5</v>
      </c>
      <c r="AL544" s="54">
        <v>44</v>
      </c>
      <c r="AM544" s="54">
        <v>0.1</v>
      </c>
      <c r="AN544" s="54">
        <v>12.4</v>
      </c>
      <c r="AO544" s="54">
        <v>5.9</v>
      </c>
      <c r="AP544" s="54">
        <v>164</v>
      </c>
      <c r="AQ544" s="54">
        <v>1.91</v>
      </c>
      <c r="AR544" s="54">
        <v>31.9</v>
      </c>
      <c r="AS544" s="54">
        <v>2.5</v>
      </c>
      <c r="AT544" s="54">
        <v>5.7</v>
      </c>
      <c r="AU544" s="54">
        <v>19</v>
      </c>
      <c r="AV544" s="54">
        <v>0.1</v>
      </c>
      <c r="AW544" s="54">
        <v>3</v>
      </c>
      <c r="AX544" s="54">
        <v>0.4</v>
      </c>
      <c r="AY544" s="54">
        <v>56</v>
      </c>
      <c r="AZ544" s="54">
        <v>0.18</v>
      </c>
      <c r="BA544" s="54">
        <v>8.9999999999999993E-3</v>
      </c>
      <c r="BB544" s="54">
        <v>7</v>
      </c>
      <c r="BC544" s="54">
        <v>25</v>
      </c>
      <c r="BD544" s="54">
        <v>0.28000000000000003</v>
      </c>
      <c r="BE544" s="54">
        <v>78</v>
      </c>
      <c r="BF544" s="54">
        <v>5.7000000000000002E-2</v>
      </c>
      <c r="BG544" s="54">
        <v>1</v>
      </c>
      <c r="BH544" s="54">
        <v>1.65</v>
      </c>
      <c r="BI544" s="54">
        <v>1.7999999999999999E-2</v>
      </c>
      <c r="BJ544" s="54">
        <v>0.06</v>
      </c>
      <c r="BK544" s="54">
        <v>0.1</v>
      </c>
      <c r="BL544" s="54">
        <v>0.04</v>
      </c>
      <c r="BM544" s="54">
        <v>1.9</v>
      </c>
      <c r="BN544" s="54">
        <v>0.3</v>
      </c>
      <c r="BO544" s="54">
        <v>0.05</v>
      </c>
      <c r="BP544" s="54">
        <v>5</v>
      </c>
      <c r="BQ544" s="54">
        <v>0.5</v>
      </c>
      <c r="BR544" s="54">
        <v>0.2</v>
      </c>
    </row>
    <row r="545" spans="1:70" s="54" customFormat="1" x14ac:dyDescent="0.25">
      <c r="A545" s="110">
        <v>1878133</v>
      </c>
      <c r="B545" s="119" t="s">
        <v>580</v>
      </c>
      <c r="C545" s="119">
        <v>2018</v>
      </c>
      <c r="D545" s="120">
        <v>43348</v>
      </c>
      <c r="E545" s="119">
        <v>7</v>
      </c>
      <c r="F545" s="110">
        <v>501444.267294341</v>
      </c>
      <c r="G545" s="110">
        <v>7035785.1916133799</v>
      </c>
      <c r="H545" s="110">
        <v>890.30004899999994</v>
      </c>
      <c r="I545" s="119" t="s">
        <v>581</v>
      </c>
      <c r="J545" s="119" t="s">
        <v>215</v>
      </c>
      <c r="K545" s="119">
        <v>50</v>
      </c>
      <c r="L545" s="119" t="s">
        <v>232</v>
      </c>
      <c r="M545" s="123" t="s">
        <v>582</v>
      </c>
      <c r="O545" s="17">
        <v>5</v>
      </c>
      <c r="P545" s="17"/>
      <c r="Q545" s="17">
        <v>20</v>
      </c>
      <c r="R545" s="17">
        <v>75</v>
      </c>
      <c r="T545" s="94" t="s">
        <v>409</v>
      </c>
      <c r="U545" s="17" t="s">
        <v>326</v>
      </c>
      <c r="V545" s="17" t="s">
        <v>236</v>
      </c>
      <c r="W545" s="112" t="s">
        <v>585</v>
      </c>
      <c r="X545" s="17" t="s">
        <v>586</v>
      </c>
      <c r="Y545" s="17" t="s">
        <v>586</v>
      </c>
      <c r="AA545" s="17" t="s">
        <v>32</v>
      </c>
      <c r="AB545" s="120">
        <v>43350</v>
      </c>
      <c r="AC545" s="15" t="s">
        <v>587</v>
      </c>
      <c r="AD545" s="54" t="s">
        <v>588</v>
      </c>
      <c r="AE545" s="122">
        <v>43377</v>
      </c>
      <c r="AF545" s="69" t="s">
        <v>554</v>
      </c>
      <c r="AG545" s="54">
        <v>1878133</v>
      </c>
      <c r="AH545" s="54" t="s">
        <v>230</v>
      </c>
      <c r="AI545" s="54">
        <v>0.7</v>
      </c>
      <c r="AJ545" s="54">
        <v>6.1</v>
      </c>
      <c r="AK545" s="54">
        <v>7.5</v>
      </c>
      <c r="AL545" s="54">
        <v>14</v>
      </c>
      <c r="AM545" s="54">
        <v>0.1</v>
      </c>
      <c r="AN545" s="54">
        <v>2.2000000000000002</v>
      </c>
      <c r="AO545" s="54">
        <v>1.1000000000000001</v>
      </c>
      <c r="AP545" s="54">
        <v>36</v>
      </c>
      <c r="AQ545" s="54">
        <v>0.54</v>
      </c>
      <c r="AR545" s="54">
        <v>6.6</v>
      </c>
      <c r="AS545" s="54">
        <v>3.3</v>
      </c>
      <c r="AT545" s="54">
        <v>2.2000000000000002</v>
      </c>
      <c r="AU545" s="54">
        <v>7</v>
      </c>
      <c r="AV545" s="54">
        <v>0.1</v>
      </c>
      <c r="AW545" s="54">
        <v>0.3</v>
      </c>
      <c r="AX545" s="54">
        <v>0.2</v>
      </c>
      <c r="AY545" s="54">
        <v>14</v>
      </c>
      <c r="AZ545" s="54">
        <v>0.05</v>
      </c>
      <c r="BA545" s="54">
        <v>7.0000000000000001E-3</v>
      </c>
      <c r="BB545" s="54">
        <v>4</v>
      </c>
      <c r="BC545" s="54">
        <v>5</v>
      </c>
      <c r="BD545" s="54">
        <v>0.05</v>
      </c>
      <c r="BE545" s="54">
        <v>23</v>
      </c>
      <c r="BF545" s="54">
        <v>1.4999999999999999E-2</v>
      </c>
      <c r="BG545" s="54">
        <v>1</v>
      </c>
      <c r="BH545" s="54">
        <v>0.53</v>
      </c>
      <c r="BI545" s="54">
        <v>2.1000000000000001E-2</v>
      </c>
      <c r="BJ545" s="54">
        <v>0.05</v>
      </c>
      <c r="BK545" s="54">
        <v>0.1</v>
      </c>
      <c r="BL545" s="54">
        <v>0.02</v>
      </c>
      <c r="BM545" s="54">
        <v>0.5</v>
      </c>
      <c r="BN545" s="54">
        <v>0.2</v>
      </c>
      <c r="BO545" s="54">
        <v>0.05</v>
      </c>
      <c r="BP545" s="54">
        <v>3</v>
      </c>
      <c r="BQ545" s="54">
        <v>0.5</v>
      </c>
      <c r="BR545" s="54">
        <v>0.2</v>
      </c>
    </row>
    <row r="546" spans="1:70" s="54" customFormat="1" x14ac:dyDescent="0.25">
      <c r="A546" s="110">
        <v>1878134</v>
      </c>
      <c r="B546" s="119" t="s">
        <v>580</v>
      </c>
      <c r="C546" s="119">
        <v>2018</v>
      </c>
      <c r="D546" s="120">
        <v>43348</v>
      </c>
      <c r="E546" s="119">
        <v>7</v>
      </c>
      <c r="F546" s="110">
        <v>501464.08262331999</v>
      </c>
      <c r="G546" s="110">
        <v>7035781.4461882897</v>
      </c>
      <c r="H546" s="110">
        <v>890.05957000000001</v>
      </c>
      <c r="I546" s="119" t="s">
        <v>581</v>
      </c>
      <c r="J546" s="119" t="s">
        <v>215</v>
      </c>
      <c r="K546" s="119">
        <v>60</v>
      </c>
      <c r="L546" s="119" t="s">
        <v>232</v>
      </c>
      <c r="M546" s="123" t="s">
        <v>582</v>
      </c>
      <c r="O546" s="17">
        <v>10</v>
      </c>
      <c r="P546" s="17"/>
      <c r="Q546" s="17">
        <v>20</v>
      </c>
      <c r="R546" s="17">
        <v>70</v>
      </c>
      <c r="T546" s="94" t="s">
        <v>409</v>
      </c>
      <c r="U546" s="17" t="s">
        <v>326</v>
      </c>
      <c r="V546" s="17" t="s">
        <v>236</v>
      </c>
      <c r="W546" s="112" t="s">
        <v>585</v>
      </c>
      <c r="X546" s="17" t="s">
        <v>586</v>
      </c>
      <c r="Y546" s="17" t="s">
        <v>586</v>
      </c>
      <c r="AA546" s="17" t="s">
        <v>32</v>
      </c>
      <c r="AB546" s="120">
        <v>43350</v>
      </c>
      <c r="AC546" s="15" t="s">
        <v>587</v>
      </c>
      <c r="AD546" s="54" t="s">
        <v>588</v>
      </c>
      <c r="AE546" s="122">
        <v>43377</v>
      </c>
      <c r="AF546" s="69" t="s">
        <v>554</v>
      </c>
      <c r="AG546" s="54">
        <v>1878134</v>
      </c>
      <c r="AH546" s="54" t="s">
        <v>230</v>
      </c>
      <c r="AI546" s="54">
        <v>1.2</v>
      </c>
      <c r="AJ546" s="54">
        <v>15</v>
      </c>
      <c r="AK546" s="54">
        <v>30.8</v>
      </c>
      <c r="AL546" s="54">
        <v>48</v>
      </c>
      <c r="AM546" s="54">
        <v>0.3</v>
      </c>
      <c r="AN546" s="54">
        <v>7.3</v>
      </c>
      <c r="AO546" s="54">
        <v>3.3</v>
      </c>
      <c r="AP546" s="54">
        <v>91</v>
      </c>
      <c r="AQ546" s="54">
        <v>1.1499999999999999</v>
      </c>
      <c r="AR546" s="54">
        <v>50.3</v>
      </c>
      <c r="AS546" s="54">
        <v>67.099999999999994</v>
      </c>
      <c r="AT546" s="54">
        <v>12.1</v>
      </c>
      <c r="AU546" s="54">
        <v>19</v>
      </c>
      <c r="AV546" s="54">
        <v>0.1</v>
      </c>
      <c r="AW546" s="54">
        <v>2.1</v>
      </c>
      <c r="AX546" s="54">
        <v>0.5</v>
      </c>
      <c r="AY546" s="54">
        <v>25</v>
      </c>
      <c r="AZ546" s="54">
        <v>0.18</v>
      </c>
      <c r="BA546" s="54">
        <v>0.02</v>
      </c>
      <c r="BB546" s="54">
        <v>22</v>
      </c>
      <c r="BC546" s="54">
        <v>15</v>
      </c>
      <c r="BD546" s="54">
        <v>0.21</v>
      </c>
      <c r="BE546" s="54">
        <v>58</v>
      </c>
      <c r="BF546" s="54">
        <v>3.9E-2</v>
      </c>
      <c r="BG546" s="54">
        <v>1</v>
      </c>
      <c r="BH546" s="54">
        <v>0.81</v>
      </c>
      <c r="BI546" s="54">
        <v>1.2999999999999999E-2</v>
      </c>
      <c r="BJ546" s="54">
        <v>0.1</v>
      </c>
      <c r="BK546" s="54">
        <v>0.3</v>
      </c>
      <c r="BL546" s="54">
        <v>0.09</v>
      </c>
      <c r="BM546" s="54">
        <v>2.2000000000000002</v>
      </c>
      <c r="BN546" s="54">
        <v>0.5</v>
      </c>
      <c r="BO546" s="54">
        <v>0.05</v>
      </c>
      <c r="BP546" s="54">
        <v>3</v>
      </c>
      <c r="BQ546" s="54">
        <v>0.5</v>
      </c>
      <c r="BR546" s="54">
        <v>0.2</v>
      </c>
    </row>
    <row r="547" spans="1:70" s="54" customFormat="1" x14ac:dyDescent="0.25">
      <c r="A547" s="110">
        <v>1878135</v>
      </c>
      <c r="B547" s="119" t="s">
        <v>580</v>
      </c>
      <c r="C547" s="119">
        <v>2018</v>
      </c>
      <c r="D547" s="120">
        <v>43348</v>
      </c>
      <c r="E547" s="119">
        <v>7</v>
      </c>
      <c r="F547" s="110">
        <v>501651.65304535499</v>
      </c>
      <c r="G547" s="110">
        <v>7035690.1322014602</v>
      </c>
      <c r="H547" s="110">
        <v>875.39941399999998</v>
      </c>
      <c r="I547" s="119" t="s">
        <v>581</v>
      </c>
      <c r="J547" s="119" t="s">
        <v>215</v>
      </c>
      <c r="K547" s="119">
        <v>40</v>
      </c>
      <c r="L547" s="119" t="s">
        <v>327</v>
      </c>
      <c r="M547" s="123" t="s">
        <v>592</v>
      </c>
      <c r="N547" s="54">
        <v>90</v>
      </c>
      <c r="O547" s="17"/>
      <c r="P547" s="17"/>
      <c r="Q547" s="17"/>
      <c r="R547" s="17">
        <v>10</v>
      </c>
      <c r="T547" s="94" t="s">
        <v>397</v>
      </c>
      <c r="U547" s="17" t="s">
        <v>590</v>
      </c>
      <c r="V547" s="17" t="s">
        <v>584</v>
      </c>
      <c r="W547" s="112" t="s">
        <v>585</v>
      </c>
      <c r="X547" s="17" t="s">
        <v>586</v>
      </c>
      <c r="Y547" s="17" t="s">
        <v>586</v>
      </c>
      <c r="AA547" s="17" t="s">
        <v>32</v>
      </c>
      <c r="AB547" s="120">
        <v>43350</v>
      </c>
      <c r="AC547" s="15" t="s">
        <v>587</v>
      </c>
      <c r="AD547" s="54" t="s">
        <v>588</v>
      </c>
      <c r="AE547" s="122">
        <v>43377</v>
      </c>
      <c r="AF547" s="69" t="s">
        <v>554</v>
      </c>
      <c r="AG547" s="54">
        <v>1878135</v>
      </c>
      <c r="AH547" s="54" t="s">
        <v>230</v>
      </c>
      <c r="AI547" s="54">
        <v>2</v>
      </c>
      <c r="AJ547" s="54">
        <v>12</v>
      </c>
      <c r="AK547" s="54">
        <v>19.8</v>
      </c>
      <c r="AL547" s="54">
        <v>24</v>
      </c>
      <c r="AM547" s="54">
        <v>0.8</v>
      </c>
      <c r="AN547" s="54">
        <v>5.9</v>
      </c>
      <c r="AO547" s="54">
        <v>2.9</v>
      </c>
      <c r="AP547" s="54">
        <v>21</v>
      </c>
      <c r="AQ547" s="54">
        <v>2.16</v>
      </c>
      <c r="AR547" s="54">
        <v>83.1</v>
      </c>
      <c r="AS547" s="54">
        <v>289.3</v>
      </c>
      <c r="AT547" s="54">
        <v>3.3</v>
      </c>
      <c r="AU547" s="54">
        <v>22</v>
      </c>
      <c r="AV547" s="54">
        <v>0.2</v>
      </c>
      <c r="AW547" s="54">
        <v>1.9</v>
      </c>
      <c r="AX547" s="54">
        <v>0.7</v>
      </c>
      <c r="AY547" s="54">
        <v>26</v>
      </c>
      <c r="AZ547" s="54">
        <v>0.19</v>
      </c>
      <c r="BA547" s="54">
        <v>9.1999999999999998E-2</v>
      </c>
      <c r="BB547" s="54">
        <v>23</v>
      </c>
      <c r="BC547" s="54">
        <v>10</v>
      </c>
      <c r="BD547" s="54">
        <v>7.0000000000000007E-2</v>
      </c>
      <c r="BE547" s="54">
        <v>73</v>
      </c>
      <c r="BF547" s="54">
        <v>0.01</v>
      </c>
      <c r="BG547" s="54">
        <v>1</v>
      </c>
      <c r="BH547" s="54">
        <v>1.31</v>
      </c>
      <c r="BI547" s="54">
        <v>1.0999999999999999E-2</v>
      </c>
      <c r="BJ547" s="54">
        <v>0.24</v>
      </c>
      <c r="BK547" s="54">
        <v>0.4</v>
      </c>
      <c r="BL547" s="54">
        <v>0.1</v>
      </c>
      <c r="BM547" s="54">
        <v>1.5</v>
      </c>
      <c r="BN547" s="54">
        <v>0.5</v>
      </c>
      <c r="BO547" s="54">
        <v>0.05</v>
      </c>
      <c r="BP547" s="54">
        <v>4</v>
      </c>
      <c r="BQ547" s="54">
        <v>0.5</v>
      </c>
      <c r="BR547" s="54">
        <v>0.2</v>
      </c>
    </row>
    <row r="548" spans="1:70" s="54" customFormat="1" x14ac:dyDescent="0.25">
      <c r="A548" s="110">
        <v>1878136</v>
      </c>
      <c r="B548" s="119" t="s">
        <v>580</v>
      </c>
      <c r="C548" s="119">
        <v>2018</v>
      </c>
      <c r="D548" s="120">
        <v>43348</v>
      </c>
      <c r="E548" s="119">
        <v>7</v>
      </c>
      <c r="F548" s="110">
        <v>501744.07051887299</v>
      </c>
      <c r="G548" s="110">
        <v>7035772.0136769302</v>
      </c>
      <c r="H548" s="110">
        <v>853.770264</v>
      </c>
      <c r="I548" s="119" t="s">
        <v>581</v>
      </c>
      <c r="J548" s="119" t="s">
        <v>215</v>
      </c>
      <c r="K548" s="119">
        <v>50</v>
      </c>
      <c r="L548" s="119" t="s">
        <v>250</v>
      </c>
      <c r="M548" s="123" t="s">
        <v>233</v>
      </c>
      <c r="N548" s="54">
        <v>5</v>
      </c>
      <c r="O548" s="17"/>
      <c r="P548" s="17"/>
      <c r="Q548" s="17"/>
      <c r="R548" s="17">
        <v>95</v>
      </c>
      <c r="T548" s="94" t="s">
        <v>397</v>
      </c>
      <c r="U548" s="17" t="s">
        <v>590</v>
      </c>
      <c r="V548" s="17" t="s">
        <v>584</v>
      </c>
      <c r="W548" s="112" t="s">
        <v>585</v>
      </c>
      <c r="X548" s="17" t="s">
        <v>586</v>
      </c>
      <c r="Y548" s="17" t="s">
        <v>586</v>
      </c>
      <c r="AA548" s="17" t="s">
        <v>32</v>
      </c>
      <c r="AB548" s="120">
        <v>43350</v>
      </c>
      <c r="AC548" s="15" t="s">
        <v>587</v>
      </c>
      <c r="AD548" s="54" t="s">
        <v>588</v>
      </c>
      <c r="AE548" s="122">
        <v>43377</v>
      </c>
      <c r="AF548" s="69" t="s">
        <v>554</v>
      </c>
      <c r="AG548" s="54">
        <v>1878136</v>
      </c>
      <c r="AH548" s="54" t="s">
        <v>230</v>
      </c>
      <c r="AI548" s="54">
        <v>0.9</v>
      </c>
      <c r="AJ548" s="54">
        <v>16.2</v>
      </c>
      <c r="AK548" s="54">
        <v>16.100000000000001</v>
      </c>
      <c r="AL548" s="54">
        <v>46</v>
      </c>
      <c r="AM548" s="54">
        <v>0.1</v>
      </c>
      <c r="AN548" s="54">
        <v>13.2</v>
      </c>
      <c r="AO548" s="54">
        <v>6.6</v>
      </c>
      <c r="AP548" s="54">
        <v>242</v>
      </c>
      <c r="AQ548" s="54">
        <v>1.96</v>
      </c>
      <c r="AR548" s="54">
        <v>7.2</v>
      </c>
      <c r="AS548" s="54">
        <v>10.199999999999999</v>
      </c>
      <c r="AT548" s="54">
        <v>9.5</v>
      </c>
      <c r="AU548" s="54">
        <v>23</v>
      </c>
      <c r="AV548" s="54">
        <v>0.2</v>
      </c>
      <c r="AW548" s="54">
        <v>0.5</v>
      </c>
      <c r="AX548" s="54">
        <v>0.3</v>
      </c>
      <c r="AY548" s="54">
        <v>50</v>
      </c>
      <c r="AZ548" s="54">
        <v>0.26</v>
      </c>
      <c r="BA548" s="54">
        <v>3.5000000000000003E-2</v>
      </c>
      <c r="BB548" s="54">
        <v>16</v>
      </c>
      <c r="BC548" s="54">
        <v>24</v>
      </c>
      <c r="BD548" s="54">
        <v>0.34</v>
      </c>
      <c r="BE548" s="54">
        <v>104</v>
      </c>
      <c r="BF548" s="54">
        <v>5.0999999999999997E-2</v>
      </c>
      <c r="BG548" s="54">
        <v>1</v>
      </c>
      <c r="BH548" s="54">
        <v>1.57</v>
      </c>
      <c r="BI548" s="54">
        <v>1.4E-2</v>
      </c>
      <c r="BJ548" s="54">
        <v>7.0000000000000007E-2</v>
      </c>
      <c r="BK548" s="54">
        <v>0.2</v>
      </c>
      <c r="BL548" s="54">
        <v>0.05</v>
      </c>
      <c r="BM548" s="54">
        <v>3.3</v>
      </c>
      <c r="BN548" s="54">
        <v>0.1</v>
      </c>
      <c r="BO548" s="54">
        <v>0.05</v>
      </c>
      <c r="BP548" s="54">
        <v>5</v>
      </c>
      <c r="BQ548" s="54">
        <v>0.5</v>
      </c>
      <c r="BR548" s="54">
        <v>0.2</v>
      </c>
    </row>
    <row r="549" spans="1:70" s="54" customFormat="1" x14ac:dyDescent="0.25">
      <c r="A549" s="110">
        <v>1878138</v>
      </c>
      <c r="B549" s="119" t="s">
        <v>580</v>
      </c>
      <c r="C549" s="119">
        <v>2018</v>
      </c>
      <c r="D549" s="120">
        <v>43348</v>
      </c>
      <c r="E549" s="119">
        <v>7</v>
      </c>
      <c r="F549" s="110">
        <v>501651.12461774098</v>
      </c>
      <c r="G549" s="110">
        <v>7035782.40587766</v>
      </c>
      <c r="H549" s="110">
        <v>851.36669900000004</v>
      </c>
      <c r="I549" s="119" t="s">
        <v>581</v>
      </c>
      <c r="J549" s="119" t="s">
        <v>215</v>
      </c>
      <c r="K549" s="119">
        <v>60</v>
      </c>
      <c r="L549" s="119" t="s">
        <v>250</v>
      </c>
      <c r="M549" s="123" t="s">
        <v>233</v>
      </c>
      <c r="N549" s="17"/>
      <c r="O549" s="17">
        <v>10</v>
      </c>
      <c r="Q549" s="17">
        <v>20</v>
      </c>
      <c r="R549" s="17">
        <v>70</v>
      </c>
      <c r="T549" s="94" t="s">
        <v>409</v>
      </c>
      <c r="U549" s="17" t="s">
        <v>235</v>
      </c>
      <c r="V549" s="17" t="s">
        <v>236</v>
      </c>
      <c r="W549" s="112" t="s">
        <v>585</v>
      </c>
      <c r="X549" s="17" t="s">
        <v>586</v>
      </c>
      <c r="Y549" s="17" t="s">
        <v>586</v>
      </c>
      <c r="AA549" s="17" t="s">
        <v>32</v>
      </c>
      <c r="AB549" s="120">
        <v>43350</v>
      </c>
      <c r="AC549" s="15" t="s">
        <v>587</v>
      </c>
      <c r="AD549" s="54" t="s">
        <v>588</v>
      </c>
      <c r="AE549" s="122">
        <v>43377</v>
      </c>
      <c r="AF549" s="69" t="s">
        <v>554</v>
      </c>
      <c r="AG549" s="54">
        <v>1878138</v>
      </c>
      <c r="AH549" s="54" t="s">
        <v>230</v>
      </c>
      <c r="AI549" s="54">
        <v>1.1000000000000001</v>
      </c>
      <c r="AJ549" s="54">
        <v>16.600000000000001</v>
      </c>
      <c r="AK549" s="54">
        <v>27.2</v>
      </c>
      <c r="AL549" s="54">
        <v>40</v>
      </c>
      <c r="AM549" s="54">
        <v>0.8</v>
      </c>
      <c r="AN549" s="54">
        <v>13.2</v>
      </c>
      <c r="AO549" s="54">
        <v>4.2</v>
      </c>
      <c r="AP549" s="54">
        <v>173</v>
      </c>
      <c r="AQ549" s="54">
        <v>1.94</v>
      </c>
      <c r="AR549" s="54">
        <v>42.9</v>
      </c>
      <c r="AS549" s="54">
        <v>377.5</v>
      </c>
      <c r="AT549" s="54">
        <v>14.1</v>
      </c>
      <c r="AU549" s="54">
        <v>22</v>
      </c>
      <c r="AV549" s="54">
        <v>0.2</v>
      </c>
      <c r="AW549" s="54">
        <v>4.3</v>
      </c>
      <c r="AX549" s="54">
        <v>1</v>
      </c>
      <c r="AY549" s="54">
        <v>20</v>
      </c>
      <c r="AZ549" s="54">
        <v>0.18</v>
      </c>
      <c r="BA549" s="54">
        <v>0.08</v>
      </c>
      <c r="BB549" s="54">
        <v>28</v>
      </c>
      <c r="BC549" s="54">
        <v>21</v>
      </c>
      <c r="BD549" s="54">
        <v>0.15</v>
      </c>
      <c r="BE549" s="54">
        <v>127</v>
      </c>
      <c r="BF549" s="54">
        <v>1.6E-2</v>
      </c>
      <c r="BG549" s="54">
        <v>1</v>
      </c>
      <c r="BH549" s="54">
        <v>2.06</v>
      </c>
      <c r="BI549" s="54">
        <v>2.5000000000000001E-2</v>
      </c>
      <c r="BJ549" s="54">
        <v>0.19</v>
      </c>
      <c r="BK549" s="54">
        <v>0.1</v>
      </c>
      <c r="BL549" s="54">
        <v>0.1</v>
      </c>
      <c r="BM549" s="54">
        <v>4.5</v>
      </c>
      <c r="BN549" s="54">
        <v>0.7</v>
      </c>
      <c r="BO549" s="54">
        <v>0.05</v>
      </c>
      <c r="BP549" s="54">
        <v>8</v>
      </c>
      <c r="BQ549" s="54">
        <v>0.5</v>
      </c>
      <c r="BR549" s="54">
        <v>0.2</v>
      </c>
    </row>
    <row r="550" spans="1:70" s="54" customFormat="1" x14ac:dyDescent="0.25">
      <c r="A550" s="110">
        <v>1878139</v>
      </c>
      <c r="B550" s="119" t="s">
        <v>580</v>
      </c>
      <c r="C550" s="119">
        <v>2018</v>
      </c>
      <c r="D550" s="120">
        <v>43348</v>
      </c>
      <c r="E550" s="119">
        <v>7</v>
      </c>
      <c r="F550" s="110">
        <v>501602.11327655701</v>
      </c>
      <c r="G550" s="110">
        <v>7035790.2727800803</v>
      </c>
      <c r="H550" s="110">
        <v>859.77832000000001</v>
      </c>
      <c r="I550" s="119" t="s">
        <v>581</v>
      </c>
      <c r="J550" s="119" t="s">
        <v>215</v>
      </c>
      <c r="K550" s="119">
        <v>50</v>
      </c>
      <c r="L550" s="119" t="s">
        <v>327</v>
      </c>
      <c r="M550" s="123" t="s">
        <v>592</v>
      </c>
      <c r="N550" s="17">
        <v>80</v>
      </c>
      <c r="P550" s="17"/>
      <c r="Q550" s="17"/>
      <c r="R550" s="17">
        <v>20</v>
      </c>
      <c r="T550" s="94" t="s">
        <v>397</v>
      </c>
      <c r="U550" s="17" t="s">
        <v>590</v>
      </c>
      <c r="V550" s="17" t="s">
        <v>584</v>
      </c>
      <c r="W550" s="112" t="s">
        <v>585</v>
      </c>
      <c r="X550" s="17" t="s">
        <v>586</v>
      </c>
      <c r="Y550" s="17" t="s">
        <v>586</v>
      </c>
      <c r="AA550" s="17" t="s">
        <v>32</v>
      </c>
      <c r="AB550" s="120">
        <v>43350</v>
      </c>
      <c r="AC550" s="15" t="s">
        <v>587</v>
      </c>
      <c r="AD550" s="54" t="s">
        <v>588</v>
      </c>
      <c r="AE550" s="122">
        <v>43377</v>
      </c>
      <c r="AF550" s="69" t="s">
        <v>554</v>
      </c>
      <c r="AG550" s="54">
        <v>1878139</v>
      </c>
      <c r="AH550" s="54" t="s">
        <v>230</v>
      </c>
      <c r="AI550" s="54">
        <v>1.7</v>
      </c>
      <c r="AJ550" s="54">
        <v>20.3</v>
      </c>
      <c r="AK550" s="54">
        <v>16.2</v>
      </c>
      <c r="AL550" s="54">
        <v>41</v>
      </c>
      <c r="AM550" s="54">
        <v>1</v>
      </c>
      <c r="AN550" s="54">
        <v>12.4</v>
      </c>
      <c r="AO550" s="54">
        <v>5.8</v>
      </c>
      <c r="AP550" s="54">
        <v>152</v>
      </c>
      <c r="AQ550" s="54">
        <v>1.52</v>
      </c>
      <c r="AR550" s="54">
        <v>16.8</v>
      </c>
      <c r="AS550" s="54">
        <v>228.8</v>
      </c>
      <c r="AT550" s="54">
        <v>2.5</v>
      </c>
      <c r="AU550" s="54">
        <v>33</v>
      </c>
      <c r="AV550" s="54">
        <v>0.1</v>
      </c>
      <c r="AW550" s="54">
        <v>2.2000000000000002</v>
      </c>
      <c r="AX550" s="54">
        <v>0.4</v>
      </c>
      <c r="AY550" s="54">
        <v>27</v>
      </c>
      <c r="AZ550" s="54">
        <v>0.32</v>
      </c>
      <c r="BA550" s="54">
        <v>6.4000000000000001E-2</v>
      </c>
      <c r="BB550" s="54">
        <v>21</v>
      </c>
      <c r="BC550" s="54">
        <v>25</v>
      </c>
      <c r="BD550" s="54">
        <v>0.26</v>
      </c>
      <c r="BE550" s="54">
        <v>133</v>
      </c>
      <c r="BF550" s="54">
        <v>4.9000000000000002E-2</v>
      </c>
      <c r="BG550" s="54">
        <v>1</v>
      </c>
      <c r="BH550" s="54">
        <v>1.61</v>
      </c>
      <c r="BI550" s="54">
        <v>1.4999999999999999E-2</v>
      </c>
      <c r="BJ550" s="54">
        <v>0.09</v>
      </c>
      <c r="BK550" s="54">
        <v>0.2</v>
      </c>
      <c r="BL550" s="54">
        <v>0.1</v>
      </c>
      <c r="BM550" s="54">
        <v>3.1</v>
      </c>
      <c r="BN550" s="54">
        <v>0.2</v>
      </c>
      <c r="BO550" s="54">
        <v>0.05</v>
      </c>
      <c r="BP550" s="54">
        <v>6</v>
      </c>
      <c r="BQ550" s="54">
        <v>0.5</v>
      </c>
      <c r="BR550" s="54">
        <v>0.2</v>
      </c>
    </row>
    <row r="551" spans="1:70" s="54" customFormat="1" x14ac:dyDescent="0.25">
      <c r="A551" s="119">
        <v>1878151</v>
      </c>
      <c r="B551" s="119" t="s">
        <v>32</v>
      </c>
      <c r="C551" s="119">
        <v>2018</v>
      </c>
      <c r="D551" s="120">
        <v>43344</v>
      </c>
      <c r="E551" s="119">
        <v>7</v>
      </c>
      <c r="F551" s="119">
        <v>501172.444507315</v>
      </c>
      <c r="G551" s="119">
        <v>7036981.5139155705</v>
      </c>
      <c r="H551" s="119">
        <v>926.82983400000001</v>
      </c>
      <c r="I551" s="119" t="s">
        <v>581</v>
      </c>
      <c r="J551" s="119" t="s">
        <v>215</v>
      </c>
      <c r="K551" s="119">
        <v>20</v>
      </c>
      <c r="L551" s="119" t="s">
        <v>232</v>
      </c>
      <c r="M551" s="123" t="s">
        <v>605</v>
      </c>
      <c r="O551" s="17">
        <v>25</v>
      </c>
      <c r="P551" s="17">
        <v>25</v>
      </c>
      <c r="Q551" s="17">
        <v>25</v>
      </c>
      <c r="R551" s="17">
        <v>25</v>
      </c>
      <c r="T551" s="94" t="s">
        <v>409</v>
      </c>
      <c r="U551" s="17" t="s">
        <v>243</v>
      </c>
      <c r="V551" s="17" t="s">
        <v>606</v>
      </c>
      <c r="W551" s="112" t="s">
        <v>585</v>
      </c>
      <c r="X551" s="17" t="s">
        <v>586</v>
      </c>
      <c r="Y551" s="17" t="s">
        <v>586</v>
      </c>
      <c r="AA551" s="17" t="s">
        <v>32</v>
      </c>
      <c r="AB551" s="120">
        <v>43350</v>
      </c>
      <c r="AC551" s="15" t="s">
        <v>587</v>
      </c>
      <c r="AD551" s="54" t="s">
        <v>588</v>
      </c>
      <c r="AE551" s="122">
        <v>43377</v>
      </c>
      <c r="AF551" s="69" t="s">
        <v>554</v>
      </c>
      <c r="AG551" s="54">
        <v>1878151</v>
      </c>
      <c r="AH551" s="54" t="s">
        <v>230</v>
      </c>
      <c r="AI551" s="54">
        <v>1.2</v>
      </c>
      <c r="AJ551" s="54">
        <v>14.6</v>
      </c>
      <c r="AK551" s="54">
        <v>13.1</v>
      </c>
      <c r="AL551" s="54">
        <v>41</v>
      </c>
      <c r="AM551" s="54">
        <v>0.1</v>
      </c>
      <c r="AN551" s="54">
        <v>15</v>
      </c>
      <c r="AO551" s="54">
        <v>6.8</v>
      </c>
      <c r="AP551" s="54">
        <v>187</v>
      </c>
      <c r="AQ551" s="54">
        <v>2.14</v>
      </c>
      <c r="AR551" s="54">
        <v>6.2</v>
      </c>
      <c r="AS551" s="54">
        <v>0.8</v>
      </c>
      <c r="AT551" s="54">
        <v>4.7</v>
      </c>
      <c r="AU551" s="54">
        <v>22</v>
      </c>
      <c r="AV551" s="54">
        <v>0.1</v>
      </c>
      <c r="AW551" s="54">
        <v>0.4</v>
      </c>
      <c r="AX551" s="54">
        <v>0.2</v>
      </c>
      <c r="AY551" s="54">
        <v>61</v>
      </c>
      <c r="AZ551" s="54">
        <v>0.17</v>
      </c>
      <c r="BA551" s="54">
        <v>1.0999999999999999E-2</v>
      </c>
      <c r="BB551" s="54">
        <v>8</v>
      </c>
      <c r="BC551" s="54">
        <v>24</v>
      </c>
      <c r="BD551" s="54">
        <v>0.27</v>
      </c>
      <c r="BE551" s="54">
        <v>166</v>
      </c>
      <c r="BF551" s="54">
        <v>8.1000000000000003E-2</v>
      </c>
      <c r="BG551" s="54">
        <v>1</v>
      </c>
      <c r="BH551" s="54">
        <v>1.75</v>
      </c>
      <c r="BI551" s="54">
        <v>1.7000000000000001E-2</v>
      </c>
      <c r="BJ551" s="54">
        <v>0.03</v>
      </c>
      <c r="BK551" s="54">
        <v>0.1</v>
      </c>
      <c r="BL551" s="54">
        <v>0.01</v>
      </c>
      <c r="BM551" s="54">
        <v>2.5</v>
      </c>
      <c r="BN551" s="54">
        <v>0.1</v>
      </c>
      <c r="BO551" s="54">
        <v>0.05</v>
      </c>
      <c r="BP551" s="54">
        <v>6</v>
      </c>
      <c r="BQ551" s="54">
        <v>0.5</v>
      </c>
      <c r="BR551" s="54">
        <v>0.2</v>
      </c>
    </row>
    <row r="552" spans="1:70" s="54" customFormat="1" x14ac:dyDescent="0.25">
      <c r="A552" s="119">
        <v>1878152</v>
      </c>
      <c r="B552" s="119" t="s">
        <v>32</v>
      </c>
      <c r="C552" s="119">
        <v>2018</v>
      </c>
      <c r="D552" s="120">
        <v>43344</v>
      </c>
      <c r="E552" s="119">
        <v>7</v>
      </c>
      <c r="F552" s="119">
        <v>501220.40824086597</v>
      </c>
      <c r="G552" s="119">
        <v>7036985.5851556603</v>
      </c>
      <c r="H552" s="119">
        <v>914.33252000000005</v>
      </c>
      <c r="I552" s="119" t="s">
        <v>581</v>
      </c>
      <c r="J552" s="119" t="s">
        <v>215</v>
      </c>
      <c r="K552" s="119">
        <v>20</v>
      </c>
      <c r="L552" s="119" t="s">
        <v>232</v>
      </c>
      <c r="M552" s="123" t="s">
        <v>605</v>
      </c>
      <c r="O552" s="17">
        <v>25</v>
      </c>
      <c r="P552" s="17">
        <v>25</v>
      </c>
      <c r="Q552" s="17">
        <v>25</v>
      </c>
      <c r="R552" s="17">
        <v>25</v>
      </c>
      <c r="T552" s="94" t="s">
        <v>409</v>
      </c>
      <c r="U552" s="17" t="s">
        <v>243</v>
      </c>
      <c r="V552" s="17" t="s">
        <v>606</v>
      </c>
      <c r="W552" s="112" t="s">
        <v>585</v>
      </c>
      <c r="X552" s="17" t="s">
        <v>586</v>
      </c>
      <c r="Y552" s="17" t="s">
        <v>586</v>
      </c>
      <c r="AA552" s="17" t="s">
        <v>32</v>
      </c>
      <c r="AB552" s="120">
        <v>43350</v>
      </c>
      <c r="AC552" s="15" t="s">
        <v>587</v>
      </c>
      <c r="AD552" s="54" t="s">
        <v>588</v>
      </c>
      <c r="AE552" s="122">
        <v>43377</v>
      </c>
      <c r="AF552" s="69" t="s">
        <v>554</v>
      </c>
      <c r="AG552" s="54">
        <v>1878152</v>
      </c>
      <c r="AH552" s="54" t="s">
        <v>230</v>
      </c>
      <c r="AI552" s="54">
        <v>0.5</v>
      </c>
      <c r="AJ552" s="54">
        <v>7.7</v>
      </c>
      <c r="AK552" s="54">
        <v>12.1</v>
      </c>
      <c r="AL552" s="54">
        <v>26</v>
      </c>
      <c r="AM552" s="54">
        <v>0.1</v>
      </c>
      <c r="AN552" s="54">
        <v>7.3</v>
      </c>
      <c r="AO552" s="54">
        <v>3.9</v>
      </c>
      <c r="AP552" s="54">
        <v>244</v>
      </c>
      <c r="AQ552" s="54">
        <v>1.25</v>
      </c>
      <c r="AR552" s="54">
        <v>2.5</v>
      </c>
      <c r="AS552" s="54">
        <v>0.5</v>
      </c>
      <c r="AT552" s="54">
        <v>6</v>
      </c>
      <c r="AU552" s="54">
        <v>18</v>
      </c>
      <c r="AV552" s="54">
        <v>0.1</v>
      </c>
      <c r="AW552" s="54">
        <v>0.3</v>
      </c>
      <c r="AX552" s="54">
        <v>0.2</v>
      </c>
      <c r="AY552" s="54">
        <v>34</v>
      </c>
      <c r="AZ552" s="54">
        <v>0.17</v>
      </c>
      <c r="BA552" s="54">
        <v>1.2999999999999999E-2</v>
      </c>
      <c r="BB552" s="54">
        <v>10</v>
      </c>
      <c r="BC552" s="54">
        <v>14</v>
      </c>
      <c r="BD552" s="54">
        <v>0.17</v>
      </c>
      <c r="BE552" s="54">
        <v>57</v>
      </c>
      <c r="BF552" s="54">
        <v>5.1999999999999998E-2</v>
      </c>
      <c r="BG552" s="54">
        <v>1</v>
      </c>
      <c r="BH552" s="54">
        <v>1.08</v>
      </c>
      <c r="BI552" s="54">
        <v>3.9E-2</v>
      </c>
      <c r="BJ552" s="54">
        <v>0.05</v>
      </c>
      <c r="BK552" s="54">
        <v>0.2</v>
      </c>
      <c r="BL552" s="54">
        <v>0.02</v>
      </c>
      <c r="BM552" s="54">
        <v>1.3</v>
      </c>
      <c r="BN552" s="54">
        <v>0.1</v>
      </c>
      <c r="BO552" s="54">
        <v>0.05</v>
      </c>
      <c r="BP552" s="54">
        <v>3</v>
      </c>
      <c r="BQ552" s="54">
        <v>0.5</v>
      </c>
      <c r="BR552" s="54">
        <v>0.2</v>
      </c>
    </row>
    <row r="553" spans="1:70" s="54" customFormat="1" x14ac:dyDescent="0.25">
      <c r="A553" s="119">
        <v>1878153</v>
      </c>
      <c r="B553" s="119" t="s">
        <v>32</v>
      </c>
      <c r="C553" s="119">
        <v>2018</v>
      </c>
      <c r="D553" s="120">
        <v>43344</v>
      </c>
      <c r="E553" s="119">
        <v>7</v>
      </c>
      <c r="F553" s="119">
        <v>501268.184992272</v>
      </c>
      <c r="G553" s="119">
        <v>7036997.1099957097</v>
      </c>
      <c r="H553" s="119">
        <v>901.59521500000005</v>
      </c>
      <c r="I553" s="119" t="s">
        <v>581</v>
      </c>
      <c r="J553" s="119" t="s">
        <v>215</v>
      </c>
      <c r="K553" s="119">
        <v>40</v>
      </c>
      <c r="L553" s="119" t="s">
        <v>232</v>
      </c>
      <c r="M553" s="123" t="s">
        <v>605</v>
      </c>
      <c r="O553" s="17">
        <v>25</v>
      </c>
      <c r="P553" s="17">
        <v>25</v>
      </c>
      <c r="Q553" s="17">
        <v>25</v>
      </c>
      <c r="R553" s="17">
        <v>25</v>
      </c>
      <c r="T553" s="94" t="s">
        <v>409</v>
      </c>
      <c r="U553" s="17" t="s">
        <v>243</v>
      </c>
      <c r="V553" s="17" t="s">
        <v>606</v>
      </c>
      <c r="W553" s="112" t="s">
        <v>585</v>
      </c>
      <c r="X553" s="17" t="s">
        <v>586</v>
      </c>
      <c r="Y553" s="17" t="s">
        <v>586</v>
      </c>
      <c r="AA553" s="17" t="s">
        <v>32</v>
      </c>
      <c r="AB553" s="120">
        <v>43350</v>
      </c>
      <c r="AC553" s="15" t="s">
        <v>587</v>
      </c>
      <c r="AD553" s="54" t="s">
        <v>588</v>
      </c>
      <c r="AE553" s="122">
        <v>43377</v>
      </c>
      <c r="AF553" s="69" t="s">
        <v>554</v>
      </c>
      <c r="AG553" s="54">
        <v>1878153</v>
      </c>
      <c r="AH553" s="54" t="s">
        <v>230</v>
      </c>
      <c r="AI553" s="54">
        <v>0.5</v>
      </c>
      <c r="AJ553" s="54">
        <v>10.3</v>
      </c>
      <c r="AK553" s="54">
        <v>16.8</v>
      </c>
      <c r="AL553" s="54">
        <v>40</v>
      </c>
      <c r="AM553" s="54">
        <v>0.1</v>
      </c>
      <c r="AN553" s="54">
        <v>10.4</v>
      </c>
      <c r="AO553" s="54">
        <v>4.8</v>
      </c>
      <c r="AP553" s="54">
        <v>146</v>
      </c>
      <c r="AQ553" s="54">
        <v>1.34</v>
      </c>
      <c r="AR553" s="54">
        <v>3.5</v>
      </c>
      <c r="AS553" s="54">
        <v>0.5</v>
      </c>
      <c r="AT553" s="54">
        <v>10.199999999999999</v>
      </c>
      <c r="AU553" s="54">
        <v>24</v>
      </c>
      <c r="AV553" s="54">
        <v>0.1</v>
      </c>
      <c r="AW553" s="54">
        <v>0.4</v>
      </c>
      <c r="AX553" s="54">
        <v>0.3</v>
      </c>
      <c r="AY553" s="54">
        <v>42</v>
      </c>
      <c r="AZ553" s="54">
        <v>0.25</v>
      </c>
      <c r="BA553" s="54">
        <v>2.5000000000000001E-2</v>
      </c>
      <c r="BB553" s="54">
        <v>16</v>
      </c>
      <c r="BC553" s="54">
        <v>20</v>
      </c>
      <c r="BD553" s="54">
        <v>0.28999999999999998</v>
      </c>
      <c r="BE553" s="54">
        <v>57</v>
      </c>
      <c r="BF553" s="54">
        <v>6.2E-2</v>
      </c>
      <c r="BG553" s="54">
        <v>1</v>
      </c>
      <c r="BH553" s="54">
        <v>1.1100000000000001</v>
      </c>
      <c r="BI553" s="54">
        <v>4.9000000000000002E-2</v>
      </c>
      <c r="BJ553" s="54">
        <v>7.0000000000000007E-2</v>
      </c>
      <c r="BK553" s="54">
        <v>0.3</v>
      </c>
      <c r="BL553" s="54">
        <v>0.04</v>
      </c>
      <c r="BM553" s="54">
        <v>2</v>
      </c>
      <c r="BN553" s="54">
        <v>0.1</v>
      </c>
      <c r="BO553" s="54">
        <v>0.05</v>
      </c>
      <c r="BP553" s="54">
        <v>3</v>
      </c>
      <c r="BQ553" s="54">
        <v>0.5</v>
      </c>
      <c r="BR553" s="54">
        <v>0.2</v>
      </c>
    </row>
    <row r="554" spans="1:70" s="54" customFormat="1" x14ac:dyDescent="0.25">
      <c r="A554" s="119">
        <v>1878154</v>
      </c>
      <c r="B554" s="119" t="s">
        <v>32</v>
      </c>
      <c r="C554" s="119">
        <v>2018</v>
      </c>
      <c r="D554" s="120">
        <v>43344</v>
      </c>
      <c r="E554" s="119">
        <v>7</v>
      </c>
      <c r="F554" s="119">
        <v>501318.82664418698</v>
      </c>
      <c r="G554" s="119">
        <v>7037001.5294168396</v>
      </c>
      <c r="H554" s="119">
        <v>886.93530299999998</v>
      </c>
      <c r="I554" s="119" t="s">
        <v>581</v>
      </c>
      <c r="J554" s="119" t="s">
        <v>215</v>
      </c>
      <c r="K554" s="119">
        <v>60</v>
      </c>
      <c r="L554" s="119" t="s">
        <v>250</v>
      </c>
      <c r="M554" s="123" t="s">
        <v>605</v>
      </c>
      <c r="O554" s="17">
        <v>25</v>
      </c>
      <c r="P554" s="17">
        <v>25</v>
      </c>
      <c r="Q554" s="17">
        <v>25</v>
      </c>
      <c r="R554" s="17">
        <v>25</v>
      </c>
      <c r="T554" s="94" t="s">
        <v>409</v>
      </c>
      <c r="U554" s="17" t="s">
        <v>243</v>
      </c>
      <c r="V554" s="17" t="s">
        <v>606</v>
      </c>
      <c r="W554" s="112" t="s">
        <v>585</v>
      </c>
      <c r="X554" s="17" t="s">
        <v>586</v>
      </c>
      <c r="Y554" s="17" t="s">
        <v>586</v>
      </c>
      <c r="AA554" s="17" t="s">
        <v>32</v>
      </c>
      <c r="AB554" s="120">
        <v>43350</v>
      </c>
      <c r="AC554" s="15" t="s">
        <v>587</v>
      </c>
      <c r="AD554" s="54" t="s">
        <v>588</v>
      </c>
      <c r="AE554" s="122">
        <v>43377</v>
      </c>
      <c r="AF554" s="69" t="s">
        <v>554</v>
      </c>
      <c r="AG554" s="54">
        <v>1878154</v>
      </c>
      <c r="AH554" s="54" t="s">
        <v>230</v>
      </c>
      <c r="AI554" s="54">
        <v>0.8</v>
      </c>
      <c r="AJ554" s="54">
        <v>18.100000000000001</v>
      </c>
      <c r="AK554" s="54">
        <v>12.2</v>
      </c>
      <c r="AL554" s="54">
        <v>45</v>
      </c>
      <c r="AM554" s="54">
        <v>0.1</v>
      </c>
      <c r="AN554" s="54">
        <v>17.100000000000001</v>
      </c>
      <c r="AO554" s="54">
        <v>7.2</v>
      </c>
      <c r="AP554" s="54">
        <v>255</v>
      </c>
      <c r="AQ554" s="54">
        <v>2.27</v>
      </c>
      <c r="AR554" s="54">
        <v>7.6</v>
      </c>
      <c r="AS554" s="54">
        <v>2.2999999999999998</v>
      </c>
      <c r="AT554" s="54">
        <v>9.5</v>
      </c>
      <c r="AU554" s="54">
        <v>27</v>
      </c>
      <c r="AV554" s="54">
        <v>0.1</v>
      </c>
      <c r="AW554" s="54">
        <v>0.6</v>
      </c>
      <c r="AX554" s="54">
        <v>0.2</v>
      </c>
      <c r="AY554" s="54">
        <v>64</v>
      </c>
      <c r="AZ554" s="54">
        <v>0.31</v>
      </c>
      <c r="BA554" s="54">
        <v>1.2999999999999999E-2</v>
      </c>
      <c r="BB554" s="54">
        <v>23</v>
      </c>
      <c r="BC554" s="54">
        <v>32</v>
      </c>
      <c r="BD554" s="54">
        <v>0.49</v>
      </c>
      <c r="BE554" s="54">
        <v>164</v>
      </c>
      <c r="BF554" s="54">
        <v>8.7999999999999995E-2</v>
      </c>
      <c r="BG554" s="54">
        <v>1</v>
      </c>
      <c r="BH554" s="54">
        <v>1.8</v>
      </c>
      <c r="BI554" s="54">
        <v>2.7E-2</v>
      </c>
      <c r="BJ554" s="54">
        <v>0.04</v>
      </c>
      <c r="BK554" s="54">
        <v>0.1</v>
      </c>
      <c r="BL554" s="54">
        <v>0.02</v>
      </c>
      <c r="BM554" s="54">
        <v>4.4000000000000004</v>
      </c>
      <c r="BN554" s="54">
        <v>0.1</v>
      </c>
      <c r="BO554" s="54">
        <v>0.05</v>
      </c>
      <c r="BP554" s="54">
        <v>5</v>
      </c>
      <c r="BQ554" s="54">
        <v>0.5</v>
      </c>
      <c r="BR554" s="54">
        <v>0.2</v>
      </c>
    </row>
    <row r="555" spans="1:70" s="54" customFormat="1" x14ac:dyDescent="0.25">
      <c r="A555" s="119">
        <v>1878155</v>
      </c>
      <c r="B555" s="119" t="s">
        <v>32</v>
      </c>
      <c r="C555" s="119">
        <v>2018</v>
      </c>
      <c r="D555" s="120">
        <v>43344</v>
      </c>
      <c r="E555" s="119">
        <v>7</v>
      </c>
      <c r="F555" s="119">
        <v>501366.22940203297</v>
      </c>
      <c r="G555" s="119">
        <v>7037006.9101815596</v>
      </c>
      <c r="H555" s="119">
        <v>865.06542999999999</v>
      </c>
      <c r="I555" s="119" t="s">
        <v>581</v>
      </c>
      <c r="J555" s="119" t="s">
        <v>215</v>
      </c>
      <c r="K555" s="119">
        <v>20</v>
      </c>
      <c r="L555" s="119" t="s">
        <v>250</v>
      </c>
      <c r="M555" s="121" t="s">
        <v>605</v>
      </c>
      <c r="N555" s="54">
        <v>25</v>
      </c>
      <c r="O555" s="17">
        <v>50</v>
      </c>
      <c r="Q555" s="17">
        <v>25</v>
      </c>
      <c r="R555" s="17"/>
      <c r="S555" s="17"/>
      <c r="T555" s="94" t="s">
        <v>409</v>
      </c>
      <c r="U555" s="17" t="s">
        <v>243</v>
      </c>
      <c r="V555" s="17" t="s">
        <v>606</v>
      </c>
      <c r="W555" s="112" t="s">
        <v>585</v>
      </c>
      <c r="X555" s="17" t="s">
        <v>586</v>
      </c>
      <c r="Y555" s="17" t="s">
        <v>586</v>
      </c>
      <c r="AA555" s="17" t="s">
        <v>32</v>
      </c>
      <c r="AB555" s="120">
        <v>43350</v>
      </c>
      <c r="AC555" s="15" t="s">
        <v>587</v>
      </c>
      <c r="AD555" s="54" t="s">
        <v>588</v>
      </c>
      <c r="AE555" s="122">
        <v>43377</v>
      </c>
      <c r="AF555" s="69" t="s">
        <v>554</v>
      </c>
      <c r="AG555" s="54">
        <v>1878155</v>
      </c>
      <c r="AH555" s="54" t="s">
        <v>230</v>
      </c>
      <c r="AI555" s="54">
        <v>1.3</v>
      </c>
      <c r="AJ555" s="54">
        <v>8.9</v>
      </c>
      <c r="AK555" s="54">
        <v>24.8</v>
      </c>
      <c r="AL555" s="54">
        <v>73</v>
      </c>
      <c r="AM555" s="54">
        <v>0.1</v>
      </c>
      <c r="AN555" s="54">
        <v>7</v>
      </c>
      <c r="AO555" s="54">
        <v>3.1</v>
      </c>
      <c r="AP555" s="54">
        <v>192</v>
      </c>
      <c r="AQ555" s="54">
        <v>1.2</v>
      </c>
      <c r="AR555" s="54">
        <v>8</v>
      </c>
      <c r="AS555" s="54">
        <v>1.2</v>
      </c>
      <c r="AT555" s="54">
        <v>5.5</v>
      </c>
      <c r="AU555" s="54">
        <v>14</v>
      </c>
      <c r="AV555" s="54">
        <v>0.2</v>
      </c>
      <c r="AW555" s="54">
        <v>0.8</v>
      </c>
      <c r="AX555" s="54">
        <v>0.4</v>
      </c>
      <c r="AY555" s="54">
        <v>30</v>
      </c>
      <c r="AZ555" s="54">
        <v>0.26</v>
      </c>
      <c r="BA555" s="54">
        <v>4.2000000000000003E-2</v>
      </c>
      <c r="BB555" s="54">
        <v>9</v>
      </c>
      <c r="BC555" s="54">
        <v>13</v>
      </c>
      <c r="BD555" s="54">
        <v>0.15</v>
      </c>
      <c r="BE555" s="54">
        <v>39</v>
      </c>
      <c r="BF555" s="54">
        <v>3.4000000000000002E-2</v>
      </c>
      <c r="BG555" s="54">
        <v>1</v>
      </c>
      <c r="BH555" s="54">
        <v>0.96</v>
      </c>
      <c r="BI555" s="54">
        <v>2.4E-2</v>
      </c>
      <c r="BJ555" s="54">
        <v>0.1</v>
      </c>
      <c r="BK555" s="54">
        <v>0.3</v>
      </c>
      <c r="BL555" s="54">
        <v>0.03</v>
      </c>
      <c r="BM555" s="54">
        <v>1.3</v>
      </c>
      <c r="BN555" s="54">
        <v>0.2</v>
      </c>
      <c r="BO555" s="54">
        <v>0.05</v>
      </c>
      <c r="BP555" s="54">
        <v>3</v>
      </c>
      <c r="BQ555" s="54">
        <v>0.5</v>
      </c>
      <c r="BR555" s="54">
        <v>0.2</v>
      </c>
    </row>
    <row r="556" spans="1:70" s="54" customFormat="1" x14ac:dyDescent="0.25">
      <c r="A556" s="119">
        <v>1878156</v>
      </c>
      <c r="B556" s="119" t="s">
        <v>32</v>
      </c>
      <c r="C556" s="119">
        <v>2018</v>
      </c>
      <c r="D556" s="120">
        <v>43344</v>
      </c>
      <c r="E556" s="119">
        <v>7</v>
      </c>
      <c r="F556" s="119">
        <v>501417.33807102602</v>
      </c>
      <c r="G556" s="119">
        <v>7037012.7883503595</v>
      </c>
      <c r="H556" s="119">
        <v>845.11816399999998</v>
      </c>
      <c r="I556" s="119" t="s">
        <v>581</v>
      </c>
      <c r="J556" s="119" t="s">
        <v>215</v>
      </c>
      <c r="K556" s="119">
        <v>50</v>
      </c>
      <c r="L556" s="119" t="s">
        <v>232</v>
      </c>
      <c r="M556" s="121" t="s">
        <v>605</v>
      </c>
      <c r="O556" s="17">
        <v>25</v>
      </c>
      <c r="P556" s="54">
        <v>25</v>
      </c>
      <c r="Q556" s="17">
        <v>25</v>
      </c>
      <c r="R556" s="17">
        <v>25</v>
      </c>
      <c r="S556" s="17"/>
      <c r="T556" s="94" t="s">
        <v>409</v>
      </c>
      <c r="U556" s="17" t="s">
        <v>243</v>
      </c>
      <c r="V556" s="17" t="s">
        <v>606</v>
      </c>
      <c r="W556" s="112" t="s">
        <v>585</v>
      </c>
      <c r="X556" s="17" t="s">
        <v>586</v>
      </c>
      <c r="Y556" s="17" t="s">
        <v>586</v>
      </c>
      <c r="AA556" s="17" t="s">
        <v>32</v>
      </c>
      <c r="AB556" s="120">
        <v>43350</v>
      </c>
      <c r="AC556" s="15" t="s">
        <v>587</v>
      </c>
      <c r="AD556" s="54" t="s">
        <v>588</v>
      </c>
      <c r="AE556" s="122">
        <v>43377</v>
      </c>
      <c r="AF556" s="69" t="s">
        <v>554</v>
      </c>
      <c r="AG556" s="54">
        <v>1878156</v>
      </c>
      <c r="AH556" s="54" t="s">
        <v>230</v>
      </c>
      <c r="AI556" s="54">
        <v>1</v>
      </c>
      <c r="AJ556" s="54">
        <v>9.3000000000000007</v>
      </c>
      <c r="AK556" s="54">
        <v>27.2</v>
      </c>
      <c r="AL556" s="54">
        <v>61</v>
      </c>
      <c r="AM556" s="54">
        <v>0.1</v>
      </c>
      <c r="AN556" s="54">
        <v>10.5</v>
      </c>
      <c r="AO556" s="54">
        <v>4.5999999999999996</v>
      </c>
      <c r="AP556" s="54">
        <v>157</v>
      </c>
      <c r="AQ556" s="54">
        <v>1.44</v>
      </c>
      <c r="AR556" s="54">
        <v>11.3</v>
      </c>
      <c r="AS556" s="54">
        <v>1.6</v>
      </c>
      <c r="AT556" s="54">
        <v>10.199999999999999</v>
      </c>
      <c r="AU556" s="54">
        <v>19</v>
      </c>
      <c r="AV556" s="54">
        <v>0.1</v>
      </c>
      <c r="AW556" s="54">
        <v>1.6</v>
      </c>
      <c r="AX556" s="54">
        <v>0.5</v>
      </c>
      <c r="AY556" s="54">
        <v>42</v>
      </c>
      <c r="AZ556" s="54">
        <v>0.27</v>
      </c>
      <c r="BA556" s="54">
        <v>1.7000000000000001E-2</v>
      </c>
      <c r="BB556" s="54">
        <v>14</v>
      </c>
      <c r="BC556" s="54">
        <v>19</v>
      </c>
      <c r="BD556" s="54">
        <v>0.28000000000000003</v>
      </c>
      <c r="BE556" s="54">
        <v>51</v>
      </c>
      <c r="BF556" s="54">
        <v>5.0999999999999997E-2</v>
      </c>
      <c r="BG556" s="54">
        <v>2</v>
      </c>
      <c r="BH556" s="54">
        <v>1.02</v>
      </c>
      <c r="BI556" s="54">
        <v>4.9000000000000002E-2</v>
      </c>
      <c r="BJ556" s="54">
        <v>0.1</v>
      </c>
      <c r="BK556" s="54">
        <v>0.3</v>
      </c>
      <c r="BL556" s="54">
        <v>0.03</v>
      </c>
      <c r="BM556" s="54">
        <v>2</v>
      </c>
      <c r="BN556" s="54">
        <v>0.2</v>
      </c>
      <c r="BO556" s="54">
        <v>0.05</v>
      </c>
      <c r="BP556" s="54">
        <v>4</v>
      </c>
      <c r="BQ556" s="54">
        <v>0.5</v>
      </c>
      <c r="BR556" s="54">
        <v>0.2</v>
      </c>
    </row>
    <row r="557" spans="1:70" s="54" customFormat="1" x14ac:dyDescent="0.25">
      <c r="A557" s="119">
        <v>1878157</v>
      </c>
      <c r="B557" s="119" t="s">
        <v>32</v>
      </c>
      <c r="C557" s="119">
        <v>2018</v>
      </c>
      <c r="D557" s="120">
        <v>43344</v>
      </c>
      <c r="E557" s="119">
        <v>7</v>
      </c>
      <c r="F557" s="119">
        <v>501463.07169662899</v>
      </c>
      <c r="G557" s="119">
        <v>7037021.6160579603</v>
      </c>
      <c r="H557" s="119">
        <v>829.97778300000004</v>
      </c>
      <c r="I557" s="119" t="s">
        <v>581</v>
      </c>
      <c r="J557" s="119" t="s">
        <v>215</v>
      </c>
      <c r="K557" s="119">
        <v>60</v>
      </c>
      <c r="L557" s="119" t="s">
        <v>250</v>
      </c>
      <c r="M557" s="121" t="s">
        <v>607</v>
      </c>
      <c r="O557" s="17">
        <v>25</v>
      </c>
      <c r="P557" s="54">
        <v>25</v>
      </c>
      <c r="Q557" s="17">
        <v>25</v>
      </c>
      <c r="R557" s="17">
        <v>25</v>
      </c>
      <c r="S557" s="17"/>
      <c r="T557" s="94" t="s">
        <v>409</v>
      </c>
      <c r="U557" s="17" t="s">
        <v>243</v>
      </c>
      <c r="V557" s="17" t="s">
        <v>606</v>
      </c>
      <c r="W557" s="112" t="s">
        <v>585</v>
      </c>
      <c r="X557" s="17" t="s">
        <v>586</v>
      </c>
      <c r="Y557" s="17" t="s">
        <v>586</v>
      </c>
      <c r="AA557" s="17" t="s">
        <v>32</v>
      </c>
      <c r="AB557" s="120">
        <v>43350</v>
      </c>
      <c r="AC557" s="15" t="s">
        <v>587</v>
      </c>
      <c r="AD557" s="54" t="s">
        <v>588</v>
      </c>
      <c r="AE557" s="122">
        <v>43377</v>
      </c>
      <c r="AF557" s="69" t="s">
        <v>554</v>
      </c>
      <c r="AG557" s="54">
        <v>1878157</v>
      </c>
      <c r="AH557" s="54" t="s">
        <v>230</v>
      </c>
      <c r="AI557" s="54">
        <v>0.7</v>
      </c>
      <c r="AJ557" s="54">
        <v>12.8</v>
      </c>
      <c r="AK557" s="54">
        <v>22.2</v>
      </c>
      <c r="AL557" s="54">
        <v>51</v>
      </c>
      <c r="AM557" s="54">
        <v>0.1</v>
      </c>
      <c r="AN557" s="54">
        <v>11.7</v>
      </c>
      <c r="AO557" s="54">
        <v>6.8</v>
      </c>
      <c r="AP557" s="54">
        <v>182</v>
      </c>
      <c r="AQ557" s="54">
        <v>1.5</v>
      </c>
      <c r="AR557" s="54">
        <v>7.2</v>
      </c>
      <c r="AS557" s="54">
        <v>1.5</v>
      </c>
      <c r="AT557" s="54">
        <v>11.3</v>
      </c>
      <c r="AU557" s="54">
        <v>27</v>
      </c>
      <c r="AV557" s="54">
        <v>0.1</v>
      </c>
      <c r="AW557" s="54">
        <v>1.3</v>
      </c>
      <c r="AX557" s="54">
        <v>0.3</v>
      </c>
      <c r="AY557" s="54">
        <v>51</v>
      </c>
      <c r="AZ557" s="54">
        <v>0.31</v>
      </c>
      <c r="BA557" s="54">
        <v>1.9E-2</v>
      </c>
      <c r="BB557" s="54">
        <v>15</v>
      </c>
      <c r="BC557" s="54">
        <v>25</v>
      </c>
      <c r="BD557" s="54">
        <v>0.31</v>
      </c>
      <c r="BE557" s="54">
        <v>77</v>
      </c>
      <c r="BF557" s="54">
        <v>7.9000000000000001E-2</v>
      </c>
      <c r="BG557" s="54">
        <v>1</v>
      </c>
      <c r="BH557" s="54">
        <v>1.18</v>
      </c>
      <c r="BI557" s="54">
        <v>4.4999999999999998E-2</v>
      </c>
      <c r="BJ557" s="54">
        <v>7.0000000000000007E-2</v>
      </c>
      <c r="BK557" s="54">
        <v>0.2</v>
      </c>
      <c r="BL557" s="54">
        <v>0.06</v>
      </c>
      <c r="BM557" s="54">
        <v>3.2</v>
      </c>
      <c r="BN557" s="54">
        <v>0.2</v>
      </c>
      <c r="BO557" s="54">
        <v>0.05</v>
      </c>
      <c r="BP557" s="54">
        <v>3</v>
      </c>
      <c r="BQ557" s="54">
        <v>0.5</v>
      </c>
      <c r="BR557" s="54">
        <v>0.2</v>
      </c>
    </row>
    <row r="558" spans="1:70" s="54" customFormat="1" x14ac:dyDescent="0.25">
      <c r="A558" s="119">
        <v>1878158</v>
      </c>
      <c r="B558" s="119" t="s">
        <v>32</v>
      </c>
      <c r="C558" s="119">
        <v>2018</v>
      </c>
      <c r="D558" s="120">
        <v>43344</v>
      </c>
      <c r="E558" s="119">
        <v>7</v>
      </c>
      <c r="F558" s="119">
        <v>501515.29733226303</v>
      </c>
      <c r="G558" s="119">
        <v>7037023.8819227498</v>
      </c>
      <c r="H558" s="119">
        <v>813.15454099999999</v>
      </c>
      <c r="I558" s="119" t="s">
        <v>581</v>
      </c>
      <c r="J558" s="119" t="s">
        <v>215</v>
      </c>
      <c r="K558" s="119">
        <v>30</v>
      </c>
      <c r="L558" s="119" t="s">
        <v>250</v>
      </c>
      <c r="M558" s="121" t="s">
        <v>607</v>
      </c>
      <c r="N558" s="54">
        <v>25</v>
      </c>
      <c r="O558" s="17">
        <v>25</v>
      </c>
      <c r="P558" s="54">
        <v>25</v>
      </c>
      <c r="Q558" s="17">
        <v>25</v>
      </c>
      <c r="R558" s="17"/>
      <c r="S558" s="17"/>
      <c r="T558" s="94" t="s">
        <v>409</v>
      </c>
      <c r="U558" s="17" t="s">
        <v>243</v>
      </c>
      <c r="V558" s="17" t="s">
        <v>608</v>
      </c>
      <c r="W558" s="112" t="s">
        <v>585</v>
      </c>
      <c r="X558" s="17" t="s">
        <v>586</v>
      </c>
      <c r="Y558" s="17" t="s">
        <v>586</v>
      </c>
      <c r="AA558" s="17" t="s">
        <v>32</v>
      </c>
      <c r="AB558" s="120">
        <v>43350</v>
      </c>
      <c r="AC558" s="15" t="s">
        <v>587</v>
      </c>
      <c r="AD558" s="54" t="s">
        <v>588</v>
      </c>
      <c r="AE558" s="122">
        <v>43377</v>
      </c>
      <c r="AF558" s="69" t="s">
        <v>554</v>
      </c>
      <c r="AG558" s="54">
        <v>1878158</v>
      </c>
      <c r="AH558" s="54" t="s">
        <v>230</v>
      </c>
      <c r="AI558" s="54">
        <v>1.6</v>
      </c>
      <c r="AJ558" s="54">
        <v>19.7</v>
      </c>
      <c r="AK558" s="54">
        <v>15.1</v>
      </c>
      <c r="AL558" s="54">
        <v>43</v>
      </c>
      <c r="AM558" s="54">
        <v>0.1</v>
      </c>
      <c r="AN558" s="54">
        <v>10.3</v>
      </c>
      <c r="AO558" s="54">
        <v>5.6</v>
      </c>
      <c r="AP558" s="54">
        <v>164</v>
      </c>
      <c r="AQ558" s="54">
        <v>1.39</v>
      </c>
      <c r="AR558" s="54">
        <v>6.2</v>
      </c>
      <c r="AS558" s="54">
        <v>1.8</v>
      </c>
      <c r="AT558" s="54">
        <v>3.7</v>
      </c>
      <c r="AU558" s="54">
        <v>24</v>
      </c>
      <c r="AV558" s="54">
        <v>0.2</v>
      </c>
      <c r="AW558" s="54">
        <v>1.1000000000000001</v>
      </c>
      <c r="AX558" s="54">
        <v>0.3</v>
      </c>
      <c r="AY558" s="54">
        <v>39</v>
      </c>
      <c r="AZ558" s="54">
        <v>0.35</v>
      </c>
      <c r="BA558" s="54">
        <v>0.03</v>
      </c>
      <c r="BB558" s="54">
        <v>10</v>
      </c>
      <c r="BC558" s="54">
        <v>19</v>
      </c>
      <c r="BD558" s="54">
        <v>0.2</v>
      </c>
      <c r="BE558" s="54">
        <v>71</v>
      </c>
      <c r="BF558" s="54">
        <v>3.6999999999999998E-2</v>
      </c>
      <c r="BG558" s="54">
        <v>2</v>
      </c>
      <c r="BH558" s="54">
        <v>1.3</v>
      </c>
      <c r="BI558" s="54">
        <v>2.4E-2</v>
      </c>
      <c r="BJ558" s="54">
        <v>0.08</v>
      </c>
      <c r="BK558" s="54">
        <v>0.2</v>
      </c>
      <c r="BL558" s="54">
        <v>0.03</v>
      </c>
      <c r="BM558" s="54">
        <v>2.2999999999999998</v>
      </c>
      <c r="BN558" s="54">
        <v>0.2</v>
      </c>
      <c r="BO558" s="54">
        <v>0.05</v>
      </c>
      <c r="BP558" s="54">
        <v>5</v>
      </c>
      <c r="BQ558" s="54">
        <v>0.5</v>
      </c>
      <c r="BR558" s="54">
        <v>0.2</v>
      </c>
    </row>
    <row r="559" spans="1:70" s="54" customFormat="1" x14ac:dyDescent="0.25">
      <c r="A559" s="119">
        <v>1878159</v>
      </c>
      <c r="B559" s="119" t="s">
        <v>32</v>
      </c>
      <c r="C559" s="119">
        <v>2018</v>
      </c>
      <c r="D559" s="120">
        <v>43344</v>
      </c>
      <c r="E559" s="119">
        <v>7</v>
      </c>
      <c r="F559" s="119">
        <v>501570.04881061701</v>
      </c>
      <c r="G559" s="119">
        <v>7037030.3805545401</v>
      </c>
      <c r="H559" s="119">
        <v>795.13012700000002</v>
      </c>
      <c r="I559" s="119" t="s">
        <v>581</v>
      </c>
      <c r="J559" s="119" t="s">
        <v>215</v>
      </c>
      <c r="K559" s="119">
        <v>50</v>
      </c>
      <c r="L559" s="119" t="s">
        <v>216</v>
      </c>
      <c r="M559" s="121" t="s">
        <v>412</v>
      </c>
      <c r="N559" s="54">
        <v>25</v>
      </c>
      <c r="O559" s="17">
        <v>25</v>
      </c>
      <c r="P559" s="54">
        <v>25</v>
      </c>
      <c r="Q559" s="17">
        <v>25</v>
      </c>
      <c r="R559" s="17"/>
      <c r="S559" s="17"/>
      <c r="T559" s="94" t="s">
        <v>409</v>
      </c>
      <c r="U559" s="17" t="s">
        <v>243</v>
      </c>
      <c r="V559" s="17" t="s">
        <v>608</v>
      </c>
      <c r="W559" s="112" t="s">
        <v>585</v>
      </c>
      <c r="X559" s="17" t="s">
        <v>586</v>
      </c>
      <c r="Y559" s="17" t="s">
        <v>586</v>
      </c>
      <c r="AA559" s="17" t="s">
        <v>32</v>
      </c>
      <c r="AB559" s="120">
        <v>43350</v>
      </c>
      <c r="AC559" s="15" t="s">
        <v>587</v>
      </c>
      <c r="AD559" s="54" t="s">
        <v>588</v>
      </c>
      <c r="AE559" s="122">
        <v>43377</v>
      </c>
      <c r="AF559" s="69" t="s">
        <v>554</v>
      </c>
      <c r="AG559" s="54">
        <v>1878159</v>
      </c>
      <c r="AH559" s="54" t="s">
        <v>230</v>
      </c>
      <c r="AI559" s="54">
        <v>0.9</v>
      </c>
      <c r="AJ559" s="54">
        <v>18.600000000000001</v>
      </c>
      <c r="AK559" s="54">
        <v>16.3</v>
      </c>
      <c r="AL559" s="54">
        <v>56</v>
      </c>
      <c r="AM559" s="54">
        <v>0.1</v>
      </c>
      <c r="AN559" s="54">
        <v>15.7</v>
      </c>
      <c r="AO559" s="54">
        <v>9</v>
      </c>
      <c r="AP559" s="54">
        <v>221</v>
      </c>
      <c r="AQ559" s="54">
        <v>2.09</v>
      </c>
      <c r="AR559" s="54">
        <v>7.3</v>
      </c>
      <c r="AS559" s="54">
        <v>1.4</v>
      </c>
      <c r="AT559" s="54">
        <v>8.1999999999999993</v>
      </c>
      <c r="AU559" s="54">
        <v>31</v>
      </c>
      <c r="AV559" s="54">
        <v>0.2</v>
      </c>
      <c r="AW559" s="54">
        <v>1.5</v>
      </c>
      <c r="AX559" s="54">
        <v>0.3</v>
      </c>
      <c r="AY559" s="54">
        <v>59</v>
      </c>
      <c r="AZ559" s="54">
        <v>0.37</v>
      </c>
      <c r="BA559" s="54">
        <v>3.3000000000000002E-2</v>
      </c>
      <c r="BB559" s="54">
        <v>17</v>
      </c>
      <c r="BC559" s="54">
        <v>27</v>
      </c>
      <c r="BD559" s="54">
        <v>0.37</v>
      </c>
      <c r="BE559" s="54">
        <v>104</v>
      </c>
      <c r="BF559" s="54">
        <v>7.0999999999999994E-2</v>
      </c>
      <c r="BG559" s="54">
        <v>2</v>
      </c>
      <c r="BH559" s="54">
        <v>1.64</v>
      </c>
      <c r="BI559" s="54">
        <v>3.3000000000000002E-2</v>
      </c>
      <c r="BJ559" s="54">
        <v>0.08</v>
      </c>
      <c r="BK559" s="54">
        <v>0.2</v>
      </c>
      <c r="BL559" s="54">
        <v>0.03</v>
      </c>
      <c r="BM559" s="54">
        <v>3.4</v>
      </c>
      <c r="BN559" s="54">
        <v>0.2</v>
      </c>
      <c r="BO559" s="54">
        <v>0.05</v>
      </c>
      <c r="BP559" s="54">
        <v>5</v>
      </c>
      <c r="BQ559" s="54">
        <v>0.5</v>
      </c>
      <c r="BR559" s="54">
        <v>0.2</v>
      </c>
    </row>
    <row r="560" spans="1:70" s="54" customFormat="1" x14ac:dyDescent="0.25">
      <c r="A560" s="119">
        <v>1878160</v>
      </c>
      <c r="B560" s="119" t="s">
        <v>32</v>
      </c>
      <c r="C560" s="119">
        <v>2018</v>
      </c>
      <c r="D560" s="120">
        <v>43344</v>
      </c>
      <c r="E560" s="119">
        <v>7</v>
      </c>
      <c r="F560" s="119">
        <v>501614.67742282199</v>
      </c>
      <c r="G560" s="119">
        <v>7037041.6662422502</v>
      </c>
      <c r="H560" s="119">
        <v>778.30712900000003</v>
      </c>
      <c r="I560" s="119" t="s">
        <v>581</v>
      </c>
      <c r="J560" s="119" t="s">
        <v>215</v>
      </c>
      <c r="K560" s="119">
        <v>50</v>
      </c>
      <c r="L560" s="119" t="s">
        <v>216</v>
      </c>
      <c r="M560" s="121" t="s">
        <v>610</v>
      </c>
      <c r="O560" s="17">
        <v>25</v>
      </c>
      <c r="P560" s="54">
        <v>25</v>
      </c>
      <c r="Q560" s="17">
        <v>25</v>
      </c>
      <c r="R560" s="17">
        <v>25</v>
      </c>
      <c r="S560" s="17"/>
      <c r="T560" s="94" t="s">
        <v>409</v>
      </c>
      <c r="U560" s="17" t="s">
        <v>243</v>
      </c>
      <c r="V560" s="17" t="s">
        <v>608</v>
      </c>
      <c r="W560" s="112" t="s">
        <v>585</v>
      </c>
      <c r="X560" s="17" t="s">
        <v>586</v>
      </c>
      <c r="Y560" s="17" t="s">
        <v>586</v>
      </c>
      <c r="AA560" s="17" t="s">
        <v>32</v>
      </c>
      <c r="AB560" s="120">
        <v>43350</v>
      </c>
      <c r="AC560" s="15" t="s">
        <v>587</v>
      </c>
      <c r="AD560" s="54" t="s">
        <v>588</v>
      </c>
      <c r="AE560" s="122">
        <v>43377</v>
      </c>
      <c r="AF560" s="69" t="s">
        <v>554</v>
      </c>
      <c r="AG560" s="54">
        <v>1878160</v>
      </c>
      <c r="AH560" s="54" t="s">
        <v>230</v>
      </c>
      <c r="AI560" s="54">
        <v>1</v>
      </c>
      <c r="AJ560" s="54">
        <v>18.899999999999999</v>
      </c>
      <c r="AK560" s="54">
        <v>16.5</v>
      </c>
      <c r="AL560" s="54">
        <v>62</v>
      </c>
      <c r="AM560" s="54">
        <v>0.1</v>
      </c>
      <c r="AN560" s="54">
        <v>15.3</v>
      </c>
      <c r="AO560" s="54">
        <v>7.8</v>
      </c>
      <c r="AP560" s="54">
        <v>217</v>
      </c>
      <c r="AQ560" s="54">
        <v>2.2000000000000002</v>
      </c>
      <c r="AR560" s="54">
        <v>10.3</v>
      </c>
      <c r="AS560" s="54">
        <v>0.5</v>
      </c>
      <c r="AT560" s="54">
        <v>9.6</v>
      </c>
      <c r="AU560" s="54">
        <v>30</v>
      </c>
      <c r="AV560" s="54">
        <v>0.1</v>
      </c>
      <c r="AW560" s="54">
        <v>1.5</v>
      </c>
      <c r="AX560" s="54">
        <v>0.4</v>
      </c>
      <c r="AY560" s="54">
        <v>55</v>
      </c>
      <c r="AZ560" s="54">
        <v>0.36</v>
      </c>
      <c r="BA560" s="54">
        <v>2.5999999999999999E-2</v>
      </c>
      <c r="BB560" s="54">
        <v>15</v>
      </c>
      <c r="BC560" s="54">
        <v>30</v>
      </c>
      <c r="BD560" s="54">
        <v>0.4</v>
      </c>
      <c r="BE560" s="54">
        <v>98</v>
      </c>
      <c r="BF560" s="54">
        <v>7.1999999999999995E-2</v>
      </c>
      <c r="BG560" s="54">
        <v>2</v>
      </c>
      <c r="BH560" s="54">
        <v>1.64</v>
      </c>
      <c r="BI560" s="54">
        <v>3.6999999999999998E-2</v>
      </c>
      <c r="BJ560" s="54">
        <v>0.09</v>
      </c>
      <c r="BK560" s="54">
        <v>0.2</v>
      </c>
      <c r="BL560" s="54">
        <v>0.04</v>
      </c>
      <c r="BM560" s="54">
        <v>4.3</v>
      </c>
      <c r="BN560" s="54">
        <v>0.2</v>
      </c>
      <c r="BO560" s="54">
        <v>0.05</v>
      </c>
      <c r="BP560" s="54">
        <v>5</v>
      </c>
      <c r="BQ560" s="54">
        <v>0.5</v>
      </c>
      <c r="BR560" s="54">
        <v>0.2</v>
      </c>
    </row>
    <row r="561" spans="1:70" s="54" customFormat="1" x14ac:dyDescent="0.25">
      <c r="A561" s="119">
        <v>1878161</v>
      </c>
      <c r="B561" s="119" t="s">
        <v>32</v>
      </c>
      <c r="C561" s="119">
        <v>2018</v>
      </c>
      <c r="D561" s="120">
        <v>43344</v>
      </c>
      <c r="E561" s="119">
        <v>7</v>
      </c>
      <c r="F561" s="119">
        <v>501664.26871223602</v>
      </c>
      <c r="G561" s="119">
        <v>7037046.8003863897</v>
      </c>
      <c r="H561" s="119">
        <v>763.40698199999997</v>
      </c>
      <c r="I561" s="119" t="s">
        <v>581</v>
      </c>
      <c r="J561" s="119" t="s">
        <v>215</v>
      </c>
      <c r="K561" s="119">
        <v>50</v>
      </c>
      <c r="L561" s="119" t="s">
        <v>216</v>
      </c>
      <c r="M561" s="121" t="s">
        <v>610</v>
      </c>
      <c r="O561" s="17">
        <v>25</v>
      </c>
      <c r="P561" s="54">
        <v>25</v>
      </c>
      <c r="Q561" s="17">
        <v>25</v>
      </c>
      <c r="R561" s="17">
        <v>25</v>
      </c>
      <c r="S561" s="17"/>
      <c r="T561" s="94" t="s">
        <v>409</v>
      </c>
      <c r="U561" s="17" t="s">
        <v>243</v>
      </c>
      <c r="V561" s="17" t="s">
        <v>608</v>
      </c>
      <c r="W561" s="112" t="s">
        <v>585</v>
      </c>
      <c r="X561" s="17" t="s">
        <v>586</v>
      </c>
      <c r="Y561" s="17" t="s">
        <v>586</v>
      </c>
      <c r="AA561" s="17" t="s">
        <v>32</v>
      </c>
      <c r="AB561" s="120">
        <v>43350</v>
      </c>
      <c r="AC561" s="15" t="s">
        <v>587</v>
      </c>
      <c r="AD561" s="54" t="s">
        <v>588</v>
      </c>
      <c r="AE561" s="122">
        <v>43377</v>
      </c>
      <c r="AF561" s="69" t="s">
        <v>554</v>
      </c>
      <c r="AG561" s="54">
        <v>1878161</v>
      </c>
      <c r="AH561" s="54" t="s">
        <v>230</v>
      </c>
      <c r="AI561" s="54">
        <v>0.8</v>
      </c>
      <c r="AJ561" s="54">
        <v>22.2</v>
      </c>
      <c r="AK561" s="54">
        <v>17.2</v>
      </c>
      <c r="AL561" s="54">
        <v>49</v>
      </c>
      <c r="AM561" s="54">
        <v>0.1</v>
      </c>
      <c r="AN561" s="54">
        <v>18</v>
      </c>
      <c r="AO561" s="54">
        <v>8.1</v>
      </c>
      <c r="AP561" s="54">
        <v>204</v>
      </c>
      <c r="AQ561" s="54">
        <v>1.97</v>
      </c>
      <c r="AR561" s="54">
        <v>8.3000000000000007</v>
      </c>
      <c r="AS561" s="54">
        <v>5.4</v>
      </c>
      <c r="AT561" s="54">
        <v>8.8000000000000007</v>
      </c>
      <c r="AU561" s="54">
        <v>32</v>
      </c>
      <c r="AV561" s="54">
        <v>0.1</v>
      </c>
      <c r="AW561" s="54">
        <v>1.4</v>
      </c>
      <c r="AX561" s="54">
        <v>0.3</v>
      </c>
      <c r="AY561" s="54">
        <v>53</v>
      </c>
      <c r="AZ561" s="54">
        <v>0.42</v>
      </c>
      <c r="BA561" s="54">
        <v>3.5000000000000003E-2</v>
      </c>
      <c r="BB561" s="54">
        <v>17</v>
      </c>
      <c r="BC561" s="54">
        <v>29</v>
      </c>
      <c r="BD561" s="54">
        <v>0.45</v>
      </c>
      <c r="BE561" s="54">
        <v>107</v>
      </c>
      <c r="BF561" s="54">
        <v>8.8999999999999996E-2</v>
      </c>
      <c r="BG561" s="54">
        <v>2</v>
      </c>
      <c r="BH561" s="54">
        <v>1.48</v>
      </c>
      <c r="BI561" s="54">
        <v>4.5999999999999999E-2</v>
      </c>
      <c r="BJ561" s="54">
        <v>0.06</v>
      </c>
      <c r="BK561" s="54">
        <v>0.2</v>
      </c>
      <c r="BL561" s="54">
        <v>0.03</v>
      </c>
      <c r="BM561" s="54">
        <v>4.4000000000000004</v>
      </c>
      <c r="BN561" s="54">
        <v>0.2</v>
      </c>
      <c r="BO561" s="54">
        <v>0.05</v>
      </c>
      <c r="BP561" s="54">
        <v>4</v>
      </c>
      <c r="BQ561" s="54">
        <v>0.5</v>
      </c>
      <c r="BR561" s="54">
        <v>0.2</v>
      </c>
    </row>
    <row r="562" spans="1:70" s="54" customFormat="1" x14ac:dyDescent="0.25">
      <c r="A562" s="119">
        <v>1878162</v>
      </c>
      <c r="B562" s="119" t="s">
        <v>32</v>
      </c>
      <c r="C562" s="119">
        <v>2018</v>
      </c>
      <c r="D562" s="120">
        <v>43344</v>
      </c>
      <c r="E562" s="119">
        <v>7</v>
      </c>
      <c r="F562" s="119">
        <v>501714.90905591199</v>
      </c>
      <c r="G562" s="119">
        <v>7037051.1794037204</v>
      </c>
      <c r="H562" s="119">
        <v>751.39038100000005</v>
      </c>
      <c r="I562" s="119" t="s">
        <v>581</v>
      </c>
      <c r="J562" s="119" t="s">
        <v>215</v>
      </c>
      <c r="K562" s="119">
        <v>80</v>
      </c>
      <c r="L562" s="119" t="s">
        <v>219</v>
      </c>
      <c r="M562" s="121" t="s">
        <v>611</v>
      </c>
      <c r="N562" s="54">
        <v>50</v>
      </c>
      <c r="O562" s="17"/>
      <c r="Q562" s="17"/>
      <c r="R562" s="17"/>
      <c r="S562" s="17">
        <v>50</v>
      </c>
      <c r="T562" s="94" t="s">
        <v>409</v>
      </c>
      <c r="U562" s="17" t="s">
        <v>612</v>
      </c>
      <c r="V562" s="17" t="s">
        <v>608</v>
      </c>
      <c r="W562" s="112" t="s">
        <v>585</v>
      </c>
      <c r="X562" s="17" t="s">
        <v>586</v>
      </c>
      <c r="Y562" s="17" t="s">
        <v>586</v>
      </c>
      <c r="AA562" s="17" t="s">
        <v>32</v>
      </c>
      <c r="AB562" s="120">
        <v>43350</v>
      </c>
      <c r="AC562" s="15" t="s">
        <v>587</v>
      </c>
      <c r="AD562" s="54" t="s">
        <v>588</v>
      </c>
      <c r="AE562" s="122">
        <v>43377</v>
      </c>
      <c r="AF562" s="69" t="s">
        <v>554</v>
      </c>
      <c r="AG562" s="54">
        <v>1878162</v>
      </c>
      <c r="AH562" s="54" t="s">
        <v>230</v>
      </c>
      <c r="AI562" s="54">
        <v>0.8</v>
      </c>
      <c r="AJ562" s="54">
        <v>22.5</v>
      </c>
      <c r="AK562" s="54">
        <v>18.399999999999999</v>
      </c>
      <c r="AL562" s="54">
        <v>66</v>
      </c>
      <c r="AM562" s="54">
        <v>0.1</v>
      </c>
      <c r="AN562" s="54">
        <v>17.100000000000001</v>
      </c>
      <c r="AO562" s="54">
        <v>8.1999999999999993</v>
      </c>
      <c r="AP562" s="54">
        <v>201</v>
      </c>
      <c r="AQ562" s="54">
        <v>2.09</v>
      </c>
      <c r="AR562" s="54">
        <v>9.1999999999999993</v>
      </c>
      <c r="AS562" s="54">
        <v>2.6</v>
      </c>
      <c r="AT562" s="54">
        <v>7.8</v>
      </c>
      <c r="AU562" s="54">
        <v>34</v>
      </c>
      <c r="AV562" s="54">
        <v>0.2</v>
      </c>
      <c r="AW562" s="54">
        <v>1.3</v>
      </c>
      <c r="AX562" s="54">
        <v>0.4</v>
      </c>
      <c r="AY562" s="54">
        <v>52</v>
      </c>
      <c r="AZ562" s="54">
        <v>0.45</v>
      </c>
      <c r="BA562" s="54">
        <v>3.5000000000000003E-2</v>
      </c>
      <c r="BB562" s="54">
        <v>16</v>
      </c>
      <c r="BC562" s="54">
        <v>29</v>
      </c>
      <c r="BD562" s="54">
        <v>0.39</v>
      </c>
      <c r="BE562" s="54">
        <v>110</v>
      </c>
      <c r="BF562" s="54">
        <v>6.7000000000000004E-2</v>
      </c>
      <c r="BG562" s="54">
        <v>2</v>
      </c>
      <c r="BH562" s="54">
        <v>2.11</v>
      </c>
      <c r="BI562" s="54">
        <v>0.04</v>
      </c>
      <c r="BJ562" s="54">
        <v>7.0000000000000007E-2</v>
      </c>
      <c r="BK562" s="54">
        <v>0.2</v>
      </c>
      <c r="BL562" s="54">
        <v>0.04</v>
      </c>
      <c r="BM562" s="54">
        <v>4.5</v>
      </c>
      <c r="BN562" s="54">
        <v>0.2</v>
      </c>
      <c r="BO562" s="54">
        <v>0.05</v>
      </c>
      <c r="BP562" s="54">
        <v>6</v>
      </c>
      <c r="BQ562" s="54">
        <v>0.5</v>
      </c>
      <c r="BR562" s="54">
        <v>0.2</v>
      </c>
    </row>
    <row r="563" spans="1:70" s="54" customFormat="1" x14ac:dyDescent="0.25">
      <c r="A563" s="119">
        <v>1878163</v>
      </c>
      <c r="B563" s="119" t="s">
        <v>32</v>
      </c>
      <c r="C563" s="119">
        <v>2018</v>
      </c>
      <c r="D563" s="120">
        <v>43344</v>
      </c>
      <c r="E563" s="119">
        <v>7</v>
      </c>
      <c r="F563" s="119">
        <v>501764.13542519801</v>
      </c>
      <c r="G563" s="119">
        <v>7037058.22014922</v>
      </c>
      <c r="H563" s="119">
        <v>737.69189500000005</v>
      </c>
      <c r="I563" s="119" t="s">
        <v>581</v>
      </c>
      <c r="J563" s="119" t="s">
        <v>215</v>
      </c>
      <c r="K563" s="119">
        <v>70</v>
      </c>
      <c r="L563" s="119" t="s">
        <v>219</v>
      </c>
      <c r="M563" s="121" t="s">
        <v>611</v>
      </c>
      <c r="N563" s="54">
        <v>50</v>
      </c>
      <c r="O563" s="17"/>
      <c r="Q563" s="17"/>
      <c r="R563" s="17"/>
      <c r="S563" s="17">
        <v>50</v>
      </c>
      <c r="T563" s="94" t="s">
        <v>409</v>
      </c>
      <c r="U563" s="17" t="s">
        <v>612</v>
      </c>
      <c r="V563" s="17" t="s">
        <v>608</v>
      </c>
      <c r="W563" s="112" t="s">
        <v>585</v>
      </c>
      <c r="X563" s="17" t="s">
        <v>586</v>
      </c>
      <c r="Y563" s="17" t="s">
        <v>586</v>
      </c>
      <c r="AA563" s="17" t="s">
        <v>32</v>
      </c>
      <c r="AB563" s="120">
        <v>43350</v>
      </c>
      <c r="AC563" s="15" t="s">
        <v>587</v>
      </c>
      <c r="AD563" s="54" t="s">
        <v>588</v>
      </c>
      <c r="AE563" s="122">
        <v>43377</v>
      </c>
      <c r="AF563" s="69" t="s">
        <v>554</v>
      </c>
      <c r="AG563" s="54">
        <v>1878163</v>
      </c>
      <c r="AH563" s="54" t="s">
        <v>230</v>
      </c>
      <c r="AI563" s="54">
        <v>0.7</v>
      </c>
      <c r="AJ563" s="54">
        <v>16.5</v>
      </c>
      <c r="AK563" s="54">
        <v>19.2</v>
      </c>
      <c r="AL563" s="54">
        <v>63</v>
      </c>
      <c r="AM563" s="54">
        <v>0.1</v>
      </c>
      <c r="AN563" s="54">
        <v>13</v>
      </c>
      <c r="AO563" s="54">
        <v>8.6999999999999993</v>
      </c>
      <c r="AP563" s="54">
        <v>229</v>
      </c>
      <c r="AQ563" s="54">
        <v>1.92</v>
      </c>
      <c r="AR563" s="54">
        <v>8.8000000000000007</v>
      </c>
      <c r="AS563" s="54">
        <v>7</v>
      </c>
      <c r="AT563" s="54">
        <v>8.1</v>
      </c>
      <c r="AU563" s="54">
        <v>28</v>
      </c>
      <c r="AV563" s="54">
        <v>0.1</v>
      </c>
      <c r="AW563" s="54">
        <v>1.2</v>
      </c>
      <c r="AX563" s="54">
        <v>0.3</v>
      </c>
      <c r="AY563" s="54">
        <v>52</v>
      </c>
      <c r="AZ563" s="54">
        <v>0.33</v>
      </c>
      <c r="BA563" s="54">
        <v>3.5000000000000003E-2</v>
      </c>
      <c r="BB563" s="54">
        <v>14</v>
      </c>
      <c r="BC563" s="54">
        <v>26</v>
      </c>
      <c r="BD563" s="54">
        <v>0.35</v>
      </c>
      <c r="BE563" s="54">
        <v>89</v>
      </c>
      <c r="BF563" s="54">
        <v>7.4999999999999997E-2</v>
      </c>
      <c r="BG563" s="54">
        <v>1</v>
      </c>
      <c r="BH563" s="54">
        <v>1.6</v>
      </c>
      <c r="BI563" s="54">
        <v>3.6999999999999998E-2</v>
      </c>
      <c r="BJ563" s="54">
        <v>0.06</v>
      </c>
      <c r="BK563" s="54">
        <v>0.2</v>
      </c>
      <c r="BL563" s="54">
        <v>0.03</v>
      </c>
      <c r="BM563" s="54">
        <v>3.5</v>
      </c>
      <c r="BN563" s="54">
        <v>0.2</v>
      </c>
      <c r="BO563" s="54">
        <v>0.05</v>
      </c>
      <c r="BP563" s="54">
        <v>5</v>
      </c>
      <c r="BQ563" s="54">
        <v>0.5</v>
      </c>
      <c r="BR563" s="54">
        <v>0.2</v>
      </c>
    </row>
    <row r="564" spans="1:70" s="54" customFormat="1" x14ac:dyDescent="0.25">
      <c r="A564" s="119">
        <v>1878164</v>
      </c>
      <c r="B564" s="119" t="s">
        <v>32</v>
      </c>
      <c r="C564" s="119">
        <v>2018</v>
      </c>
      <c r="D564" s="120">
        <v>43344</v>
      </c>
      <c r="E564" s="119">
        <v>7</v>
      </c>
      <c r="F564" s="119">
        <v>501813.225252164</v>
      </c>
      <c r="G564" s="119">
        <v>7037062.5998704797</v>
      </c>
      <c r="H564" s="119">
        <v>727.83837900000003</v>
      </c>
      <c r="I564" s="119" t="s">
        <v>581</v>
      </c>
      <c r="J564" s="119" t="s">
        <v>215</v>
      </c>
      <c r="K564" s="119">
        <v>60</v>
      </c>
      <c r="L564" s="119" t="s">
        <v>219</v>
      </c>
      <c r="M564" s="121" t="s">
        <v>592</v>
      </c>
      <c r="N564" s="54">
        <v>50</v>
      </c>
      <c r="O564" s="17"/>
      <c r="P564" s="17"/>
      <c r="Q564" s="17">
        <v>25</v>
      </c>
      <c r="R564" s="17"/>
      <c r="S564" s="54">
        <v>25</v>
      </c>
      <c r="T564" s="94" t="s">
        <v>409</v>
      </c>
      <c r="U564" s="17" t="s">
        <v>218</v>
      </c>
      <c r="V564" s="17" t="s">
        <v>608</v>
      </c>
      <c r="W564" s="112" t="s">
        <v>585</v>
      </c>
      <c r="X564" s="17" t="s">
        <v>586</v>
      </c>
      <c r="Y564" s="17" t="s">
        <v>586</v>
      </c>
      <c r="AA564" s="17" t="s">
        <v>32</v>
      </c>
      <c r="AB564" s="120">
        <v>43350</v>
      </c>
      <c r="AC564" s="15" t="s">
        <v>587</v>
      </c>
      <c r="AD564" s="54" t="s">
        <v>588</v>
      </c>
      <c r="AE564" s="122">
        <v>43377</v>
      </c>
      <c r="AF564" s="69" t="s">
        <v>554</v>
      </c>
      <c r="AG564" s="54">
        <v>1878164</v>
      </c>
      <c r="AH564" s="54" t="s">
        <v>230</v>
      </c>
      <c r="AI564" s="54">
        <v>1.2</v>
      </c>
      <c r="AJ564" s="54">
        <v>19.3</v>
      </c>
      <c r="AK564" s="54">
        <v>17.399999999999999</v>
      </c>
      <c r="AL564" s="54">
        <v>59</v>
      </c>
      <c r="AM564" s="54">
        <v>0.1</v>
      </c>
      <c r="AN564" s="54">
        <v>15.4</v>
      </c>
      <c r="AO564" s="54">
        <v>10</v>
      </c>
      <c r="AP564" s="54">
        <v>372</v>
      </c>
      <c r="AQ564" s="54">
        <v>1.95</v>
      </c>
      <c r="AR564" s="54">
        <v>12.4</v>
      </c>
      <c r="AS564" s="54">
        <v>1.9</v>
      </c>
      <c r="AT564" s="54">
        <v>6.6</v>
      </c>
      <c r="AU564" s="54">
        <v>30</v>
      </c>
      <c r="AV564" s="54">
        <v>0.2</v>
      </c>
      <c r="AW564" s="54">
        <v>1.5</v>
      </c>
      <c r="AX564" s="54">
        <v>0.3</v>
      </c>
      <c r="AY564" s="54">
        <v>56</v>
      </c>
      <c r="AZ564" s="54">
        <v>0.43</v>
      </c>
      <c r="BA564" s="54">
        <v>3.6999999999999998E-2</v>
      </c>
      <c r="BB564" s="54">
        <v>14</v>
      </c>
      <c r="BC564" s="54">
        <v>26</v>
      </c>
      <c r="BD564" s="54">
        <v>0.35</v>
      </c>
      <c r="BE564" s="54">
        <v>91</v>
      </c>
      <c r="BF564" s="54">
        <v>7.4999999999999997E-2</v>
      </c>
      <c r="BG564" s="54">
        <v>1</v>
      </c>
      <c r="BH564" s="54">
        <v>1.53</v>
      </c>
      <c r="BI564" s="54">
        <v>3.4000000000000002E-2</v>
      </c>
      <c r="BJ564" s="54">
        <v>0.06</v>
      </c>
      <c r="BK564" s="54">
        <v>0.2</v>
      </c>
      <c r="BL564" s="54">
        <v>0.06</v>
      </c>
      <c r="BM564" s="54">
        <v>3.9</v>
      </c>
      <c r="BN564" s="54">
        <v>0.2</v>
      </c>
      <c r="BO564" s="54">
        <v>0.05</v>
      </c>
      <c r="BP564" s="54">
        <v>5</v>
      </c>
      <c r="BQ564" s="54">
        <v>0.5</v>
      </c>
      <c r="BR564" s="54">
        <v>0.2</v>
      </c>
    </row>
    <row r="565" spans="1:70" s="54" customFormat="1" x14ac:dyDescent="0.25">
      <c r="A565" s="119">
        <v>1878165</v>
      </c>
      <c r="B565" s="119" t="s">
        <v>32</v>
      </c>
      <c r="C565" s="119">
        <v>2018</v>
      </c>
      <c r="D565" s="120">
        <v>43344</v>
      </c>
      <c r="E565" s="119">
        <v>7</v>
      </c>
      <c r="F565" s="119">
        <v>501867.380855089</v>
      </c>
      <c r="G565" s="119">
        <v>7037071.2233363604</v>
      </c>
      <c r="H565" s="119">
        <v>716.54296899999997</v>
      </c>
      <c r="I565" s="119" t="s">
        <v>581</v>
      </c>
      <c r="J565" s="119" t="s">
        <v>215</v>
      </c>
      <c r="K565" s="119">
        <v>50</v>
      </c>
      <c r="L565" s="119" t="s">
        <v>221</v>
      </c>
      <c r="M565" s="121" t="s">
        <v>592</v>
      </c>
      <c r="O565" s="17">
        <v>25</v>
      </c>
      <c r="P565" s="17">
        <v>25</v>
      </c>
      <c r="Q565" s="17">
        <v>25</v>
      </c>
      <c r="R565" s="17">
        <v>25</v>
      </c>
      <c r="T565" s="94" t="s">
        <v>409</v>
      </c>
      <c r="U565" s="17" t="s">
        <v>218</v>
      </c>
      <c r="V565" s="17" t="s">
        <v>608</v>
      </c>
      <c r="W565" s="112" t="s">
        <v>585</v>
      </c>
      <c r="X565" s="17" t="s">
        <v>586</v>
      </c>
      <c r="Y565" s="17" t="s">
        <v>586</v>
      </c>
      <c r="AA565" s="17" t="s">
        <v>32</v>
      </c>
      <c r="AB565" s="120">
        <v>43350</v>
      </c>
      <c r="AC565" s="15" t="s">
        <v>587</v>
      </c>
      <c r="AD565" s="54" t="s">
        <v>588</v>
      </c>
      <c r="AE565" s="122">
        <v>43377</v>
      </c>
      <c r="AF565" s="69" t="s">
        <v>554</v>
      </c>
      <c r="AG565" s="54">
        <v>1878165</v>
      </c>
      <c r="AH565" s="54" t="s">
        <v>230</v>
      </c>
      <c r="AI565" s="54">
        <v>1.1000000000000001</v>
      </c>
      <c r="AJ565" s="54">
        <v>24.3</v>
      </c>
      <c r="AK565" s="54">
        <v>19.3</v>
      </c>
      <c r="AL565" s="54">
        <v>67</v>
      </c>
      <c r="AM565" s="54">
        <v>0.1</v>
      </c>
      <c r="AN565" s="54">
        <v>20</v>
      </c>
      <c r="AO565" s="54">
        <v>10.7</v>
      </c>
      <c r="AP565" s="54">
        <v>390</v>
      </c>
      <c r="AQ565" s="54">
        <v>2.16</v>
      </c>
      <c r="AR565" s="54">
        <v>15.6</v>
      </c>
      <c r="AS565" s="54">
        <v>3.4</v>
      </c>
      <c r="AT565" s="54">
        <v>8</v>
      </c>
      <c r="AU565" s="54">
        <v>38</v>
      </c>
      <c r="AV565" s="54">
        <v>0.2</v>
      </c>
      <c r="AW565" s="54">
        <v>2</v>
      </c>
      <c r="AX565" s="54">
        <v>0.3</v>
      </c>
      <c r="AY565" s="54">
        <v>56</v>
      </c>
      <c r="AZ565" s="54">
        <v>0.54</v>
      </c>
      <c r="BA565" s="54">
        <v>5.0999999999999997E-2</v>
      </c>
      <c r="BB565" s="54">
        <v>18</v>
      </c>
      <c r="BC565" s="54">
        <v>32</v>
      </c>
      <c r="BD565" s="54">
        <v>0.43</v>
      </c>
      <c r="BE565" s="54">
        <v>133</v>
      </c>
      <c r="BF565" s="54">
        <v>8.7999999999999995E-2</v>
      </c>
      <c r="BG565" s="54">
        <v>2</v>
      </c>
      <c r="BH565" s="54">
        <v>1.68</v>
      </c>
      <c r="BI565" s="54">
        <v>3.7999999999999999E-2</v>
      </c>
      <c r="BJ565" s="54">
        <v>7.0000000000000007E-2</v>
      </c>
      <c r="BK565" s="54">
        <v>0.2</v>
      </c>
      <c r="BL565" s="54">
        <v>0.05</v>
      </c>
      <c r="BM565" s="54">
        <v>5.0999999999999996</v>
      </c>
      <c r="BN565" s="54">
        <v>0.2</v>
      </c>
      <c r="BO565" s="54">
        <v>0.05</v>
      </c>
      <c r="BP565" s="54">
        <v>5</v>
      </c>
      <c r="BQ565" s="54">
        <v>0.5</v>
      </c>
      <c r="BR565" s="54">
        <v>0.2</v>
      </c>
    </row>
    <row r="566" spans="1:70" s="54" customFormat="1" x14ac:dyDescent="0.25">
      <c r="A566" s="119">
        <v>1878166</v>
      </c>
      <c r="B566" s="119" t="s">
        <v>32</v>
      </c>
      <c r="C566" s="119">
        <v>2018</v>
      </c>
      <c r="D566" s="120">
        <v>43344</v>
      </c>
      <c r="E566" s="119">
        <v>7</v>
      </c>
      <c r="F566" s="119">
        <v>501920.41504040803</v>
      </c>
      <c r="G566" s="119">
        <v>7037075.1119555496</v>
      </c>
      <c r="H566" s="54">
        <v>706.44921899999997</v>
      </c>
      <c r="I566" s="119" t="s">
        <v>581</v>
      </c>
      <c r="J566" s="119" t="s">
        <v>215</v>
      </c>
      <c r="K566" s="119">
        <v>20</v>
      </c>
      <c r="L566" s="119" t="s">
        <v>221</v>
      </c>
      <c r="M566" s="121" t="s">
        <v>592</v>
      </c>
      <c r="N566" s="54">
        <v>50</v>
      </c>
      <c r="O566" s="17">
        <v>25</v>
      </c>
      <c r="P566" s="17">
        <v>25</v>
      </c>
      <c r="Q566" s="17"/>
      <c r="R566" s="17"/>
      <c r="T566" s="94" t="s">
        <v>409</v>
      </c>
      <c r="U566" s="17" t="s">
        <v>218</v>
      </c>
      <c r="V566" s="17" t="s">
        <v>614</v>
      </c>
      <c r="W566" s="112" t="s">
        <v>585</v>
      </c>
      <c r="X566" s="17" t="s">
        <v>586</v>
      </c>
      <c r="Y566" s="17" t="s">
        <v>586</v>
      </c>
      <c r="AA566" s="17" t="s">
        <v>32</v>
      </c>
      <c r="AB566" s="120">
        <v>43350</v>
      </c>
      <c r="AC566" s="15" t="s">
        <v>587</v>
      </c>
      <c r="AD566" s="54" t="s">
        <v>588</v>
      </c>
      <c r="AE566" s="122">
        <v>43377</v>
      </c>
      <c r="AF566" s="69" t="s">
        <v>554</v>
      </c>
      <c r="AG566" s="54">
        <v>1878166</v>
      </c>
      <c r="AH566" s="54" t="s">
        <v>230</v>
      </c>
      <c r="AI566" s="54">
        <v>0.8</v>
      </c>
      <c r="AJ566" s="54">
        <v>15.9</v>
      </c>
      <c r="AK566" s="54">
        <v>20.100000000000001</v>
      </c>
      <c r="AL566" s="54">
        <v>56</v>
      </c>
      <c r="AM566" s="54">
        <v>0.1</v>
      </c>
      <c r="AN566" s="54">
        <v>14.1</v>
      </c>
      <c r="AO566" s="54">
        <v>10.6</v>
      </c>
      <c r="AP566" s="54">
        <v>561</v>
      </c>
      <c r="AQ566" s="54">
        <v>1.84</v>
      </c>
      <c r="AR566" s="54">
        <v>18</v>
      </c>
      <c r="AS566" s="54">
        <v>1.6</v>
      </c>
      <c r="AT566" s="54">
        <v>8.4</v>
      </c>
      <c r="AU566" s="54">
        <v>35</v>
      </c>
      <c r="AV566" s="54">
        <v>0.2</v>
      </c>
      <c r="AW566" s="54">
        <v>2.4</v>
      </c>
      <c r="AX566" s="54">
        <v>0.3</v>
      </c>
      <c r="AY566" s="54">
        <v>53</v>
      </c>
      <c r="AZ566" s="54">
        <v>0.43</v>
      </c>
      <c r="BA566" s="54">
        <v>4.2000000000000003E-2</v>
      </c>
      <c r="BB566" s="54">
        <v>15</v>
      </c>
      <c r="BC566" s="54">
        <v>25</v>
      </c>
      <c r="BD566" s="54">
        <v>0.33</v>
      </c>
      <c r="BE566" s="54">
        <v>116</v>
      </c>
      <c r="BF566" s="54">
        <v>7.6999999999999999E-2</v>
      </c>
      <c r="BG566" s="54">
        <v>2</v>
      </c>
      <c r="BH566" s="54">
        <v>1.31</v>
      </c>
      <c r="BI566" s="54">
        <v>4.2000000000000003E-2</v>
      </c>
      <c r="BJ566" s="54">
        <v>0.08</v>
      </c>
      <c r="BK566" s="54">
        <v>0.2</v>
      </c>
      <c r="BL566" s="54">
        <v>0.06</v>
      </c>
      <c r="BM566" s="54">
        <v>3.6</v>
      </c>
      <c r="BN566" s="54">
        <v>0.2</v>
      </c>
      <c r="BO566" s="54">
        <v>0.05</v>
      </c>
      <c r="BP566" s="54">
        <v>4</v>
      </c>
      <c r="BQ566" s="54">
        <v>0.5</v>
      </c>
      <c r="BR566" s="54">
        <v>0.2</v>
      </c>
    </row>
    <row r="567" spans="1:70" s="54" customFormat="1" x14ac:dyDescent="0.25">
      <c r="A567" s="119">
        <v>1878167</v>
      </c>
      <c r="B567" s="119" t="s">
        <v>32</v>
      </c>
      <c r="C567" s="119">
        <v>2018</v>
      </c>
      <c r="D567" s="120">
        <v>43344</v>
      </c>
      <c r="E567" s="119">
        <v>7</v>
      </c>
      <c r="F567" s="119">
        <v>501961.40751268598</v>
      </c>
      <c r="G567" s="119">
        <v>7037084.9526824001</v>
      </c>
      <c r="H567" s="119">
        <v>699.479736</v>
      </c>
      <c r="I567" s="119" t="s">
        <v>581</v>
      </c>
      <c r="J567" s="119" t="s">
        <v>215</v>
      </c>
      <c r="K567" s="119">
        <v>20</v>
      </c>
      <c r="L567" s="119" t="s">
        <v>221</v>
      </c>
      <c r="M567" s="121" t="s">
        <v>592</v>
      </c>
      <c r="N567" s="54">
        <v>50</v>
      </c>
      <c r="O567" s="17">
        <v>25</v>
      </c>
      <c r="P567" s="17">
        <v>25</v>
      </c>
      <c r="Q567" s="17"/>
      <c r="R567" s="17"/>
      <c r="T567" s="94" t="s">
        <v>409</v>
      </c>
      <c r="U567" s="17" t="s">
        <v>218</v>
      </c>
      <c r="V567" s="17" t="s">
        <v>614</v>
      </c>
      <c r="W567" s="112" t="s">
        <v>585</v>
      </c>
      <c r="X567" s="17" t="s">
        <v>586</v>
      </c>
      <c r="Y567" s="17" t="s">
        <v>586</v>
      </c>
      <c r="AA567" s="17" t="s">
        <v>32</v>
      </c>
      <c r="AB567" s="120">
        <v>43350</v>
      </c>
      <c r="AC567" s="15" t="s">
        <v>587</v>
      </c>
      <c r="AD567" s="54" t="s">
        <v>588</v>
      </c>
      <c r="AE567" s="122">
        <v>43377</v>
      </c>
      <c r="AF567" s="69" t="s">
        <v>554</v>
      </c>
      <c r="AG567" s="54">
        <v>1878167</v>
      </c>
      <c r="AH567" s="54" t="s">
        <v>230</v>
      </c>
      <c r="AI567" s="54">
        <v>0.9</v>
      </c>
      <c r="AJ567" s="54">
        <v>17.2</v>
      </c>
      <c r="AK567" s="54">
        <v>14.5</v>
      </c>
      <c r="AL567" s="54">
        <v>62</v>
      </c>
      <c r="AM567" s="54">
        <v>0.1</v>
      </c>
      <c r="AN567" s="54">
        <v>14.3</v>
      </c>
      <c r="AO567" s="54">
        <v>6.5</v>
      </c>
      <c r="AP567" s="54">
        <v>194</v>
      </c>
      <c r="AQ567" s="54">
        <v>1.98</v>
      </c>
      <c r="AR567" s="54">
        <v>21.1</v>
      </c>
      <c r="AS567" s="54">
        <v>5.4</v>
      </c>
      <c r="AT567" s="54">
        <v>6.7</v>
      </c>
      <c r="AU567" s="54">
        <v>34</v>
      </c>
      <c r="AV567" s="54">
        <v>0.2</v>
      </c>
      <c r="AW567" s="54">
        <v>4.0999999999999996</v>
      </c>
      <c r="AX567" s="54">
        <v>0.3</v>
      </c>
      <c r="AY567" s="54">
        <v>54</v>
      </c>
      <c r="AZ567" s="54">
        <v>0.45</v>
      </c>
      <c r="BA567" s="54">
        <v>4.3999999999999997E-2</v>
      </c>
      <c r="BB567" s="54">
        <v>17</v>
      </c>
      <c r="BC567" s="54">
        <v>27</v>
      </c>
      <c r="BD567" s="54">
        <v>0.38</v>
      </c>
      <c r="BE567" s="54">
        <v>109</v>
      </c>
      <c r="BF567" s="54">
        <v>5.8999999999999997E-2</v>
      </c>
      <c r="BG567" s="54">
        <v>1</v>
      </c>
      <c r="BH567" s="54">
        <v>1.5</v>
      </c>
      <c r="BI567" s="54">
        <v>3.4000000000000002E-2</v>
      </c>
      <c r="BJ567" s="54">
        <v>0.08</v>
      </c>
      <c r="BK567" s="54">
        <v>0.2</v>
      </c>
      <c r="BL567" s="54">
        <v>0.09</v>
      </c>
      <c r="BM567" s="54">
        <v>4.3</v>
      </c>
      <c r="BN567" s="54">
        <v>0.2</v>
      </c>
      <c r="BO567" s="54">
        <v>0.05</v>
      </c>
      <c r="BP567" s="54">
        <v>5</v>
      </c>
      <c r="BQ567" s="54">
        <v>0.5</v>
      </c>
      <c r="BR567" s="54">
        <v>0.2</v>
      </c>
    </row>
    <row r="568" spans="1:70" s="54" customFormat="1" x14ac:dyDescent="0.25">
      <c r="A568" s="119">
        <v>1878168</v>
      </c>
      <c r="B568" s="119" t="s">
        <v>32</v>
      </c>
      <c r="C568" s="119">
        <v>2018</v>
      </c>
      <c r="D568" s="120">
        <v>43345</v>
      </c>
      <c r="E568" s="119">
        <v>7</v>
      </c>
      <c r="F568" s="119">
        <v>501857.73929901299</v>
      </c>
      <c r="G568" s="119">
        <v>7037412.2864204198</v>
      </c>
      <c r="H568" s="119">
        <v>728.55932600000006</v>
      </c>
      <c r="I568" s="119" t="s">
        <v>581</v>
      </c>
      <c r="J568" s="119" t="s">
        <v>215</v>
      </c>
      <c r="K568" s="119">
        <v>70</v>
      </c>
      <c r="L568" s="119" t="s">
        <v>219</v>
      </c>
      <c r="M568" s="121" t="s">
        <v>217</v>
      </c>
      <c r="O568" s="17"/>
      <c r="P568" s="17"/>
      <c r="Q568" s="17">
        <v>50</v>
      </c>
      <c r="R568" s="17"/>
      <c r="S568" s="54">
        <v>50</v>
      </c>
      <c r="T568" s="94" t="s">
        <v>409</v>
      </c>
      <c r="U568" s="17" t="s">
        <v>616</v>
      </c>
      <c r="V568" s="17" t="s">
        <v>236</v>
      </c>
      <c r="W568" s="112" t="s">
        <v>371</v>
      </c>
      <c r="X568" s="17" t="s">
        <v>586</v>
      </c>
      <c r="Y568" s="17" t="s">
        <v>586</v>
      </c>
      <c r="AA568" s="17" t="s">
        <v>32</v>
      </c>
      <c r="AB568" s="120">
        <v>43350</v>
      </c>
      <c r="AC568" s="15" t="s">
        <v>587</v>
      </c>
      <c r="AD568" s="54" t="s">
        <v>588</v>
      </c>
      <c r="AE568" s="122">
        <v>43377</v>
      </c>
      <c r="AF568" s="69" t="s">
        <v>554</v>
      </c>
      <c r="AG568" s="54">
        <v>1878168</v>
      </c>
      <c r="AH568" s="54" t="s">
        <v>230</v>
      </c>
      <c r="AI568" s="54">
        <v>0.6</v>
      </c>
      <c r="AJ568" s="54">
        <v>23.9</v>
      </c>
      <c r="AK568" s="54">
        <v>19.8</v>
      </c>
      <c r="AL568" s="54">
        <v>48</v>
      </c>
      <c r="AM568" s="54">
        <v>0.1</v>
      </c>
      <c r="AN568" s="54">
        <v>15.9</v>
      </c>
      <c r="AO568" s="54">
        <v>7.4</v>
      </c>
      <c r="AP568" s="54">
        <v>185</v>
      </c>
      <c r="AQ568" s="54">
        <v>1.97</v>
      </c>
      <c r="AR568" s="54">
        <v>9</v>
      </c>
      <c r="AS568" s="54">
        <v>4.0999999999999996</v>
      </c>
      <c r="AT568" s="54">
        <v>12.1</v>
      </c>
      <c r="AU568" s="54">
        <v>38</v>
      </c>
      <c r="AV568" s="54">
        <v>0.2</v>
      </c>
      <c r="AW568" s="54">
        <v>0.9</v>
      </c>
      <c r="AX568" s="54">
        <v>0.3</v>
      </c>
      <c r="AY568" s="54">
        <v>52</v>
      </c>
      <c r="AZ568" s="54">
        <v>0.44</v>
      </c>
      <c r="BA568" s="54">
        <v>3.2000000000000001E-2</v>
      </c>
      <c r="BB568" s="54">
        <v>33</v>
      </c>
      <c r="BC568" s="54">
        <v>32</v>
      </c>
      <c r="BD568" s="54">
        <v>0.3</v>
      </c>
      <c r="BE568" s="54">
        <v>172</v>
      </c>
      <c r="BF568" s="54">
        <v>7.6999999999999999E-2</v>
      </c>
      <c r="BG568" s="54">
        <v>1</v>
      </c>
      <c r="BH568" s="54">
        <v>1.96</v>
      </c>
      <c r="BI568" s="54">
        <v>1.7000000000000001E-2</v>
      </c>
      <c r="BJ568" s="54">
        <v>0.08</v>
      </c>
      <c r="BK568" s="54">
        <v>0.1</v>
      </c>
      <c r="BL568" s="54">
        <v>0.05</v>
      </c>
      <c r="BM568" s="54">
        <v>6.3</v>
      </c>
      <c r="BN568" s="54">
        <v>0.2</v>
      </c>
      <c r="BO568" s="54">
        <v>0.05</v>
      </c>
      <c r="BP568" s="54">
        <v>6</v>
      </c>
      <c r="BQ568" s="54">
        <v>0.5</v>
      </c>
      <c r="BR568" s="54">
        <v>0.2</v>
      </c>
    </row>
    <row r="569" spans="1:70" s="54" customFormat="1" x14ac:dyDescent="0.25">
      <c r="A569" s="119">
        <v>1878169</v>
      </c>
      <c r="B569" s="119" t="s">
        <v>32</v>
      </c>
      <c r="C569" s="119">
        <v>2018</v>
      </c>
      <c r="D569" s="120">
        <v>43345</v>
      </c>
      <c r="E569" s="119">
        <v>7</v>
      </c>
      <c r="F569" s="119">
        <v>501768.71953641903</v>
      </c>
      <c r="G569" s="119">
        <v>7037382.0600328296</v>
      </c>
      <c r="H569" s="119">
        <v>722.07031300000006</v>
      </c>
      <c r="I569" s="119" t="s">
        <v>581</v>
      </c>
      <c r="J569" s="119" t="s">
        <v>215</v>
      </c>
      <c r="K569" s="119">
        <v>70</v>
      </c>
      <c r="L569" s="119" t="s">
        <v>219</v>
      </c>
      <c r="M569" s="121" t="s">
        <v>217</v>
      </c>
      <c r="O569" s="17"/>
      <c r="P569" s="17"/>
      <c r="Q569" s="17">
        <v>50</v>
      </c>
      <c r="R569" s="17"/>
      <c r="S569" s="54">
        <v>50</v>
      </c>
      <c r="T569" s="94" t="s">
        <v>409</v>
      </c>
      <c r="U569" s="17" t="s">
        <v>222</v>
      </c>
      <c r="V569" s="17" t="s">
        <v>236</v>
      </c>
      <c r="W569" s="112" t="s">
        <v>371</v>
      </c>
      <c r="X569" s="17" t="s">
        <v>586</v>
      </c>
      <c r="Y569" s="17" t="s">
        <v>586</v>
      </c>
      <c r="AA569" s="17" t="s">
        <v>32</v>
      </c>
      <c r="AB569" s="120">
        <v>43350</v>
      </c>
      <c r="AC569" s="15" t="s">
        <v>587</v>
      </c>
      <c r="AD569" s="54" t="s">
        <v>588</v>
      </c>
      <c r="AE569" s="122">
        <v>43377</v>
      </c>
      <c r="AF569" s="69" t="s">
        <v>554</v>
      </c>
      <c r="AG569" s="54">
        <v>1878169</v>
      </c>
      <c r="AH569" s="54" t="s">
        <v>230</v>
      </c>
      <c r="AI569" s="54">
        <v>0.9</v>
      </c>
      <c r="AJ569" s="54">
        <v>29.3</v>
      </c>
      <c r="AK569" s="54">
        <v>21.2</v>
      </c>
      <c r="AL569" s="54">
        <v>55</v>
      </c>
      <c r="AM569" s="54">
        <v>0.1</v>
      </c>
      <c r="AN569" s="54">
        <v>19.600000000000001</v>
      </c>
      <c r="AO569" s="54">
        <v>11.6</v>
      </c>
      <c r="AP569" s="54">
        <v>305</v>
      </c>
      <c r="AQ569" s="54">
        <v>2.63</v>
      </c>
      <c r="AR569" s="54">
        <v>13.1</v>
      </c>
      <c r="AS569" s="54">
        <v>2.8</v>
      </c>
      <c r="AT569" s="54">
        <v>11.3</v>
      </c>
      <c r="AU569" s="54">
        <v>49</v>
      </c>
      <c r="AV569" s="54">
        <v>0.2</v>
      </c>
      <c r="AW569" s="54">
        <v>0.9</v>
      </c>
      <c r="AX569" s="54">
        <v>0.3</v>
      </c>
      <c r="AY569" s="54">
        <v>68</v>
      </c>
      <c r="AZ569" s="54">
        <v>0.47</v>
      </c>
      <c r="BA569" s="54">
        <v>3.9E-2</v>
      </c>
      <c r="BB569" s="54">
        <v>36</v>
      </c>
      <c r="BC569" s="54">
        <v>35</v>
      </c>
      <c r="BD569" s="54">
        <v>0.37</v>
      </c>
      <c r="BE569" s="54">
        <v>235</v>
      </c>
      <c r="BF569" s="54">
        <v>9.0999999999999998E-2</v>
      </c>
      <c r="BG569" s="54">
        <v>2</v>
      </c>
      <c r="BH569" s="54">
        <v>2.59</v>
      </c>
      <c r="BI569" s="54">
        <v>2.1000000000000001E-2</v>
      </c>
      <c r="BJ569" s="54">
        <v>0.08</v>
      </c>
      <c r="BK569" s="54">
        <v>0.2</v>
      </c>
      <c r="BL569" s="54">
        <v>7.0000000000000007E-2</v>
      </c>
      <c r="BM569" s="54">
        <v>7</v>
      </c>
      <c r="BN569" s="54">
        <v>0.2</v>
      </c>
      <c r="BO569" s="54">
        <v>0.05</v>
      </c>
      <c r="BP569" s="54">
        <v>7</v>
      </c>
      <c r="BQ569" s="54">
        <v>0.5</v>
      </c>
      <c r="BR569" s="54">
        <v>0.2</v>
      </c>
    </row>
    <row r="570" spans="1:70" s="54" customFormat="1" x14ac:dyDescent="0.25">
      <c r="A570" s="119">
        <v>1878170</v>
      </c>
      <c r="B570" s="119" t="s">
        <v>32</v>
      </c>
      <c r="C570" s="119">
        <v>2018</v>
      </c>
      <c r="D570" s="120">
        <v>43345</v>
      </c>
      <c r="E570" s="119">
        <v>7</v>
      </c>
      <c r="F570" s="119">
        <v>501690.77448089601</v>
      </c>
      <c r="G570" s="119">
        <v>7037319.49000037</v>
      </c>
      <c r="H570" s="119">
        <v>721.58960000000002</v>
      </c>
      <c r="I570" s="119" t="s">
        <v>581</v>
      </c>
      <c r="J570" s="119" t="s">
        <v>215</v>
      </c>
      <c r="K570" s="119">
        <v>50</v>
      </c>
      <c r="L570" s="119" t="s">
        <v>219</v>
      </c>
      <c r="M570" s="121" t="s">
        <v>617</v>
      </c>
      <c r="N570" s="54">
        <v>30</v>
      </c>
      <c r="O570" s="17">
        <v>25</v>
      </c>
      <c r="P570" s="17">
        <v>25</v>
      </c>
      <c r="Q570" s="17">
        <v>20</v>
      </c>
      <c r="R570" s="17"/>
      <c r="T570" s="94" t="s">
        <v>409</v>
      </c>
      <c r="U570" s="17" t="s">
        <v>222</v>
      </c>
      <c r="V570" s="17" t="s">
        <v>608</v>
      </c>
      <c r="W570" s="112" t="s">
        <v>585</v>
      </c>
      <c r="X570" s="17" t="s">
        <v>586</v>
      </c>
      <c r="Y570" s="17" t="s">
        <v>586</v>
      </c>
      <c r="AA570" s="17" t="s">
        <v>32</v>
      </c>
      <c r="AB570" s="120">
        <v>43350</v>
      </c>
      <c r="AC570" s="15" t="s">
        <v>587</v>
      </c>
      <c r="AD570" s="54" t="s">
        <v>588</v>
      </c>
      <c r="AE570" s="122">
        <v>43377</v>
      </c>
      <c r="AF570" s="69" t="s">
        <v>554</v>
      </c>
      <c r="AG570" s="54">
        <v>1878170</v>
      </c>
      <c r="AH570" s="54" t="s">
        <v>230</v>
      </c>
      <c r="AI570" s="54">
        <v>1.4</v>
      </c>
      <c r="AJ570" s="54">
        <v>17.100000000000001</v>
      </c>
      <c r="AK570" s="54">
        <v>19.8</v>
      </c>
      <c r="AL570" s="54">
        <v>54</v>
      </c>
      <c r="AM570" s="54">
        <v>0.1</v>
      </c>
      <c r="AN570" s="54">
        <v>14.3</v>
      </c>
      <c r="AO570" s="54">
        <v>6.6</v>
      </c>
      <c r="AP570" s="54">
        <v>212</v>
      </c>
      <c r="AQ570" s="54">
        <v>2.83</v>
      </c>
      <c r="AR570" s="54">
        <v>288.5</v>
      </c>
      <c r="AS570" s="54">
        <v>2.7</v>
      </c>
      <c r="AT570" s="54">
        <v>9.6999999999999993</v>
      </c>
      <c r="AU570" s="54">
        <v>32</v>
      </c>
      <c r="AV570" s="54">
        <v>0.1</v>
      </c>
      <c r="AW570" s="54">
        <v>5.8</v>
      </c>
      <c r="AX570" s="54">
        <v>0.4</v>
      </c>
      <c r="AY570" s="54">
        <v>62</v>
      </c>
      <c r="AZ570" s="54">
        <v>0.34</v>
      </c>
      <c r="BA570" s="54">
        <v>3.9E-2</v>
      </c>
      <c r="BB570" s="54">
        <v>19</v>
      </c>
      <c r="BC570" s="54">
        <v>28</v>
      </c>
      <c r="BD570" s="54">
        <v>0.31</v>
      </c>
      <c r="BE570" s="54">
        <v>120</v>
      </c>
      <c r="BF570" s="54">
        <v>3.9E-2</v>
      </c>
      <c r="BG570" s="54">
        <v>1</v>
      </c>
      <c r="BH570" s="54">
        <v>2.19</v>
      </c>
      <c r="BI570" s="54">
        <v>2.5999999999999999E-2</v>
      </c>
      <c r="BJ570" s="54">
        <v>0.09</v>
      </c>
      <c r="BK570" s="54">
        <v>0.2</v>
      </c>
      <c r="BL570" s="54">
        <v>0.1</v>
      </c>
      <c r="BM570" s="54">
        <v>4.5999999999999996</v>
      </c>
      <c r="BN570" s="54">
        <v>0.4</v>
      </c>
      <c r="BO570" s="54">
        <v>0.05</v>
      </c>
      <c r="BP570" s="54">
        <v>6</v>
      </c>
      <c r="BQ570" s="54">
        <v>0.5</v>
      </c>
      <c r="BR570" s="54">
        <v>0.2</v>
      </c>
    </row>
    <row r="571" spans="1:70" s="54" customFormat="1" x14ac:dyDescent="0.25">
      <c r="A571" s="119">
        <v>1878171</v>
      </c>
      <c r="B571" s="119" t="s">
        <v>32</v>
      </c>
      <c r="C571" s="119">
        <v>2018</v>
      </c>
      <c r="D571" s="120">
        <v>43345</v>
      </c>
      <c r="E571" s="119">
        <v>7</v>
      </c>
      <c r="F571" s="119">
        <v>501599.92359391699</v>
      </c>
      <c r="G571" s="119">
        <v>7037274.7723775404</v>
      </c>
      <c r="H571" s="119">
        <v>747.78539999999998</v>
      </c>
      <c r="I571" s="119" t="s">
        <v>581</v>
      </c>
      <c r="J571" s="119" t="s">
        <v>215</v>
      </c>
      <c r="K571" s="119">
        <v>50</v>
      </c>
      <c r="L571" s="119" t="s">
        <v>219</v>
      </c>
      <c r="M571" s="121" t="s">
        <v>611</v>
      </c>
      <c r="O571" s="17"/>
      <c r="P571" s="17">
        <v>25</v>
      </c>
      <c r="Q571" s="17">
        <v>25</v>
      </c>
      <c r="R571" s="17"/>
      <c r="S571" s="54">
        <v>50</v>
      </c>
      <c r="T571" s="94" t="s">
        <v>409</v>
      </c>
      <c r="U571" s="17" t="s">
        <v>218</v>
      </c>
      <c r="V571" s="17" t="s">
        <v>608</v>
      </c>
      <c r="W571" s="112" t="s">
        <v>585</v>
      </c>
      <c r="X571" s="17" t="s">
        <v>586</v>
      </c>
      <c r="Y571" s="17" t="s">
        <v>586</v>
      </c>
      <c r="AA571" s="17" t="s">
        <v>32</v>
      </c>
      <c r="AB571" s="120">
        <v>43350</v>
      </c>
      <c r="AC571" s="15" t="s">
        <v>587</v>
      </c>
      <c r="AD571" s="54" t="s">
        <v>588</v>
      </c>
      <c r="AE571" s="122">
        <v>43377</v>
      </c>
      <c r="AF571" s="69" t="s">
        <v>554</v>
      </c>
      <c r="AG571" s="54">
        <v>1878171</v>
      </c>
      <c r="AH571" s="54" t="s">
        <v>230</v>
      </c>
      <c r="AI571" s="54">
        <v>1.3</v>
      </c>
      <c r="AJ571" s="54">
        <v>17</v>
      </c>
      <c r="AK571" s="54">
        <v>18.600000000000001</v>
      </c>
      <c r="AL571" s="54">
        <v>57</v>
      </c>
      <c r="AM571" s="54">
        <v>0.1</v>
      </c>
      <c r="AN571" s="54">
        <v>16.399999999999999</v>
      </c>
      <c r="AO571" s="54">
        <v>8.5</v>
      </c>
      <c r="AP571" s="54">
        <v>271</v>
      </c>
      <c r="AQ571" s="54">
        <v>2.2799999999999998</v>
      </c>
      <c r="AR571" s="54">
        <v>99.6</v>
      </c>
      <c r="AS571" s="54">
        <v>5.4</v>
      </c>
      <c r="AT571" s="54">
        <v>9.5</v>
      </c>
      <c r="AU571" s="54">
        <v>29</v>
      </c>
      <c r="AV571" s="54">
        <v>0.1</v>
      </c>
      <c r="AW571" s="54">
        <v>5.5</v>
      </c>
      <c r="AX571" s="54">
        <v>0.3</v>
      </c>
      <c r="AY571" s="54">
        <v>58</v>
      </c>
      <c r="AZ571" s="54">
        <v>0.31</v>
      </c>
      <c r="BA571" s="54">
        <v>2.5999999999999999E-2</v>
      </c>
      <c r="BB571" s="54">
        <v>23</v>
      </c>
      <c r="BC571" s="54">
        <v>32</v>
      </c>
      <c r="BD571" s="54">
        <v>0.41</v>
      </c>
      <c r="BE571" s="54">
        <v>124</v>
      </c>
      <c r="BF571" s="54">
        <v>7.9000000000000001E-2</v>
      </c>
      <c r="BG571" s="54">
        <v>2</v>
      </c>
      <c r="BH571" s="54">
        <v>1.61</v>
      </c>
      <c r="BI571" s="54">
        <v>2.4E-2</v>
      </c>
      <c r="BJ571" s="54">
        <v>0.09</v>
      </c>
      <c r="BK571" s="54">
        <v>0.2</v>
      </c>
      <c r="BL571" s="54">
        <v>0.04</v>
      </c>
      <c r="BM571" s="54">
        <v>3.8</v>
      </c>
      <c r="BN571" s="54">
        <v>0.3</v>
      </c>
      <c r="BO571" s="54">
        <v>0.05</v>
      </c>
      <c r="BP571" s="54">
        <v>5</v>
      </c>
      <c r="BQ571" s="54">
        <v>0.5</v>
      </c>
      <c r="BR571" s="54">
        <v>0.2</v>
      </c>
    </row>
    <row r="572" spans="1:70" s="54" customFormat="1" x14ac:dyDescent="0.25">
      <c r="A572" s="119">
        <v>1878172</v>
      </c>
      <c r="B572" s="119" t="s">
        <v>32</v>
      </c>
      <c r="C572" s="119">
        <v>2018</v>
      </c>
      <c r="D572" s="120">
        <v>43345</v>
      </c>
      <c r="E572" s="119">
        <v>7</v>
      </c>
      <c r="F572" s="119">
        <v>501506.103649039</v>
      </c>
      <c r="G572" s="119">
        <v>7037238.8725113999</v>
      </c>
      <c r="H572" s="119">
        <v>785.75732400000004</v>
      </c>
      <c r="I572" s="119" t="s">
        <v>581</v>
      </c>
      <c r="J572" s="119" t="s">
        <v>215</v>
      </c>
      <c r="K572" s="119">
        <v>50</v>
      </c>
      <c r="L572" s="119" t="s">
        <v>221</v>
      </c>
      <c r="M572" s="121" t="s">
        <v>611</v>
      </c>
      <c r="O572" s="17">
        <v>25</v>
      </c>
      <c r="P572" s="17"/>
      <c r="Q572" s="17">
        <v>25</v>
      </c>
      <c r="R572" s="17"/>
      <c r="S572" s="54">
        <v>50</v>
      </c>
      <c r="T572" s="94" t="s">
        <v>409</v>
      </c>
      <c r="U572" s="17" t="s">
        <v>218</v>
      </c>
      <c r="V572" s="17" t="s">
        <v>608</v>
      </c>
      <c r="W572" s="112" t="s">
        <v>585</v>
      </c>
      <c r="X572" s="17" t="s">
        <v>586</v>
      </c>
      <c r="Y572" s="17" t="s">
        <v>586</v>
      </c>
      <c r="AA572" s="17" t="s">
        <v>32</v>
      </c>
      <c r="AB572" s="120">
        <v>43350</v>
      </c>
      <c r="AC572" s="15" t="s">
        <v>587</v>
      </c>
      <c r="AD572" s="54" t="s">
        <v>588</v>
      </c>
      <c r="AE572" s="122">
        <v>43377</v>
      </c>
      <c r="AF572" s="69" t="s">
        <v>554</v>
      </c>
      <c r="AG572" s="54">
        <v>1878172</v>
      </c>
      <c r="AH572" s="54" t="s">
        <v>230</v>
      </c>
      <c r="AI572" s="54">
        <v>0.9</v>
      </c>
      <c r="AJ572" s="54">
        <v>10.1</v>
      </c>
      <c r="AK572" s="54">
        <v>16.3</v>
      </c>
      <c r="AL572" s="54">
        <v>53</v>
      </c>
      <c r="AM572" s="54">
        <v>0.1</v>
      </c>
      <c r="AN572" s="54">
        <v>12.5</v>
      </c>
      <c r="AO572" s="54">
        <v>8.1</v>
      </c>
      <c r="AP572" s="54">
        <v>321</v>
      </c>
      <c r="AQ572" s="54">
        <v>1.97</v>
      </c>
      <c r="AR572" s="54">
        <v>105</v>
      </c>
      <c r="AS572" s="54">
        <v>4.0999999999999996</v>
      </c>
      <c r="AT572" s="54">
        <v>6.7</v>
      </c>
      <c r="AU572" s="54">
        <v>30</v>
      </c>
      <c r="AV572" s="54">
        <v>0.2</v>
      </c>
      <c r="AW572" s="54">
        <v>3.6</v>
      </c>
      <c r="AX572" s="54">
        <v>0.3</v>
      </c>
      <c r="AY572" s="54">
        <v>54</v>
      </c>
      <c r="AZ572" s="54">
        <v>0.38</v>
      </c>
      <c r="BA572" s="54">
        <v>2.8000000000000001E-2</v>
      </c>
      <c r="BB572" s="54">
        <v>13</v>
      </c>
      <c r="BC572" s="54">
        <v>23</v>
      </c>
      <c r="BD572" s="54">
        <v>0.37</v>
      </c>
      <c r="BE572" s="54">
        <v>120</v>
      </c>
      <c r="BF572" s="54">
        <v>7.8E-2</v>
      </c>
      <c r="BG572" s="54">
        <v>1</v>
      </c>
      <c r="BH572" s="54">
        <v>1.38</v>
      </c>
      <c r="BI572" s="54">
        <v>1.6E-2</v>
      </c>
      <c r="BJ572" s="54">
        <v>0.13</v>
      </c>
      <c r="BK572" s="54">
        <v>0.2</v>
      </c>
      <c r="BL572" s="54">
        <v>0.04</v>
      </c>
      <c r="BM572" s="54">
        <v>2.5</v>
      </c>
      <c r="BN572" s="54">
        <v>0.3</v>
      </c>
      <c r="BO572" s="54">
        <v>0.05</v>
      </c>
      <c r="BP572" s="54">
        <v>5</v>
      </c>
      <c r="BQ572" s="54">
        <v>0.5</v>
      </c>
      <c r="BR572" s="54">
        <v>0.2</v>
      </c>
    </row>
    <row r="573" spans="1:70" s="54" customFormat="1" x14ac:dyDescent="0.25">
      <c r="A573" s="119">
        <v>1878173</v>
      </c>
      <c r="B573" s="119" t="s">
        <v>32</v>
      </c>
      <c r="C573" s="119">
        <v>2018</v>
      </c>
      <c r="D573" s="120">
        <v>43345</v>
      </c>
      <c r="E573" s="119">
        <v>7</v>
      </c>
      <c r="F573" s="119">
        <v>501415.32643516501</v>
      </c>
      <c r="G573" s="119">
        <v>7037196.0935090799</v>
      </c>
      <c r="H573" s="119">
        <v>831.90039100000001</v>
      </c>
      <c r="I573" s="119" t="s">
        <v>581</v>
      </c>
      <c r="J573" s="119" t="s">
        <v>215</v>
      </c>
      <c r="K573" s="119">
        <v>70</v>
      </c>
      <c r="L573" s="119" t="s">
        <v>221</v>
      </c>
      <c r="M573" s="121" t="s">
        <v>217</v>
      </c>
      <c r="N573" s="119" t="s">
        <v>255</v>
      </c>
      <c r="O573" s="17">
        <v>25</v>
      </c>
      <c r="P573" s="17">
        <v>25</v>
      </c>
      <c r="Q573" s="17">
        <v>25</v>
      </c>
      <c r="R573" s="17">
        <v>25</v>
      </c>
      <c r="T573" s="94" t="s">
        <v>409</v>
      </c>
      <c r="U573" s="17" t="s">
        <v>218</v>
      </c>
      <c r="V573" s="17" t="s">
        <v>608</v>
      </c>
      <c r="W573" s="112" t="s">
        <v>585</v>
      </c>
      <c r="X573" s="17" t="s">
        <v>586</v>
      </c>
      <c r="Y573" s="17" t="s">
        <v>586</v>
      </c>
      <c r="AA573" s="17" t="s">
        <v>32</v>
      </c>
      <c r="AB573" s="120">
        <v>43350</v>
      </c>
      <c r="AC573" s="15" t="s">
        <v>587</v>
      </c>
      <c r="AD573" s="54" t="s">
        <v>588</v>
      </c>
      <c r="AE573" s="122">
        <v>43377</v>
      </c>
      <c r="AF573" s="69" t="s">
        <v>554</v>
      </c>
      <c r="AG573" s="54">
        <v>1878173</v>
      </c>
      <c r="AH573" s="54" t="s">
        <v>230</v>
      </c>
      <c r="AI573" s="54">
        <v>0.7</v>
      </c>
      <c r="AJ573" s="54">
        <v>9</v>
      </c>
      <c r="AK573" s="54">
        <v>21.9</v>
      </c>
      <c r="AL573" s="54">
        <v>35</v>
      </c>
      <c r="AM573" s="54">
        <v>0.1</v>
      </c>
      <c r="AN573" s="54">
        <v>7.7</v>
      </c>
      <c r="AO573" s="54">
        <v>3.9</v>
      </c>
      <c r="AP573" s="54">
        <v>128</v>
      </c>
      <c r="AQ573" s="54">
        <v>1.21</v>
      </c>
      <c r="AR573" s="54">
        <v>34.200000000000003</v>
      </c>
      <c r="AS573" s="54">
        <v>1.8</v>
      </c>
      <c r="AT573" s="54">
        <v>13.6</v>
      </c>
      <c r="AU573" s="54">
        <v>29</v>
      </c>
      <c r="AV573" s="54">
        <v>0.1</v>
      </c>
      <c r="AW573" s="54">
        <v>2.2000000000000002</v>
      </c>
      <c r="AX573" s="54">
        <v>0.4</v>
      </c>
      <c r="AY573" s="54">
        <v>36</v>
      </c>
      <c r="AZ573" s="54">
        <v>0.26</v>
      </c>
      <c r="BA573" s="54">
        <v>1.6E-2</v>
      </c>
      <c r="BB573" s="54">
        <v>20</v>
      </c>
      <c r="BC573" s="54">
        <v>17</v>
      </c>
      <c r="BD573" s="54">
        <v>0.23</v>
      </c>
      <c r="BE573" s="54">
        <v>78</v>
      </c>
      <c r="BF573" s="54">
        <v>5.8000000000000003E-2</v>
      </c>
      <c r="BG573" s="54">
        <v>1</v>
      </c>
      <c r="BH573" s="54">
        <v>0.87</v>
      </c>
      <c r="BI573" s="54">
        <v>5.6000000000000001E-2</v>
      </c>
      <c r="BJ573" s="54">
        <v>0.1</v>
      </c>
      <c r="BK573" s="54">
        <v>0.2</v>
      </c>
      <c r="BL573" s="54">
        <v>0.03</v>
      </c>
      <c r="BM573" s="54">
        <v>2</v>
      </c>
      <c r="BN573" s="54">
        <v>0.3</v>
      </c>
      <c r="BO573" s="54">
        <v>0.05</v>
      </c>
      <c r="BP573" s="54">
        <v>3</v>
      </c>
      <c r="BQ573" s="54">
        <v>0.5</v>
      </c>
      <c r="BR573" s="54">
        <v>0.2</v>
      </c>
    </row>
    <row r="574" spans="1:70" s="54" customFormat="1" x14ac:dyDescent="0.25">
      <c r="A574" s="119">
        <v>1878174</v>
      </c>
      <c r="B574" s="119" t="s">
        <v>32</v>
      </c>
      <c r="C574" s="119">
        <v>2018</v>
      </c>
      <c r="D574" s="120">
        <v>43345</v>
      </c>
      <c r="E574" s="119">
        <v>7</v>
      </c>
      <c r="F574" s="119">
        <v>501312.34626668901</v>
      </c>
      <c r="G574" s="119">
        <v>7037163.1932836901</v>
      </c>
      <c r="H574" s="119">
        <v>867.70898399999999</v>
      </c>
      <c r="I574" s="119" t="s">
        <v>581</v>
      </c>
      <c r="J574" s="119" t="s">
        <v>215</v>
      </c>
      <c r="K574" s="119">
        <v>70</v>
      </c>
      <c r="L574" s="119" t="s">
        <v>221</v>
      </c>
      <c r="M574" s="121" t="s">
        <v>217</v>
      </c>
      <c r="N574" s="119" t="s">
        <v>255</v>
      </c>
      <c r="O574" s="17">
        <v>25</v>
      </c>
      <c r="P574" s="17">
        <v>25</v>
      </c>
      <c r="Q574" s="17">
        <v>25</v>
      </c>
      <c r="R574" s="17">
        <v>25</v>
      </c>
      <c r="T574" s="94" t="s">
        <v>409</v>
      </c>
      <c r="U574" s="17" t="s">
        <v>218</v>
      </c>
      <c r="V574" s="17" t="s">
        <v>608</v>
      </c>
      <c r="W574" s="112" t="s">
        <v>585</v>
      </c>
      <c r="X574" s="17" t="s">
        <v>586</v>
      </c>
      <c r="Y574" s="17" t="s">
        <v>586</v>
      </c>
      <c r="AA574" s="17" t="s">
        <v>32</v>
      </c>
      <c r="AB574" s="120">
        <v>43350</v>
      </c>
      <c r="AC574" s="15" t="s">
        <v>587</v>
      </c>
      <c r="AD574" s="54" t="s">
        <v>588</v>
      </c>
      <c r="AE574" s="122">
        <v>43377</v>
      </c>
      <c r="AF574" s="69" t="s">
        <v>554</v>
      </c>
      <c r="AG574" s="54">
        <v>1878174</v>
      </c>
      <c r="AH574" s="54" t="s">
        <v>230</v>
      </c>
      <c r="AI574" s="54">
        <v>1.1000000000000001</v>
      </c>
      <c r="AJ574" s="54">
        <v>13.9</v>
      </c>
      <c r="AK574" s="54">
        <v>16.8</v>
      </c>
      <c r="AL574" s="54">
        <v>43</v>
      </c>
      <c r="AM574" s="54">
        <v>0.1</v>
      </c>
      <c r="AN574" s="54">
        <v>12.4</v>
      </c>
      <c r="AO574" s="54">
        <v>6.8</v>
      </c>
      <c r="AP574" s="54">
        <v>191</v>
      </c>
      <c r="AQ574" s="54">
        <v>2.2400000000000002</v>
      </c>
      <c r="AR574" s="54">
        <v>7.2</v>
      </c>
      <c r="AS574" s="54">
        <v>2.6</v>
      </c>
      <c r="AT574" s="54">
        <v>6.3</v>
      </c>
      <c r="AU574" s="54">
        <v>18</v>
      </c>
      <c r="AV574" s="54">
        <v>0.1</v>
      </c>
      <c r="AW574" s="54">
        <v>0.3</v>
      </c>
      <c r="AX574" s="54">
        <v>0.3</v>
      </c>
      <c r="AY574" s="54">
        <v>74</v>
      </c>
      <c r="AZ574" s="54">
        <v>0.18</v>
      </c>
      <c r="BA574" s="54">
        <v>1.9E-2</v>
      </c>
      <c r="BB574" s="54">
        <v>11</v>
      </c>
      <c r="BC574" s="54">
        <v>25</v>
      </c>
      <c r="BD574" s="54">
        <v>0.3</v>
      </c>
      <c r="BE574" s="54">
        <v>109</v>
      </c>
      <c r="BF574" s="54">
        <v>8.5000000000000006E-2</v>
      </c>
      <c r="BG574" s="54">
        <v>1</v>
      </c>
      <c r="BH574" s="54">
        <v>2.04</v>
      </c>
      <c r="BI574" s="54">
        <v>1.2999999999999999E-2</v>
      </c>
      <c r="BJ574" s="54">
        <v>7.0000000000000007E-2</v>
      </c>
      <c r="BK574" s="54">
        <v>0.1</v>
      </c>
      <c r="BL574" s="54">
        <v>0.02</v>
      </c>
      <c r="BM574" s="54">
        <v>2.8</v>
      </c>
      <c r="BN574" s="54">
        <v>0.1</v>
      </c>
      <c r="BO574" s="54">
        <v>0.05</v>
      </c>
      <c r="BP574" s="54">
        <v>8</v>
      </c>
      <c r="BQ574" s="54">
        <v>0.5</v>
      </c>
      <c r="BR574" s="54">
        <v>0.2</v>
      </c>
    </row>
    <row r="575" spans="1:70" s="54" customFormat="1" x14ac:dyDescent="0.25">
      <c r="A575" s="119">
        <v>1878175</v>
      </c>
      <c r="B575" s="119" t="s">
        <v>32</v>
      </c>
      <c r="C575" s="119">
        <v>2018</v>
      </c>
      <c r="D575" s="120">
        <v>43345</v>
      </c>
      <c r="E575" s="119">
        <v>7</v>
      </c>
      <c r="F575" s="119">
        <v>501221.58665036602</v>
      </c>
      <c r="G575" s="119">
        <v>7037116.47850064</v>
      </c>
      <c r="H575" s="119">
        <v>903.75830099999996</v>
      </c>
      <c r="I575" s="119" t="s">
        <v>581</v>
      </c>
      <c r="J575" s="119" t="s">
        <v>215</v>
      </c>
      <c r="K575" s="119">
        <v>10</v>
      </c>
      <c r="L575" s="119" t="s">
        <v>219</v>
      </c>
      <c r="M575" s="121" t="s">
        <v>611</v>
      </c>
      <c r="N575" s="54">
        <v>30</v>
      </c>
      <c r="O575" s="17">
        <v>25</v>
      </c>
      <c r="P575" s="17">
        <v>25</v>
      </c>
      <c r="Q575" s="17">
        <v>20</v>
      </c>
      <c r="R575" s="17"/>
      <c r="T575" s="94" t="s">
        <v>409</v>
      </c>
      <c r="U575" s="17" t="s">
        <v>218</v>
      </c>
      <c r="V575" s="17" t="s">
        <v>608</v>
      </c>
      <c r="W575" s="112" t="s">
        <v>585</v>
      </c>
      <c r="X575" s="17" t="s">
        <v>586</v>
      </c>
      <c r="Y575" s="17" t="s">
        <v>586</v>
      </c>
      <c r="AA575" s="17" t="s">
        <v>32</v>
      </c>
      <c r="AB575" s="120">
        <v>43350</v>
      </c>
      <c r="AC575" s="15" t="s">
        <v>587</v>
      </c>
      <c r="AD575" s="54" t="s">
        <v>588</v>
      </c>
      <c r="AE575" s="122">
        <v>43377</v>
      </c>
      <c r="AF575" s="69" t="s">
        <v>554</v>
      </c>
      <c r="AG575" s="54">
        <v>1878175</v>
      </c>
      <c r="AH575" s="54" t="s">
        <v>230</v>
      </c>
      <c r="AI575" s="54">
        <v>1</v>
      </c>
      <c r="AJ575" s="54">
        <v>13.2</v>
      </c>
      <c r="AK575" s="54">
        <v>11.4</v>
      </c>
      <c r="AL575" s="54">
        <v>41</v>
      </c>
      <c r="AM575" s="54">
        <v>0.1</v>
      </c>
      <c r="AN575" s="54">
        <v>8.9</v>
      </c>
      <c r="AO575" s="54">
        <v>5.2</v>
      </c>
      <c r="AP575" s="54">
        <v>159</v>
      </c>
      <c r="AQ575" s="54">
        <v>1.96</v>
      </c>
      <c r="AR575" s="54">
        <v>5.0999999999999996</v>
      </c>
      <c r="AS575" s="54">
        <v>1.6</v>
      </c>
      <c r="AT575" s="54">
        <v>4.8</v>
      </c>
      <c r="AU575" s="54">
        <v>11</v>
      </c>
      <c r="AV575" s="54">
        <v>0.1</v>
      </c>
      <c r="AW575" s="54">
        <v>0.4</v>
      </c>
      <c r="AX575" s="54">
        <v>0.2</v>
      </c>
      <c r="AY575" s="54">
        <v>48</v>
      </c>
      <c r="AZ575" s="54">
        <v>0.08</v>
      </c>
      <c r="BA575" s="54">
        <v>0.02</v>
      </c>
      <c r="BB575" s="54">
        <v>7</v>
      </c>
      <c r="BC575" s="54">
        <v>15</v>
      </c>
      <c r="BD575" s="54">
        <v>0.16</v>
      </c>
      <c r="BE575" s="54">
        <v>57</v>
      </c>
      <c r="BF575" s="54">
        <v>7.1999999999999995E-2</v>
      </c>
      <c r="BG575" s="54">
        <v>1</v>
      </c>
      <c r="BH575" s="54">
        <v>1.56</v>
      </c>
      <c r="BI575" s="54">
        <v>1.7999999999999999E-2</v>
      </c>
      <c r="BJ575" s="54">
        <v>0.03</v>
      </c>
      <c r="BK575" s="54">
        <v>0.1</v>
      </c>
      <c r="BL575" s="54">
        <v>0.04</v>
      </c>
      <c r="BM575" s="54">
        <v>1.7</v>
      </c>
      <c r="BN575" s="54">
        <v>0.1</v>
      </c>
      <c r="BO575" s="54">
        <v>0.05</v>
      </c>
      <c r="BP575" s="54">
        <v>7</v>
      </c>
      <c r="BQ575" s="54">
        <v>0.5</v>
      </c>
      <c r="BR575" s="54">
        <v>0.2</v>
      </c>
    </row>
  </sheetData>
  <sortState ref="A2:H421">
    <sortCondition ref="A2:A421"/>
  </sortState>
  <pageMargins left="0.7" right="0.7" top="0.75" bottom="0.75" header="0.3" footer="0.3"/>
  <pageSetup orientation="portrait" horizontalDpi="4294967292"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S96"/>
  <sheetViews>
    <sheetView topLeftCell="A46" zoomScale="90" zoomScaleNormal="90" workbookViewId="0">
      <pane xSplit="1" topLeftCell="B1" activePane="topRight" state="frozen"/>
      <selection pane="topRight" activeCell="M68" sqref="M68:M85"/>
    </sheetView>
  </sheetViews>
  <sheetFormatPr defaultRowHeight="13.2" x14ac:dyDescent="0.25"/>
  <cols>
    <col min="1" max="1" width="11.5546875" style="25" customWidth="1"/>
    <col min="2" max="2" width="17" style="25" bestFit="1" customWidth="1"/>
    <col min="3" max="3" width="17.33203125" bestFit="1" customWidth="1"/>
    <col min="4" max="4" width="10.5546875" style="25" customWidth="1"/>
    <col min="5" max="5" width="9.33203125" style="25" bestFit="1" customWidth="1"/>
    <col min="6" max="7" width="11.33203125" customWidth="1"/>
    <col min="8" max="8" width="10.5546875" bestFit="1" customWidth="1"/>
    <col min="11" max="11" width="9" bestFit="1" customWidth="1"/>
    <col min="12" max="12" width="7.6640625" bestFit="1" customWidth="1"/>
    <col min="13" max="13" width="15.33203125" customWidth="1"/>
    <col min="14" max="14" width="21.21875" bestFit="1" customWidth="1"/>
    <col min="15" max="15" width="181.21875" bestFit="1" customWidth="1"/>
    <col min="17" max="17" width="17.6640625" bestFit="1" customWidth="1"/>
    <col min="18" max="18" width="13" bestFit="1" customWidth="1"/>
    <col min="19" max="19" width="10" style="25" bestFit="1" customWidth="1"/>
    <col min="20" max="20" width="13.5546875" style="54" bestFit="1" customWidth="1"/>
    <col min="21" max="21" width="13.21875" style="54" bestFit="1" customWidth="1"/>
    <col min="22" max="22" width="10.109375" style="15" bestFit="1" customWidth="1"/>
    <col min="23" max="23" width="12.6640625" style="54" bestFit="1" customWidth="1"/>
    <col min="24" max="24" width="8.5546875" bestFit="1" customWidth="1"/>
    <col min="25" max="25" width="7.21875" bestFit="1" customWidth="1"/>
    <col min="26" max="26" width="6.6640625" bestFit="1" customWidth="1"/>
    <col min="27" max="27" width="6.5546875" bestFit="1" customWidth="1"/>
    <col min="28" max="29" width="6.77734375" bestFit="1" customWidth="1"/>
    <col min="30" max="50" width="9.44140625" bestFit="1" customWidth="1"/>
    <col min="51" max="51" width="9.33203125" bestFit="1" customWidth="1"/>
    <col min="52" max="63" width="9.44140625" bestFit="1" customWidth="1"/>
    <col min="66" max="71" width="9.33203125" bestFit="1" customWidth="1"/>
    <col min="72" max="73" width="9.33203125" style="54" customWidth="1"/>
    <col min="74" max="75" width="9.33203125" style="17" customWidth="1"/>
    <col min="76" max="89" width="9.33203125" style="17" bestFit="1" customWidth="1"/>
    <col min="90" max="90" width="8.88671875" style="17"/>
    <col min="91" max="91" width="9.33203125" style="17" bestFit="1" customWidth="1"/>
    <col min="92" max="92" width="8.88671875" style="17"/>
    <col min="93" max="96" width="9.33203125" style="17" bestFit="1" customWidth="1"/>
    <col min="97" max="97" width="8.88671875" style="17"/>
  </cols>
  <sheetData>
    <row r="1" spans="1:96" x14ac:dyDescent="0.25">
      <c r="C1" s="26"/>
      <c r="D1" s="26"/>
      <c r="F1" s="25"/>
      <c r="G1" s="25"/>
      <c r="H1" s="25"/>
      <c r="I1" s="25"/>
      <c r="J1" s="25"/>
      <c r="K1" s="25"/>
      <c r="L1" s="25"/>
      <c r="M1" s="25"/>
      <c r="N1" s="25"/>
      <c r="O1" s="25"/>
      <c r="P1" s="25"/>
      <c r="Q1" s="25"/>
      <c r="R1" s="25"/>
      <c r="S1" s="28"/>
      <c r="T1" s="28"/>
      <c r="U1" s="28"/>
      <c r="V1" s="69"/>
      <c r="W1" s="28"/>
      <c r="X1" s="25"/>
      <c r="Y1" s="54" t="s">
        <v>35</v>
      </c>
      <c r="Z1" s="54" t="s">
        <v>85</v>
      </c>
      <c r="AA1" s="54" t="s">
        <v>86</v>
      </c>
      <c r="AB1" s="54" t="s">
        <v>564</v>
      </c>
      <c r="AC1" s="54" t="s">
        <v>564</v>
      </c>
      <c r="AD1" s="54" t="s">
        <v>564</v>
      </c>
      <c r="AE1" s="54" t="s">
        <v>564</v>
      </c>
      <c r="AF1" s="54" t="s">
        <v>564</v>
      </c>
      <c r="AG1" s="54" t="s">
        <v>564</v>
      </c>
      <c r="AH1" s="54" t="s">
        <v>564</v>
      </c>
      <c r="AI1" s="54" t="s">
        <v>564</v>
      </c>
      <c r="AJ1" s="54" t="s">
        <v>564</v>
      </c>
      <c r="AK1" s="54" t="s">
        <v>564</v>
      </c>
      <c r="AL1" s="54" t="s">
        <v>564</v>
      </c>
      <c r="AM1" s="54" t="s">
        <v>564</v>
      </c>
      <c r="AN1" s="54" t="s">
        <v>564</v>
      </c>
      <c r="AO1" s="54" t="s">
        <v>564</v>
      </c>
      <c r="AP1" s="54" t="s">
        <v>564</v>
      </c>
      <c r="AQ1" s="54" t="s">
        <v>564</v>
      </c>
      <c r="AR1" s="54" t="s">
        <v>564</v>
      </c>
      <c r="AS1" s="54" t="s">
        <v>564</v>
      </c>
      <c r="AT1" s="54" t="s">
        <v>564</v>
      </c>
      <c r="AU1" s="54" t="s">
        <v>564</v>
      </c>
      <c r="AV1" s="54" t="s">
        <v>564</v>
      </c>
      <c r="AW1" s="54" t="s">
        <v>564</v>
      </c>
      <c r="AX1" s="54" t="s">
        <v>564</v>
      </c>
      <c r="AY1" s="54" t="s">
        <v>564</v>
      </c>
      <c r="AZ1" s="54" t="s">
        <v>564</v>
      </c>
      <c r="BA1" s="54" t="s">
        <v>564</v>
      </c>
      <c r="BB1" s="54" t="s">
        <v>564</v>
      </c>
      <c r="BC1" s="54" t="s">
        <v>564</v>
      </c>
      <c r="BD1" s="54" t="s">
        <v>564</v>
      </c>
      <c r="BE1" s="54" t="s">
        <v>564</v>
      </c>
      <c r="BF1" s="54" t="s">
        <v>564</v>
      </c>
      <c r="BG1" s="54" t="s">
        <v>564</v>
      </c>
      <c r="BH1" s="54" t="s">
        <v>564</v>
      </c>
      <c r="BI1" s="54" t="s">
        <v>564</v>
      </c>
      <c r="BJ1" s="54" t="s">
        <v>564</v>
      </c>
      <c r="BK1" s="54" t="s">
        <v>564</v>
      </c>
      <c r="BL1" s="54" t="s">
        <v>564</v>
      </c>
      <c r="BM1" s="54" t="s">
        <v>564</v>
      </c>
      <c r="BN1" s="54" t="s">
        <v>564</v>
      </c>
      <c r="BO1" s="54" t="s">
        <v>564</v>
      </c>
      <c r="BP1" s="54" t="s">
        <v>564</v>
      </c>
      <c r="BQ1" s="54" t="s">
        <v>564</v>
      </c>
      <c r="BR1" s="54" t="s">
        <v>564</v>
      </c>
      <c r="BS1" s="54" t="s">
        <v>564</v>
      </c>
      <c r="BT1" s="54" t="s">
        <v>564</v>
      </c>
      <c r="BU1" s="54" t="s">
        <v>87</v>
      </c>
      <c r="BV1" s="112"/>
      <c r="BW1" s="112"/>
      <c r="BX1" s="112"/>
      <c r="BY1" s="112"/>
      <c r="BZ1" s="112"/>
      <c r="CA1" s="112"/>
      <c r="CB1" s="112"/>
      <c r="CR1" s="112"/>
    </row>
    <row r="2" spans="1:96" x14ac:dyDescent="0.25">
      <c r="C2" s="26"/>
      <c r="D2" s="26"/>
      <c r="F2" s="25"/>
      <c r="G2" s="25"/>
      <c r="H2" s="25"/>
      <c r="I2" s="25"/>
      <c r="J2" s="25"/>
      <c r="K2" s="25"/>
      <c r="L2" s="25"/>
      <c r="M2" s="25"/>
      <c r="N2" s="25"/>
      <c r="P2" s="25"/>
      <c r="Q2" s="25"/>
      <c r="R2" s="25"/>
      <c r="S2" s="28"/>
      <c r="T2" s="28"/>
      <c r="U2" s="28"/>
      <c r="V2" s="69"/>
      <c r="W2" s="28"/>
      <c r="X2" s="25"/>
      <c r="Y2" s="54" t="s">
        <v>36</v>
      </c>
      <c r="Z2" s="54" t="s">
        <v>92</v>
      </c>
      <c r="AA2" s="54" t="s">
        <v>47</v>
      </c>
      <c r="AB2" s="54" t="s">
        <v>37</v>
      </c>
      <c r="AC2" s="54" t="s">
        <v>38</v>
      </c>
      <c r="AD2" s="54" t="s">
        <v>39</v>
      </c>
      <c r="AE2" s="54" t="s">
        <v>40</v>
      </c>
      <c r="AF2" s="54" t="s">
        <v>41</v>
      </c>
      <c r="AG2" s="54" t="s">
        <v>42</v>
      </c>
      <c r="AH2" s="54" t="s">
        <v>43</v>
      </c>
      <c r="AI2" s="54" t="s">
        <v>44</v>
      </c>
      <c r="AJ2" s="54" t="s">
        <v>45</v>
      </c>
      <c r="AK2" s="54" t="s">
        <v>46</v>
      </c>
      <c r="AL2" s="54" t="s">
        <v>173</v>
      </c>
      <c r="AM2" s="54" t="s">
        <v>48</v>
      </c>
      <c r="AN2" s="54" t="s">
        <v>49</v>
      </c>
      <c r="AO2" s="54" t="s">
        <v>50</v>
      </c>
      <c r="AP2" s="54" t="s">
        <v>51</v>
      </c>
      <c r="AQ2" s="54" t="s">
        <v>52</v>
      </c>
      <c r="AR2" s="54" t="s">
        <v>53</v>
      </c>
      <c r="AS2" s="54" t="s">
        <v>54</v>
      </c>
      <c r="AT2" s="54" t="s">
        <v>55</v>
      </c>
      <c r="AU2" s="54" t="s">
        <v>56</v>
      </c>
      <c r="AV2" s="54" t="s">
        <v>57</v>
      </c>
      <c r="AW2" s="54" t="s">
        <v>58</v>
      </c>
      <c r="AX2" s="54" t="s">
        <v>59</v>
      </c>
      <c r="AY2" s="54" t="s">
        <v>60</v>
      </c>
      <c r="AZ2" s="54" t="s">
        <v>61</v>
      </c>
      <c r="BA2" s="54" t="s">
        <v>62</v>
      </c>
      <c r="BB2" s="54" t="s">
        <v>63</v>
      </c>
      <c r="BC2" s="54" t="s">
        <v>33</v>
      </c>
      <c r="BD2" s="54" t="s">
        <v>174</v>
      </c>
      <c r="BE2" s="54" t="s">
        <v>164</v>
      </c>
      <c r="BF2" s="54" t="s">
        <v>171</v>
      </c>
      <c r="BG2" s="54" t="s">
        <v>149</v>
      </c>
      <c r="BH2" s="54" t="s">
        <v>168</v>
      </c>
      <c r="BI2" s="54" t="s">
        <v>172</v>
      </c>
      <c r="BJ2" s="54" t="s">
        <v>163</v>
      </c>
      <c r="BK2" s="54" t="s">
        <v>65</v>
      </c>
      <c r="BL2" s="54" t="s">
        <v>167</v>
      </c>
      <c r="BM2" s="54" t="s">
        <v>67</v>
      </c>
      <c r="BN2" s="54" t="s">
        <v>169</v>
      </c>
      <c r="BO2" s="54" t="s">
        <v>165</v>
      </c>
      <c r="BP2" s="54" t="s">
        <v>166</v>
      </c>
      <c r="BQ2" s="54" t="s">
        <v>170</v>
      </c>
      <c r="BR2" s="54" t="s">
        <v>69</v>
      </c>
      <c r="BS2" s="54" t="s">
        <v>70</v>
      </c>
      <c r="BT2" s="54" t="s">
        <v>66</v>
      </c>
      <c r="BU2" s="54" t="s">
        <v>64</v>
      </c>
      <c r="BV2" s="89"/>
      <c r="BW2" s="89"/>
      <c r="BX2" s="112"/>
      <c r="BY2" s="89"/>
      <c r="BZ2" s="89"/>
      <c r="CA2" s="89"/>
      <c r="CB2" s="112"/>
      <c r="CC2" s="113"/>
      <c r="CD2" s="113"/>
      <c r="CE2" s="113"/>
      <c r="CF2" s="113"/>
      <c r="CG2" s="113"/>
      <c r="CH2" s="113"/>
      <c r="CI2" s="113"/>
      <c r="CJ2" s="113"/>
      <c r="CK2" s="113"/>
      <c r="CL2" s="113"/>
      <c r="CM2" s="113"/>
      <c r="CN2" s="113"/>
      <c r="CO2" s="113"/>
      <c r="CP2" s="113"/>
      <c r="CQ2" s="113"/>
      <c r="CR2" s="114"/>
    </row>
    <row r="3" spans="1:96" ht="13.8" thickBot="1" x14ac:dyDescent="0.3">
      <c r="C3" s="26"/>
      <c r="D3" s="26"/>
      <c r="F3" s="25"/>
      <c r="G3" s="25"/>
      <c r="H3" s="25"/>
      <c r="I3" s="25"/>
      <c r="J3" s="25"/>
      <c r="K3" s="25"/>
      <c r="L3" s="25"/>
      <c r="M3" s="25"/>
      <c r="N3" s="25"/>
      <c r="O3" s="25"/>
      <c r="P3" s="25"/>
      <c r="Q3" s="25"/>
      <c r="R3" s="25"/>
      <c r="S3" s="28"/>
      <c r="T3" s="28"/>
      <c r="U3" s="28"/>
      <c r="V3" s="69"/>
      <c r="W3" s="28"/>
      <c r="X3" s="25"/>
      <c r="Y3" s="54" t="s">
        <v>82</v>
      </c>
      <c r="Z3" s="54" t="s">
        <v>98</v>
      </c>
      <c r="AA3" s="54" t="s">
        <v>73</v>
      </c>
      <c r="AB3" s="54" t="s">
        <v>71</v>
      </c>
      <c r="AC3" s="54" t="s">
        <v>71</v>
      </c>
      <c r="AD3" s="54" t="s">
        <v>71</v>
      </c>
      <c r="AE3" s="54" t="s">
        <v>71</v>
      </c>
      <c r="AF3" s="54" t="s">
        <v>71</v>
      </c>
      <c r="AG3" s="54" t="s">
        <v>71</v>
      </c>
      <c r="AH3" s="54" t="s">
        <v>71</v>
      </c>
      <c r="AI3" s="54" t="s">
        <v>71</v>
      </c>
      <c r="AJ3" s="54" t="s">
        <v>72</v>
      </c>
      <c r="AK3" s="54" t="s">
        <v>71</v>
      </c>
      <c r="AL3" s="54" t="s">
        <v>71</v>
      </c>
      <c r="AM3" s="54" t="s">
        <v>71</v>
      </c>
      <c r="AN3" s="54" t="s">
        <v>71</v>
      </c>
      <c r="AO3" s="54" t="s">
        <v>71</v>
      </c>
      <c r="AP3" s="54" t="s">
        <v>71</v>
      </c>
      <c r="AQ3" s="54" t="s">
        <v>71</v>
      </c>
      <c r="AR3" s="54" t="s">
        <v>71</v>
      </c>
      <c r="AS3" s="54" t="s">
        <v>72</v>
      </c>
      <c r="AT3" s="54" t="s">
        <v>72</v>
      </c>
      <c r="AU3" s="54" t="s">
        <v>71</v>
      </c>
      <c r="AV3" s="54" t="s">
        <v>71</v>
      </c>
      <c r="AW3" s="54" t="s">
        <v>72</v>
      </c>
      <c r="AX3" s="54" t="s">
        <v>71</v>
      </c>
      <c r="AY3" s="54" t="s">
        <v>72</v>
      </c>
      <c r="AZ3" s="54" t="s">
        <v>72</v>
      </c>
      <c r="BA3" s="54" t="s">
        <v>72</v>
      </c>
      <c r="BB3" s="54" t="s">
        <v>72</v>
      </c>
      <c r="BC3" s="54" t="s">
        <v>71</v>
      </c>
      <c r="BD3" s="54" t="s">
        <v>71</v>
      </c>
      <c r="BE3" s="54" t="s">
        <v>71</v>
      </c>
      <c r="BF3" s="54" t="s">
        <v>71</v>
      </c>
      <c r="BG3" s="54" t="s">
        <v>71</v>
      </c>
      <c r="BH3" s="54" t="s">
        <v>71</v>
      </c>
      <c r="BI3" s="54" t="s">
        <v>71</v>
      </c>
      <c r="BJ3" s="54" t="s">
        <v>71</v>
      </c>
      <c r="BK3" s="54" t="s">
        <v>71</v>
      </c>
      <c r="BL3" s="54" t="s">
        <v>71</v>
      </c>
      <c r="BM3" s="54" t="s">
        <v>72</v>
      </c>
      <c r="BN3" s="54" t="s">
        <v>71</v>
      </c>
      <c r="BO3" s="54" t="s">
        <v>71</v>
      </c>
      <c r="BP3" s="54" t="s">
        <v>71</v>
      </c>
      <c r="BQ3" s="54" t="s">
        <v>71</v>
      </c>
      <c r="BR3" s="54" t="s">
        <v>71</v>
      </c>
      <c r="BS3" s="54" t="s">
        <v>71</v>
      </c>
      <c r="BT3" s="54" t="s">
        <v>71</v>
      </c>
      <c r="BU3" s="54" t="s">
        <v>71</v>
      </c>
      <c r="BV3" s="112"/>
      <c r="BW3" s="112"/>
      <c r="BX3" s="112"/>
      <c r="BY3" s="112"/>
      <c r="BZ3" s="112"/>
      <c r="CA3" s="112"/>
      <c r="CB3" s="112"/>
      <c r="CC3" s="113"/>
      <c r="CD3" s="113"/>
      <c r="CE3" s="113"/>
      <c r="CF3" s="113"/>
      <c r="CG3" s="113"/>
      <c r="CH3" s="113"/>
      <c r="CI3" s="113"/>
      <c r="CJ3" s="113"/>
      <c r="CK3" s="113"/>
      <c r="CL3" s="113"/>
      <c r="CM3" s="113"/>
      <c r="CN3" s="113"/>
      <c r="CO3" s="113"/>
      <c r="CP3" s="113"/>
      <c r="CQ3" s="113"/>
      <c r="CR3" s="115"/>
    </row>
    <row r="4" spans="1:96" ht="26.4" x14ac:dyDescent="0.25">
      <c r="A4" s="141" t="s">
        <v>0</v>
      </c>
      <c r="B4" s="141"/>
      <c r="C4" s="138"/>
      <c r="D4" s="76"/>
      <c r="E4" s="141" t="s">
        <v>1</v>
      </c>
      <c r="F4" s="141"/>
      <c r="G4" s="141"/>
      <c r="H4" s="141"/>
      <c r="I4" s="141"/>
      <c r="J4" s="141" t="s">
        <v>2</v>
      </c>
      <c r="K4" s="141"/>
      <c r="L4" s="141"/>
      <c r="M4" s="141" t="s">
        <v>101</v>
      </c>
      <c r="N4" s="141"/>
      <c r="O4" s="141"/>
      <c r="P4" s="33" t="s">
        <v>107</v>
      </c>
      <c r="Q4" s="141" t="s">
        <v>28</v>
      </c>
      <c r="R4" s="141"/>
      <c r="S4" s="141"/>
      <c r="T4" s="138" t="s">
        <v>176</v>
      </c>
      <c r="U4" s="139"/>
      <c r="V4" s="139"/>
      <c r="W4" s="139"/>
      <c r="X4" s="140"/>
      <c r="Y4" s="54" t="s">
        <v>83</v>
      </c>
      <c r="Z4" s="54">
        <v>0.01</v>
      </c>
      <c r="AA4" s="54">
        <v>2</v>
      </c>
      <c r="AB4" s="54">
        <v>0.1</v>
      </c>
      <c r="AC4" s="54">
        <v>0.1</v>
      </c>
      <c r="AD4" s="54">
        <v>0.1</v>
      </c>
      <c r="AE4" s="54">
        <v>1</v>
      </c>
      <c r="AF4" s="54">
        <v>0.1</v>
      </c>
      <c r="AG4" s="54">
        <v>0.1</v>
      </c>
      <c r="AH4" s="54">
        <v>0.2</v>
      </c>
      <c r="AI4" s="54">
        <v>1</v>
      </c>
      <c r="AJ4" s="54">
        <v>0.01</v>
      </c>
      <c r="AK4" s="54">
        <v>1</v>
      </c>
      <c r="AL4" s="54">
        <v>0.1</v>
      </c>
      <c r="AM4" s="54">
        <v>0.1</v>
      </c>
      <c r="AN4" s="54">
        <v>1</v>
      </c>
      <c r="AO4" s="54">
        <v>0.1</v>
      </c>
      <c r="AP4" s="54">
        <v>0.1</v>
      </c>
      <c r="AQ4" s="54">
        <v>0.1</v>
      </c>
      <c r="AR4" s="54">
        <v>1</v>
      </c>
      <c r="AS4" s="54">
        <v>0.01</v>
      </c>
      <c r="AT4" s="54">
        <v>1E-3</v>
      </c>
      <c r="AU4" s="54">
        <v>0.1</v>
      </c>
      <c r="AV4" s="54">
        <v>1</v>
      </c>
      <c r="AW4" s="54">
        <v>0.01</v>
      </c>
      <c r="AX4" s="54">
        <v>1</v>
      </c>
      <c r="AY4" s="54">
        <v>1E-3</v>
      </c>
      <c r="AZ4" s="54">
        <v>0.01</v>
      </c>
      <c r="BA4" s="54">
        <v>1E-3</v>
      </c>
      <c r="BB4" s="54">
        <v>0.01</v>
      </c>
      <c r="BC4" s="54">
        <v>0.1</v>
      </c>
      <c r="BD4" s="54">
        <v>0.1</v>
      </c>
      <c r="BE4" s="54">
        <v>1</v>
      </c>
      <c r="BF4" s="54">
        <v>0.1</v>
      </c>
      <c r="BG4" s="54">
        <v>0.1</v>
      </c>
      <c r="BH4" s="54">
        <v>0.1</v>
      </c>
      <c r="BI4" s="54">
        <v>0.1</v>
      </c>
      <c r="BJ4" s="54">
        <v>1</v>
      </c>
      <c r="BK4" s="54">
        <v>1</v>
      </c>
      <c r="BL4" s="54">
        <v>0.1</v>
      </c>
      <c r="BM4" s="54">
        <v>0.1</v>
      </c>
      <c r="BN4" s="54">
        <v>0.1</v>
      </c>
      <c r="BO4" s="54">
        <v>0.1</v>
      </c>
      <c r="BP4" s="54">
        <v>0.05</v>
      </c>
      <c r="BQ4" s="54">
        <v>5.0000000000000001E-3</v>
      </c>
      <c r="BR4" s="54">
        <v>1</v>
      </c>
      <c r="BS4" s="54">
        <v>0.5</v>
      </c>
      <c r="BT4" s="54">
        <v>0.5</v>
      </c>
      <c r="BU4" s="54">
        <v>0.01</v>
      </c>
      <c r="BV4" s="112"/>
      <c r="BW4" s="112"/>
      <c r="BX4" s="112"/>
      <c r="BY4" s="112"/>
      <c r="BZ4" s="112"/>
      <c r="CA4" s="112"/>
      <c r="CB4" s="112"/>
      <c r="CC4" s="113"/>
      <c r="CD4" s="113"/>
      <c r="CE4" s="113"/>
      <c r="CF4" s="113"/>
      <c r="CG4" s="113"/>
      <c r="CH4" s="113"/>
      <c r="CI4" s="113"/>
      <c r="CJ4" s="113"/>
      <c r="CK4" s="113"/>
      <c r="CL4" s="113"/>
      <c r="CM4" s="113"/>
      <c r="CN4" s="113"/>
      <c r="CO4" s="113"/>
      <c r="CP4" s="113"/>
      <c r="CQ4" s="113"/>
      <c r="CR4" s="112"/>
    </row>
    <row r="5" spans="1:96" ht="34.5" customHeight="1" thickBot="1" x14ac:dyDescent="0.3">
      <c r="A5" s="34" t="s">
        <v>3</v>
      </c>
      <c r="B5" s="35" t="s">
        <v>4</v>
      </c>
      <c r="C5" s="75" t="s">
        <v>5</v>
      </c>
      <c r="D5" s="36" t="s">
        <v>162</v>
      </c>
      <c r="E5" s="34" t="s">
        <v>6</v>
      </c>
      <c r="F5" s="35" t="s">
        <v>7</v>
      </c>
      <c r="G5" s="35" t="s">
        <v>8</v>
      </c>
      <c r="H5" s="35" t="s">
        <v>9</v>
      </c>
      <c r="I5" s="37" t="s">
        <v>10</v>
      </c>
      <c r="J5" s="34" t="s">
        <v>11</v>
      </c>
      <c r="K5" s="35" t="s">
        <v>108</v>
      </c>
      <c r="L5" s="35" t="s">
        <v>109</v>
      </c>
      <c r="M5" s="34" t="s">
        <v>112</v>
      </c>
      <c r="N5" s="35" t="s">
        <v>116</v>
      </c>
      <c r="O5" s="37" t="s">
        <v>117</v>
      </c>
      <c r="P5" s="40" t="s">
        <v>12</v>
      </c>
      <c r="Q5" s="34" t="s">
        <v>29</v>
      </c>
      <c r="R5" s="35" t="s">
        <v>31</v>
      </c>
      <c r="S5" s="42" t="s">
        <v>30</v>
      </c>
      <c r="T5" s="79" t="s">
        <v>75</v>
      </c>
      <c r="U5" s="80" t="s">
        <v>76</v>
      </c>
      <c r="V5" s="80" t="s">
        <v>77</v>
      </c>
      <c r="W5" s="80" t="s">
        <v>35</v>
      </c>
      <c r="X5" s="81" t="s">
        <v>74</v>
      </c>
      <c r="Y5" s="25" t="s">
        <v>84</v>
      </c>
      <c r="Z5" s="92"/>
      <c r="AA5" s="90"/>
      <c r="AB5" s="90"/>
      <c r="AC5" s="90"/>
      <c r="AD5" s="90"/>
      <c r="AE5" s="90"/>
      <c r="AF5" s="90"/>
      <c r="AG5" s="90"/>
      <c r="AH5" s="90"/>
      <c r="AI5" s="90"/>
      <c r="AJ5" s="90"/>
      <c r="AK5" s="90"/>
      <c r="AL5" s="90"/>
      <c r="AM5" s="90"/>
      <c r="AN5" s="90"/>
      <c r="AO5" s="90"/>
      <c r="AP5" s="90"/>
      <c r="AQ5" s="90"/>
      <c r="AR5" s="90"/>
      <c r="AS5" s="90"/>
      <c r="AT5" s="90"/>
      <c r="AU5" s="90"/>
      <c r="AV5" s="90"/>
      <c r="AW5" s="90"/>
      <c r="AX5" s="90"/>
      <c r="AY5" s="90"/>
      <c r="AZ5" s="90"/>
      <c r="BA5" s="90"/>
      <c r="BB5" s="90"/>
      <c r="BC5" s="90"/>
      <c r="BD5" s="90"/>
      <c r="BE5" s="90"/>
      <c r="BF5" s="90"/>
      <c r="BG5" s="90"/>
      <c r="BH5" s="90"/>
      <c r="BI5" s="90"/>
      <c r="BJ5" s="90"/>
      <c r="BK5" s="92"/>
      <c r="BL5" s="92"/>
      <c r="BM5" s="92"/>
      <c r="BN5" s="92"/>
      <c r="BO5" s="92"/>
      <c r="BP5" s="92"/>
      <c r="BQ5" s="92"/>
      <c r="BR5" s="92"/>
      <c r="BS5" s="92"/>
      <c r="BT5" s="92"/>
      <c r="BU5" s="92"/>
      <c r="BV5" s="116"/>
      <c r="BW5" s="116"/>
      <c r="BX5" s="116"/>
      <c r="BY5" s="116"/>
      <c r="BZ5" s="116"/>
      <c r="CA5" s="116"/>
      <c r="CB5" s="116"/>
      <c r="CC5" s="93"/>
      <c r="CD5" s="93"/>
      <c r="CE5" s="93"/>
      <c r="CF5" s="93"/>
      <c r="CG5" s="93"/>
      <c r="CH5" s="93"/>
      <c r="CI5" s="93"/>
      <c r="CJ5" s="93"/>
      <c r="CK5" s="93"/>
      <c r="CL5" s="93"/>
      <c r="CM5" s="93"/>
      <c r="CN5" s="93"/>
      <c r="CO5" s="93"/>
      <c r="CP5" s="93"/>
      <c r="CQ5" s="93"/>
      <c r="CR5" s="115"/>
    </row>
    <row r="6" spans="1:96" x14ac:dyDescent="0.25">
      <c r="A6" s="25">
        <v>1780851</v>
      </c>
      <c r="B6" s="25" t="s">
        <v>32</v>
      </c>
      <c r="C6" s="105">
        <v>43281</v>
      </c>
      <c r="D6" s="25">
        <v>2018</v>
      </c>
      <c r="E6" s="25">
        <v>7</v>
      </c>
      <c r="F6">
        <v>501521.09095263801</v>
      </c>
      <c r="G6">
        <v>7035551.1366125196</v>
      </c>
      <c r="I6" t="s">
        <v>229</v>
      </c>
      <c r="J6" t="s">
        <v>316</v>
      </c>
      <c r="K6" t="s">
        <v>317</v>
      </c>
      <c r="L6" t="s">
        <v>318</v>
      </c>
      <c r="M6" t="s">
        <v>285</v>
      </c>
      <c r="O6" t="s">
        <v>415</v>
      </c>
      <c r="Q6" s="54" t="s">
        <v>434</v>
      </c>
      <c r="R6" t="s">
        <v>32</v>
      </c>
      <c r="S6" s="96">
        <v>43290</v>
      </c>
      <c r="T6" s="54" t="s">
        <v>567</v>
      </c>
      <c r="U6" s="54" t="s">
        <v>568</v>
      </c>
      <c r="V6" s="15">
        <v>43343</v>
      </c>
      <c r="W6" s="54" t="s">
        <v>565</v>
      </c>
      <c r="X6" s="54">
        <v>1780851</v>
      </c>
      <c r="Y6" s="54" t="s">
        <v>297</v>
      </c>
      <c r="Z6" s="54">
        <v>2.37</v>
      </c>
      <c r="AA6" s="54">
        <v>369</v>
      </c>
      <c r="AB6" s="54">
        <v>2.9</v>
      </c>
      <c r="AC6" s="54">
        <v>4.0999999999999996</v>
      </c>
      <c r="AD6" s="54">
        <v>50.1</v>
      </c>
      <c r="AE6" s="54">
        <v>18</v>
      </c>
      <c r="AF6" s="54">
        <v>1</v>
      </c>
      <c r="AG6" s="54">
        <v>1.7</v>
      </c>
      <c r="AH6" s="54">
        <v>1.1000000000000001</v>
      </c>
      <c r="AI6" s="54">
        <v>126</v>
      </c>
      <c r="AJ6" s="54">
        <v>1.1399999999999999</v>
      </c>
      <c r="AK6" s="54">
        <v>48</v>
      </c>
      <c r="AL6" s="54">
        <v>8</v>
      </c>
      <c r="AM6" s="54">
        <v>27</v>
      </c>
      <c r="AN6" s="54">
        <v>26</v>
      </c>
      <c r="AO6" s="54" t="s">
        <v>545</v>
      </c>
      <c r="AP6" s="54">
        <v>5.2</v>
      </c>
      <c r="AQ6" s="54">
        <v>0.6</v>
      </c>
      <c r="AR6" s="54">
        <v>10</v>
      </c>
      <c r="AS6" s="54">
        <v>0.14000000000000001</v>
      </c>
      <c r="AT6" s="54">
        <v>5.0000000000000001E-3</v>
      </c>
      <c r="AU6" s="54">
        <v>16.100000000000001</v>
      </c>
      <c r="AV6" s="54">
        <v>8</v>
      </c>
      <c r="AW6" s="54">
        <v>0.09</v>
      </c>
      <c r="AX6" s="54">
        <v>101</v>
      </c>
      <c r="AY6" s="54">
        <v>6.9000000000000006E-2</v>
      </c>
      <c r="AZ6" s="54">
        <v>3.99</v>
      </c>
      <c r="BA6" s="54">
        <v>0.27100000000000002</v>
      </c>
      <c r="BB6" s="54">
        <v>3.07</v>
      </c>
      <c r="BC6" s="54">
        <v>1.6</v>
      </c>
      <c r="BD6" s="54">
        <v>110.1</v>
      </c>
      <c r="BE6" s="54">
        <v>38</v>
      </c>
      <c r="BF6" s="54">
        <v>4.7</v>
      </c>
      <c r="BG6" s="54">
        <v>40</v>
      </c>
      <c r="BH6" s="54">
        <v>37.200000000000003</v>
      </c>
      <c r="BI6" s="54">
        <v>3</v>
      </c>
      <c r="BJ6" s="54">
        <v>3</v>
      </c>
      <c r="BK6" s="54">
        <v>1</v>
      </c>
      <c r="BL6" s="54">
        <v>35.6</v>
      </c>
      <c r="BM6" s="54">
        <v>0.2</v>
      </c>
      <c r="BN6" s="54">
        <v>198.7</v>
      </c>
      <c r="BO6" s="54">
        <v>5.0999999999999996</v>
      </c>
      <c r="BP6" s="54">
        <v>0.1</v>
      </c>
      <c r="BQ6" s="54" t="s">
        <v>561</v>
      </c>
      <c r="BR6" s="54" t="s">
        <v>549</v>
      </c>
      <c r="BS6" s="54" t="s">
        <v>547</v>
      </c>
      <c r="BT6" s="54">
        <v>1.9</v>
      </c>
      <c r="BU6" s="54">
        <v>0.03</v>
      </c>
    </row>
    <row r="7" spans="1:96" x14ac:dyDescent="0.25">
      <c r="A7" s="25">
        <v>1780852</v>
      </c>
      <c r="B7" s="25" t="s">
        <v>32</v>
      </c>
      <c r="C7" s="105">
        <v>43281</v>
      </c>
      <c r="D7" s="25">
        <v>2018</v>
      </c>
      <c r="E7" s="25">
        <v>7</v>
      </c>
      <c r="F7">
        <v>501519.37661803898</v>
      </c>
      <c r="G7">
        <v>7035552.1666886704</v>
      </c>
      <c r="I7" t="s">
        <v>229</v>
      </c>
      <c r="J7" t="s">
        <v>316</v>
      </c>
      <c r="K7" t="s">
        <v>298</v>
      </c>
      <c r="L7" t="s">
        <v>318</v>
      </c>
      <c r="M7" t="s">
        <v>319</v>
      </c>
      <c r="O7" s="54" t="s">
        <v>423</v>
      </c>
      <c r="Q7" s="54" t="s">
        <v>434</v>
      </c>
      <c r="R7" s="54" t="s">
        <v>32</v>
      </c>
      <c r="S7" s="96">
        <v>43290</v>
      </c>
      <c r="T7" s="54" t="s">
        <v>567</v>
      </c>
      <c r="U7" s="54" t="s">
        <v>568</v>
      </c>
      <c r="V7" s="15">
        <v>43343</v>
      </c>
      <c r="W7" s="54" t="s">
        <v>565</v>
      </c>
      <c r="X7" s="54">
        <v>1780852</v>
      </c>
      <c r="Y7" s="54" t="s">
        <v>297</v>
      </c>
      <c r="Z7" s="54">
        <v>0.76</v>
      </c>
      <c r="AA7" s="54">
        <v>916</v>
      </c>
      <c r="AB7" s="54">
        <v>4.9000000000000004</v>
      </c>
      <c r="AC7" s="54">
        <v>34.1</v>
      </c>
      <c r="AD7" s="54">
        <v>31.6</v>
      </c>
      <c r="AE7" s="54">
        <v>51</v>
      </c>
      <c r="AF7" s="54">
        <v>0.8</v>
      </c>
      <c r="AG7" s="54">
        <v>17.8</v>
      </c>
      <c r="AH7" s="54">
        <v>9</v>
      </c>
      <c r="AI7" s="54">
        <v>643</v>
      </c>
      <c r="AJ7" s="54">
        <v>2.59</v>
      </c>
      <c r="AK7" s="54">
        <v>142</v>
      </c>
      <c r="AL7" s="54">
        <v>7</v>
      </c>
      <c r="AM7" s="54">
        <v>23.8</v>
      </c>
      <c r="AN7" s="54">
        <v>62</v>
      </c>
      <c r="AO7" s="54">
        <v>0.2</v>
      </c>
      <c r="AP7" s="54">
        <v>15.3</v>
      </c>
      <c r="AQ7" s="54">
        <v>0.8</v>
      </c>
      <c r="AR7" s="54">
        <v>49</v>
      </c>
      <c r="AS7" s="54">
        <v>0.56999999999999995</v>
      </c>
      <c r="AT7" s="54">
        <v>0.03</v>
      </c>
      <c r="AU7" s="54">
        <v>46.1</v>
      </c>
      <c r="AV7" s="54">
        <v>33</v>
      </c>
      <c r="AW7" s="54">
        <v>0.3</v>
      </c>
      <c r="AX7" s="54">
        <v>279</v>
      </c>
      <c r="AY7" s="54">
        <v>0.183</v>
      </c>
      <c r="AZ7" s="54">
        <v>6.64</v>
      </c>
      <c r="BA7" s="54">
        <v>0.96599999999999997</v>
      </c>
      <c r="BB7" s="54">
        <v>3.59</v>
      </c>
      <c r="BC7" s="54">
        <v>1.9</v>
      </c>
      <c r="BD7" s="54">
        <v>162.9</v>
      </c>
      <c r="BE7" s="54">
        <v>93</v>
      </c>
      <c r="BF7" s="54">
        <v>5.9</v>
      </c>
      <c r="BG7" s="54">
        <v>51.3</v>
      </c>
      <c r="BH7" s="54">
        <v>34.299999999999997</v>
      </c>
      <c r="BI7" s="54">
        <v>2.2000000000000002</v>
      </c>
      <c r="BJ7" s="54">
        <v>3</v>
      </c>
      <c r="BK7" s="54">
        <v>7</v>
      </c>
      <c r="BL7" s="54">
        <v>21.3</v>
      </c>
      <c r="BM7" s="54" t="s">
        <v>545</v>
      </c>
      <c r="BN7" s="54">
        <v>222.8</v>
      </c>
      <c r="BO7" s="54">
        <v>5.7</v>
      </c>
      <c r="BP7" s="54">
        <v>0.08</v>
      </c>
      <c r="BQ7" s="54" t="s">
        <v>561</v>
      </c>
      <c r="BR7" s="54" t="s">
        <v>549</v>
      </c>
      <c r="BS7" s="54" t="s">
        <v>547</v>
      </c>
      <c r="BT7" s="54">
        <v>2.1</v>
      </c>
      <c r="BU7" s="54">
        <v>0.15</v>
      </c>
    </row>
    <row r="8" spans="1:96" x14ac:dyDescent="0.25">
      <c r="A8" s="25">
        <v>1780853</v>
      </c>
      <c r="B8" s="25" t="s">
        <v>32</v>
      </c>
      <c r="C8" s="105">
        <v>43281</v>
      </c>
      <c r="D8" s="25">
        <v>2018</v>
      </c>
      <c r="E8" s="25">
        <v>7</v>
      </c>
      <c r="F8">
        <v>501521.09095263801</v>
      </c>
      <c r="G8">
        <v>7035551.1366125196</v>
      </c>
      <c r="I8" t="s">
        <v>229</v>
      </c>
      <c r="J8" t="s">
        <v>316</v>
      </c>
      <c r="K8" t="s">
        <v>317</v>
      </c>
      <c r="L8" t="s">
        <v>318</v>
      </c>
      <c r="M8" t="s">
        <v>320</v>
      </c>
      <c r="O8" t="s">
        <v>422</v>
      </c>
      <c r="Q8" s="54" t="s">
        <v>434</v>
      </c>
      <c r="R8" s="54" t="s">
        <v>32</v>
      </c>
      <c r="S8" s="96">
        <v>43290</v>
      </c>
      <c r="T8" s="54" t="s">
        <v>567</v>
      </c>
      <c r="U8" s="54" t="s">
        <v>568</v>
      </c>
      <c r="V8" s="15">
        <v>43343</v>
      </c>
      <c r="W8" s="54" t="s">
        <v>565</v>
      </c>
      <c r="X8" s="54">
        <v>1780853</v>
      </c>
      <c r="Y8" s="54" t="s">
        <v>297</v>
      </c>
      <c r="Z8" s="54">
        <v>0.54</v>
      </c>
      <c r="AA8" s="54">
        <v>69</v>
      </c>
      <c r="AB8" s="54">
        <v>1.6</v>
      </c>
      <c r="AC8" s="54">
        <v>4</v>
      </c>
      <c r="AD8" s="54">
        <v>38.4</v>
      </c>
      <c r="AE8" s="54">
        <v>77</v>
      </c>
      <c r="AF8" s="54" t="s">
        <v>545</v>
      </c>
      <c r="AG8" s="54">
        <v>2.7</v>
      </c>
      <c r="AH8" s="54">
        <v>3.3</v>
      </c>
      <c r="AI8" s="54">
        <v>229</v>
      </c>
      <c r="AJ8" s="54">
        <v>1.23</v>
      </c>
      <c r="AK8" s="54">
        <v>24</v>
      </c>
      <c r="AL8" s="54">
        <v>7.1</v>
      </c>
      <c r="AM8" s="54">
        <v>29.2</v>
      </c>
      <c r="AN8" s="54">
        <v>27</v>
      </c>
      <c r="AO8" s="54">
        <v>0.3</v>
      </c>
      <c r="AP8" s="54">
        <v>1.2</v>
      </c>
      <c r="AQ8" s="54">
        <v>0.2</v>
      </c>
      <c r="AR8" s="54">
        <v>4</v>
      </c>
      <c r="AS8" s="54">
        <v>0.22</v>
      </c>
      <c r="AT8" s="54">
        <v>5.0000000000000001E-3</v>
      </c>
      <c r="AU8" s="54">
        <v>30.8</v>
      </c>
      <c r="AV8" s="54">
        <v>6</v>
      </c>
      <c r="AW8" s="54">
        <v>0.04</v>
      </c>
      <c r="AX8" s="54">
        <v>177</v>
      </c>
      <c r="AY8" s="54">
        <v>7.2999999999999995E-2</v>
      </c>
      <c r="AZ8" s="54">
        <v>5.81</v>
      </c>
      <c r="BA8" s="54">
        <v>2.2200000000000002</v>
      </c>
      <c r="BB8" s="54">
        <v>4.2</v>
      </c>
      <c r="BC8" s="54">
        <v>1.2</v>
      </c>
      <c r="BD8" s="54">
        <v>137.69999999999999</v>
      </c>
      <c r="BE8" s="54">
        <v>65</v>
      </c>
      <c r="BF8" s="54">
        <v>6.9</v>
      </c>
      <c r="BG8" s="54">
        <v>26.7</v>
      </c>
      <c r="BH8" s="54">
        <v>33.6</v>
      </c>
      <c r="BI8" s="54">
        <v>2.5</v>
      </c>
      <c r="BJ8" s="54">
        <v>3</v>
      </c>
      <c r="BK8" s="54">
        <v>1</v>
      </c>
      <c r="BL8" s="54">
        <v>21.7</v>
      </c>
      <c r="BM8" s="54" t="s">
        <v>545</v>
      </c>
      <c r="BN8" s="54">
        <v>216.5</v>
      </c>
      <c r="BO8" s="54">
        <v>5.6</v>
      </c>
      <c r="BP8" s="54">
        <v>0.11</v>
      </c>
      <c r="BQ8" s="54" t="s">
        <v>561</v>
      </c>
      <c r="BR8" s="54" t="s">
        <v>549</v>
      </c>
      <c r="BS8" s="54" t="s">
        <v>547</v>
      </c>
      <c r="BT8" s="54">
        <v>1.5</v>
      </c>
      <c r="BU8" s="54" t="s">
        <v>550</v>
      </c>
    </row>
    <row r="9" spans="1:96" x14ac:dyDescent="0.25">
      <c r="A9" s="25">
        <v>1780854</v>
      </c>
      <c r="B9" s="25" t="s">
        <v>32</v>
      </c>
      <c r="C9" s="105">
        <v>43282</v>
      </c>
      <c r="D9" s="25">
        <v>2018</v>
      </c>
      <c r="E9" s="25">
        <v>7</v>
      </c>
      <c r="F9">
        <v>501556.98659819498</v>
      </c>
      <c r="G9">
        <v>7035482.7677889299</v>
      </c>
      <c r="I9" t="s">
        <v>229</v>
      </c>
      <c r="J9" t="s">
        <v>316</v>
      </c>
      <c r="K9" t="s">
        <v>298</v>
      </c>
      <c r="L9" t="s">
        <v>318</v>
      </c>
      <c r="M9" t="s">
        <v>282</v>
      </c>
      <c r="O9" t="s">
        <v>416</v>
      </c>
      <c r="Q9" s="54" t="s">
        <v>434</v>
      </c>
      <c r="R9" s="54" t="s">
        <v>32</v>
      </c>
      <c r="S9" s="96">
        <v>43290</v>
      </c>
      <c r="T9" s="54" t="s">
        <v>567</v>
      </c>
      <c r="U9" s="54" t="s">
        <v>568</v>
      </c>
      <c r="V9" s="15">
        <v>43343</v>
      </c>
      <c r="W9" s="54" t="s">
        <v>565</v>
      </c>
      <c r="X9" s="54">
        <v>1780854</v>
      </c>
      <c r="Y9" s="54" t="s">
        <v>297</v>
      </c>
      <c r="Z9" s="54">
        <v>1.06</v>
      </c>
      <c r="AA9" s="54">
        <v>16</v>
      </c>
      <c r="AB9" s="54">
        <v>0.7</v>
      </c>
      <c r="AC9" s="54">
        <v>3.8</v>
      </c>
      <c r="AD9" s="54">
        <v>57.8</v>
      </c>
      <c r="AE9" s="54">
        <v>52</v>
      </c>
      <c r="AF9" s="54" t="s">
        <v>545</v>
      </c>
      <c r="AG9" s="54">
        <v>1.7</v>
      </c>
      <c r="AH9" s="54">
        <v>0.6</v>
      </c>
      <c r="AI9" s="54">
        <v>118</v>
      </c>
      <c r="AJ9" s="54">
        <v>1.38</v>
      </c>
      <c r="AK9" s="54">
        <v>39</v>
      </c>
      <c r="AL9" s="54">
        <v>8</v>
      </c>
      <c r="AM9" s="54">
        <v>31.8</v>
      </c>
      <c r="AN9" s="54">
        <v>11</v>
      </c>
      <c r="AO9" s="54">
        <v>0.1</v>
      </c>
      <c r="AP9" s="54">
        <v>3.4</v>
      </c>
      <c r="AQ9" s="54">
        <v>0.6</v>
      </c>
      <c r="AR9" s="54">
        <v>9</v>
      </c>
      <c r="AS9" s="54">
        <v>0.06</v>
      </c>
      <c r="AT9" s="54">
        <v>5.0000000000000001E-3</v>
      </c>
      <c r="AU9" s="54">
        <v>26.6</v>
      </c>
      <c r="AV9" s="54">
        <v>8</v>
      </c>
      <c r="AW9" s="54">
        <v>0.08</v>
      </c>
      <c r="AX9" s="54">
        <v>202</v>
      </c>
      <c r="AY9" s="54">
        <v>6.5000000000000002E-2</v>
      </c>
      <c r="AZ9" s="54">
        <v>4.63</v>
      </c>
      <c r="BA9" s="54">
        <v>0.27600000000000002</v>
      </c>
      <c r="BB9" s="54">
        <v>3.69</v>
      </c>
      <c r="BC9" s="54">
        <v>2</v>
      </c>
      <c r="BD9" s="54">
        <v>120.5</v>
      </c>
      <c r="BE9" s="54">
        <v>62</v>
      </c>
      <c r="BF9" s="54">
        <v>6.2</v>
      </c>
      <c r="BG9" s="54">
        <v>40.1</v>
      </c>
      <c r="BH9" s="54">
        <v>44.5</v>
      </c>
      <c r="BI9" s="54">
        <v>3.2</v>
      </c>
      <c r="BJ9" s="54">
        <v>3</v>
      </c>
      <c r="BK9" s="54">
        <v>2</v>
      </c>
      <c r="BL9" s="54">
        <v>25.7</v>
      </c>
      <c r="BM9" s="54">
        <v>0.2</v>
      </c>
      <c r="BN9" s="54">
        <v>259.60000000000002</v>
      </c>
      <c r="BO9" s="54">
        <v>5.4</v>
      </c>
      <c r="BP9" s="54">
        <v>0.09</v>
      </c>
      <c r="BQ9" s="54" t="s">
        <v>561</v>
      </c>
      <c r="BR9" s="54" t="s">
        <v>549</v>
      </c>
      <c r="BS9" s="54" t="s">
        <v>547</v>
      </c>
      <c r="BT9" s="54">
        <v>1.9</v>
      </c>
      <c r="BU9" s="54" t="s">
        <v>550</v>
      </c>
    </row>
    <row r="10" spans="1:96" x14ac:dyDescent="0.25">
      <c r="A10" s="25">
        <v>1780855</v>
      </c>
      <c r="B10" s="25" t="s">
        <v>32</v>
      </c>
      <c r="C10" s="105">
        <v>43282</v>
      </c>
      <c r="D10" s="25">
        <v>2018</v>
      </c>
      <c r="E10" s="25">
        <v>7</v>
      </c>
      <c r="F10">
        <v>501546.99268992501</v>
      </c>
      <c r="G10">
        <v>7035482.4187939595</v>
      </c>
      <c r="I10" t="s">
        <v>229</v>
      </c>
      <c r="J10" t="s">
        <v>316</v>
      </c>
      <c r="K10" t="s">
        <v>317</v>
      </c>
      <c r="L10" t="s">
        <v>318</v>
      </c>
      <c r="M10" t="s">
        <v>320</v>
      </c>
      <c r="O10" t="s">
        <v>417</v>
      </c>
      <c r="Q10" s="54" t="s">
        <v>434</v>
      </c>
      <c r="R10" s="54" t="s">
        <v>32</v>
      </c>
      <c r="S10" s="96">
        <v>43290</v>
      </c>
      <c r="T10" s="54" t="s">
        <v>567</v>
      </c>
      <c r="U10" s="54" t="s">
        <v>568</v>
      </c>
      <c r="V10" s="15">
        <v>43343</v>
      </c>
      <c r="W10" s="54" t="s">
        <v>565</v>
      </c>
      <c r="X10" s="54">
        <v>1780855</v>
      </c>
      <c r="Y10" s="54" t="s">
        <v>297</v>
      </c>
      <c r="Z10" s="54">
        <v>1.23</v>
      </c>
      <c r="AA10" s="54">
        <v>44</v>
      </c>
      <c r="AB10" s="54">
        <v>1.7</v>
      </c>
      <c r="AC10" s="54">
        <v>9.1</v>
      </c>
      <c r="AD10" s="54">
        <v>59.4</v>
      </c>
      <c r="AE10" s="54">
        <v>63</v>
      </c>
      <c r="AF10" s="54">
        <v>0.4</v>
      </c>
      <c r="AG10" s="54">
        <v>3.6</v>
      </c>
      <c r="AH10" s="54">
        <v>1.4</v>
      </c>
      <c r="AI10" s="54">
        <v>165</v>
      </c>
      <c r="AJ10" s="54">
        <v>1.33</v>
      </c>
      <c r="AK10" s="54">
        <v>34</v>
      </c>
      <c r="AL10" s="54">
        <v>12.7</v>
      </c>
      <c r="AM10" s="54">
        <v>32</v>
      </c>
      <c r="AN10" s="54">
        <v>27</v>
      </c>
      <c r="AO10" s="54">
        <v>0.2</v>
      </c>
      <c r="AP10" s="54">
        <v>4.7</v>
      </c>
      <c r="AQ10" s="54">
        <v>0.6</v>
      </c>
      <c r="AR10" s="54">
        <v>16</v>
      </c>
      <c r="AS10" s="54">
        <v>0.21</v>
      </c>
      <c r="AT10" s="54">
        <v>8.0000000000000002E-3</v>
      </c>
      <c r="AU10" s="54">
        <v>37.9</v>
      </c>
      <c r="AV10" s="54">
        <v>18</v>
      </c>
      <c r="AW10" s="54">
        <v>0.15</v>
      </c>
      <c r="AX10" s="54">
        <v>208</v>
      </c>
      <c r="AY10" s="54">
        <v>0.124</v>
      </c>
      <c r="AZ10" s="54">
        <v>5.08</v>
      </c>
      <c r="BA10" s="54">
        <v>0.3</v>
      </c>
      <c r="BB10" s="54">
        <v>3.07</v>
      </c>
      <c r="BC10" s="54">
        <v>3.5</v>
      </c>
      <c r="BD10" s="54">
        <v>143.69999999999999</v>
      </c>
      <c r="BE10" s="54">
        <v>72</v>
      </c>
      <c r="BF10" s="54">
        <v>6.2</v>
      </c>
      <c r="BG10" s="54">
        <v>107.1</v>
      </c>
      <c r="BH10" s="54">
        <v>40.1</v>
      </c>
      <c r="BI10" s="54">
        <v>2.8</v>
      </c>
      <c r="BJ10" s="54">
        <v>4</v>
      </c>
      <c r="BK10" s="54">
        <v>4</v>
      </c>
      <c r="BL10" s="54">
        <v>37.5</v>
      </c>
      <c r="BM10" s="54" t="s">
        <v>545</v>
      </c>
      <c r="BN10" s="54">
        <v>274.3</v>
      </c>
      <c r="BO10" s="54">
        <v>6.2</v>
      </c>
      <c r="BP10" s="54" t="s">
        <v>546</v>
      </c>
      <c r="BQ10" s="54" t="s">
        <v>561</v>
      </c>
      <c r="BR10" s="54" t="s">
        <v>549</v>
      </c>
      <c r="BS10" s="54" t="s">
        <v>547</v>
      </c>
      <c r="BT10" s="54">
        <v>2</v>
      </c>
      <c r="BU10" s="54" t="s">
        <v>550</v>
      </c>
    </row>
    <row r="11" spans="1:96" x14ac:dyDescent="0.25">
      <c r="A11" s="25">
        <v>1780856</v>
      </c>
      <c r="B11" s="25" t="s">
        <v>32</v>
      </c>
      <c r="C11" s="105">
        <v>43282</v>
      </c>
      <c r="D11" s="25">
        <v>2018</v>
      </c>
      <c r="E11" s="25">
        <v>7</v>
      </c>
      <c r="F11">
        <v>501556.98659819498</v>
      </c>
      <c r="G11">
        <v>7035482.7677889299</v>
      </c>
      <c r="I11" t="s">
        <v>229</v>
      </c>
      <c r="J11" t="s">
        <v>316</v>
      </c>
      <c r="K11" t="s">
        <v>298</v>
      </c>
      <c r="L11" t="s">
        <v>318</v>
      </c>
      <c r="M11" t="s">
        <v>282</v>
      </c>
      <c r="O11" t="s">
        <v>418</v>
      </c>
      <c r="Q11" s="54" t="s">
        <v>434</v>
      </c>
      <c r="R11" s="54" t="s">
        <v>32</v>
      </c>
      <c r="S11" s="96">
        <v>43290</v>
      </c>
      <c r="T11" s="54" t="s">
        <v>567</v>
      </c>
      <c r="U11" s="54" t="s">
        <v>568</v>
      </c>
      <c r="V11" s="15">
        <v>43343</v>
      </c>
      <c r="W11" s="54" t="s">
        <v>565</v>
      </c>
      <c r="X11" s="54">
        <v>1780856</v>
      </c>
      <c r="Y11" s="54" t="s">
        <v>297</v>
      </c>
      <c r="Z11" s="54">
        <v>1.06</v>
      </c>
      <c r="AA11" s="54">
        <v>78</v>
      </c>
      <c r="AB11" s="54">
        <v>1.5</v>
      </c>
      <c r="AC11" s="54">
        <v>3</v>
      </c>
      <c r="AD11" s="54">
        <v>32.700000000000003</v>
      </c>
      <c r="AE11" s="54">
        <v>23</v>
      </c>
      <c r="AF11" s="54">
        <v>0.2</v>
      </c>
      <c r="AG11" s="54">
        <v>0.6</v>
      </c>
      <c r="AH11" s="54">
        <v>0.3</v>
      </c>
      <c r="AI11" s="54">
        <v>47</v>
      </c>
      <c r="AJ11" s="54">
        <v>0.88</v>
      </c>
      <c r="AK11" s="54">
        <v>32</v>
      </c>
      <c r="AL11" s="54">
        <v>7.4</v>
      </c>
      <c r="AM11" s="54">
        <v>30.6</v>
      </c>
      <c r="AN11" s="54">
        <v>13</v>
      </c>
      <c r="AO11" s="54">
        <v>0.1</v>
      </c>
      <c r="AP11" s="54">
        <v>4.4000000000000004</v>
      </c>
      <c r="AQ11" s="54">
        <v>0.3</v>
      </c>
      <c r="AR11" s="54">
        <v>5</v>
      </c>
      <c r="AS11" s="54">
        <v>7.0000000000000007E-2</v>
      </c>
      <c r="AT11" s="54">
        <v>5.0000000000000001E-3</v>
      </c>
      <c r="AU11" s="54">
        <v>40.1</v>
      </c>
      <c r="AV11" s="54">
        <v>4</v>
      </c>
      <c r="AW11" s="54">
        <v>7.0000000000000007E-2</v>
      </c>
      <c r="AX11" s="54">
        <v>490</v>
      </c>
      <c r="AY11" s="54">
        <v>6.2E-2</v>
      </c>
      <c r="AZ11" s="54">
        <v>6.32</v>
      </c>
      <c r="BA11" s="54">
        <v>0.57799999999999996</v>
      </c>
      <c r="BB11" s="54">
        <v>5.25</v>
      </c>
      <c r="BC11" s="54">
        <v>2.9</v>
      </c>
      <c r="BD11" s="54">
        <v>156.19999999999999</v>
      </c>
      <c r="BE11" s="54">
        <v>77</v>
      </c>
      <c r="BF11" s="54">
        <v>5.0999999999999996</v>
      </c>
      <c r="BG11" s="54">
        <v>24.8</v>
      </c>
      <c r="BH11" s="54">
        <v>62.6</v>
      </c>
      <c r="BI11" s="54">
        <v>4.3</v>
      </c>
      <c r="BJ11" s="54">
        <v>3</v>
      </c>
      <c r="BK11" s="54">
        <v>1</v>
      </c>
      <c r="BL11" s="54">
        <v>14.4</v>
      </c>
      <c r="BM11" s="54" t="s">
        <v>545</v>
      </c>
      <c r="BN11" s="54">
        <v>329.1</v>
      </c>
      <c r="BO11" s="54">
        <v>7.3</v>
      </c>
      <c r="BP11" s="54">
        <v>0.06</v>
      </c>
      <c r="BQ11" s="54" t="s">
        <v>561</v>
      </c>
      <c r="BR11" s="54">
        <v>1</v>
      </c>
      <c r="BS11" s="54" t="s">
        <v>547</v>
      </c>
      <c r="BT11" s="54">
        <v>2.9</v>
      </c>
      <c r="BU11" s="54" t="s">
        <v>550</v>
      </c>
    </row>
    <row r="12" spans="1:96" x14ac:dyDescent="0.25">
      <c r="A12" s="25">
        <v>1780857</v>
      </c>
      <c r="B12" s="25" t="s">
        <v>32</v>
      </c>
      <c r="C12" s="105">
        <v>43283</v>
      </c>
      <c r="D12" s="25">
        <v>2018</v>
      </c>
      <c r="E12" s="25">
        <v>7</v>
      </c>
      <c r="F12">
        <v>501517.99025620101</v>
      </c>
      <c r="G12">
        <v>7035505.7209741101</v>
      </c>
      <c r="I12" t="s">
        <v>229</v>
      </c>
      <c r="J12" t="s">
        <v>297</v>
      </c>
      <c r="K12" t="s">
        <v>298</v>
      </c>
      <c r="L12" t="s">
        <v>299</v>
      </c>
      <c r="M12" t="s">
        <v>282</v>
      </c>
      <c r="O12" t="s">
        <v>424</v>
      </c>
      <c r="Q12" s="54" t="s">
        <v>434</v>
      </c>
      <c r="R12" s="54" t="s">
        <v>32</v>
      </c>
      <c r="S12" s="96">
        <v>43290</v>
      </c>
      <c r="T12" s="54" t="s">
        <v>567</v>
      </c>
      <c r="U12" s="54" t="s">
        <v>568</v>
      </c>
      <c r="V12" s="15">
        <v>43343</v>
      </c>
      <c r="W12" s="54" t="s">
        <v>565</v>
      </c>
      <c r="X12" s="54">
        <v>1780857</v>
      </c>
      <c r="Y12" s="54" t="s">
        <v>297</v>
      </c>
      <c r="Z12" s="54">
        <v>0.47</v>
      </c>
      <c r="AA12" s="54">
        <v>15</v>
      </c>
      <c r="AB12" s="54">
        <v>2.6</v>
      </c>
      <c r="AC12" s="54">
        <v>1.8</v>
      </c>
      <c r="AD12" s="54">
        <v>28.9</v>
      </c>
      <c r="AE12" s="54">
        <v>9</v>
      </c>
      <c r="AF12" s="54">
        <v>0.1</v>
      </c>
      <c r="AG12" s="54">
        <v>1.1000000000000001</v>
      </c>
      <c r="AH12" s="54">
        <v>0.4</v>
      </c>
      <c r="AI12" s="54">
        <v>74</v>
      </c>
      <c r="AJ12" s="54">
        <v>0.63</v>
      </c>
      <c r="AK12" s="54">
        <v>24</v>
      </c>
      <c r="AL12" s="54">
        <v>5</v>
      </c>
      <c r="AM12" s="54">
        <v>23</v>
      </c>
      <c r="AN12" s="54">
        <v>12</v>
      </c>
      <c r="AO12" s="54" t="s">
        <v>545</v>
      </c>
      <c r="AP12" s="54">
        <v>4</v>
      </c>
      <c r="AQ12" s="54">
        <v>0.7</v>
      </c>
      <c r="AR12" s="54">
        <v>3</v>
      </c>
      <c r="AS12" s="54">
        <v>7.0000000000000007E-2</v>
      </c>
      <c r="AT12" s="54">
        <v>5.0000000000000001E-3</v>
      </c>
      <c r="AU12" s="54">
        <v>35.299999999999997</v>
      </c>
      <c r="AV12" s="54">
        <v>3</v>
      </c>
      <c r="AW12" s="54">
        <v>0.02</v>
      </c>
      <c r="AX12" s="54">
        <v>59</v>
      </c>
      <c r="AY12" s="54">
        <v>6.9000000000000006E-2</v>
      </c>
      <c r="AZ12" s="54">
        <v>4.5999999999999996</v>
      </c>
      <c r="BA12" s="54">
        <v>0.61199999999999999</v>
      </c>
      <c r="BB12" s="54">
        <v>5.91</v>
      </c>
      <c r="BC12" s="54">
        <v>4.2</v>
      </c>
      <c r="BD12" s="54">
        <v>175.1</v>
      </c>
      <c r="BE12" s="54">
        <v>76</v>
      </c>
      <c r="BF12" s="54">
        <v>4.5</v>
      </c>
      <c r="BG12" s="54">
        <v>30</v>
      </c>
      <c r="BH12" s="54">
        <v>41.4</v>
      </c>
      <c r="BI12" s="54">
        <v>2.5</v>
      </c>
      <c r="BJ12" s="54">
        <v>3</v>
      </c>
      <c r="BK12" s="54" t="s">
        <v>549</v>
      </c>
      <c r="BL12" s="54">
        <v>30.6</v>
      </c>
      <c r="BM12" s="54">
        <v>0.1</v>
      </c>
      <c r="BN12" s="54">
        <v>322.2</v>
      </c>
      <c r="BO12" s="54">
        <v>5.9</v>
      </c>
      <c r="BP12" s="54">
        <v>7.0000000000000007E-2</v>
      </c>
      <c r="BQ12" s="54" t="s">
        <v>561</v>
      </c>
      <c r="BR12" s="54">
        <v>1</v>
      </c>
      <c r="BS12" s="54" t="s">
        <v>547</v>
      </c>
      <c r="BT12" s="54">
        <v>2.7</v>
      </c>
      <c r="BU12" s="54" t="s">
        <v>550</v>
      </c>
    </row>
    <row r="13" spans="1:96" x14ac:dyDescent="0.25">
      <c r="A13" s="25">
        <v>1780858</v>
      </c>
      <c r="B13" s="25" t="s">
        <v>32</v>
      </c>
      <c r="C13" s="105">
        <v>43283</v>
      </c>
      <c r="D13" s="25">
        <v>2018</v>
      </c>
      <c r="E13" s="25">
        <v>7</v>
      </c>
      <c r="F13">
        <v>501535.91598755697</v>
      </c>
      <c r="G13">
        <v>7035506.2082069498</v>
      </c>
      <c r="I13" t="s">
        <v>229</v>
      </c>
      <c r="J13" t="s">
        <v>297</v>
      </c>
      <c r="K13" t="s">
        <v>298</v>
      </c>
      <c r="L13" t="s">
        <v>299</v>
      </c>
      <c r="M13" t="s">
        <v>282</v>
      </c>
      <c r="O13" t="s">
        <v>425</v>
      </c>
      <c r="Q13" s="54" t="s">
        <v>434</v>
      </c>
      <c r="R13" s="54" t="s">
        <v>32</v>
      </c>
      <c r="S13" s="96">
        <v>43290</v>
      </c>
      <c r="T13" s="54" t="s">
        <v>567</v>
      </c>
      <c r="U13" s="54" t="s">
        <v>568</v>
      </c>
      <c r="V13" s="15">
        <v>43343</v>
      </c>
      <c r="W13" s="54" t="s">
        <v>565</v>
      </c>
      <c r="X13" s="54">
        <v>1780858</v>
      </c>
      <c r="Y13" s="54" t="s">
        <v>297</v>
      </c>
      <c r="Z13" s="54">
        <v>0.14000000000000001</v>
      </c>
      <c r="AA13" s="54">
        <v>5</v>
      </c>
      <c r="AB13" s="54">
        <v>1.3</v>
      </c>
      <c r="AC13" s="54">
        <v>2.9</v>
      </c>
      <c r="AD13" s="54">
        <v>21.4</v>
      </c>
      <c r="AE13" s="54">
        <v>85</v>
      </c>
      <c r="AF13" s="54" t="s">
        <v>545</v>
      </c>
      <c r="AG13" s="54">
        <v>2.1</v>
      </c>
      <c r="AH13" s="54">
        <v>0.7</v>
      </c>
      <c r="AI13" s="54">
        <v>117</v>
      </c>
      <c r="AJ13" s="54">
        <v>1.87</v>
      </c>
      <c r="AK13" s="54">
        <v>18</v>
      </c>
      <c r="AL13" s="54">
        <v>6.7</v>
      </c>
      <c r="AM13" s="54">
        <v>28.9</v>
      </c>
      <c r="AN13" s="54">
        <v>35</v>
      </c>
      <c r="AO13" s="54" t="s">
        <v>545</v>
      </c>
      <c r="AP13" s="54">
        <v>1.5</v>
      </c>
      <c r="AQ13" s="54">
        <v>0.3</v>
      </c>
      <c r="AR13" s="54">
        <v>5</v>
      </c>
      <c r="AS13" s="54">
        <v>0.18</v>
      </c>
      <c r="AT13" s="54">
        <v>6.0000000000000001E-3</v>
      </c>
      <c r="AU13" s="54">
        <v>55.7</v>
      </c>
      <c r="AV13" s="54">
        <v>5</v>
      </c>
      <c r="AW13" s="54">
        <v>0.04</v>
      </c>
      <c r="AX13" s="54">
        <v>303</v>
      </c>
      <c r="AY13" s="54">
        <v>9.5000000000000001E-2</v>
      </c>
      <c r="AZ13" s="54">
        <v>5.88</v>
      </c>
      <c r="BA13" s="54">
        <v>1.0760000000000001</v>
      </c>
      <c r="BB13" s="54">
        <v>6.32</v>
      </c>
      <c r="BC13" s="54">
        <v>2</v>
      </c>
      <c r="BD13" s="54">
        <v>154.6</v>
      </c>
      <c r="BE13" s="54">
        <v>65</v>
      </c>
      <c r="BF13" s="54">
        <v>6.6</v>
      </c>
      <c r="BG13" s="54">
        <v>46.3</v>
      </c>
      <c r="BH13" s="54">
        <v>38.1</v>
      </c>
      <c r="BI13" s="54">
        <v>2.2999999999999998</v>
      </c>
      <c r="BJ13" s="54">
        <v>5</v>
      </c>
      <c r="BK13" s="54">
        <v>2</v>
      </c>
      <c r="BL13" s="54">
        <v>61.4</v>
      </c>
      <c r="BM13" s="54" t="s">
        <v>545</v>
      </c>
      <c r="BN13" s="54">
        <v>278.7</v>
      </c>
      <c r="BO13" s="54">
        <v>5.5</v>
      </c>
      <c r="BP13" s="54">
        <v>7.0000000000000007E-2</v>
      </c>
      <c r="BQ13" s="54" t="s">
        <v>561</v>
      </c>
      <c r="BR13" s="54" t="s">
        <v>549</v>
      </c>
      <c r="BS13" s="54" t="s">
        <v>547</v>
      </c>
      <c r="BT13" s="54">
        <v>1.5</v>
      </c>
      <c r="BU13" s="54" t="s">
        <v>550</v>
      </c>
    </row>
    <row r="14" spans="1:96" x14ac:dyDescent="0.25">
      <c r="A14" s="25">
        <v>1780859</v>
      </c>
      <c r="B14" s="25" t="s">
        <v>32</v>
      </c>
      <c r="C14" s="105">
        <v>43283</v>
      </c>
      <c r="D14" s="25">
        <v>2018</v>
      </c>
      <c r="E14" s="25">
        <v>7</v>
      </c>
      <c r="F14">
        <v>501537.905031348</v>
      </c>
      <c r="G14">
        <v>7035506.4172638804</v>
      </c>
      <c r="I14" t="s">
        <v>229</v>
      </c>
      <c r="J14" t="s">
        <v>297</v>
      </c>
      <c r="K14" t="s">
        <v>298</v>
      </c>
      <c r="L14" t="s">
        <v>299</v>
      </c>
      <c r="M14" t="s">
        <v>282</v>
      </c>
      <c r="O14" t="s">
        <v>426</v>
      </c>
      <c r="Q14" s="54" t="s">
        <v>434</v>
      </c>
      <c r="R14" s="54" t="s">
        <v>32</v>
      </c>
      <c r="S14" s="96">
        <v>43290</v>
      </c>
      <c r="T14" s="54" t="s">
        <v>567</v>
      </c>
      <c r="U14" s="54" t="s">
        <v>568</v>
      </c>
      <c r="V14" s="15">
        <v>43343</v>
      </c>
      <c r="W14" s="54" t="s">
        <v>565</v>
      </c>
      <c r="X14" s="54">
        <v>1780859</v>
      </c>
      <c r="Y14" s="54" t="s">
        <v>297</v>
      </c>
      <c r="Z14" s="54">
        <v>0.39</v>
      </c>
      <c r="AA14" s="54">
        <v>13</v>
      </c>
      <c r="AB14" s="54">
        <v>2.5</v>
      </c>
      <c r="AC14" s="54">
        <v>2.2000000000000002</v>
      </c>
      <c r="AD14" s="54">
        <v>68.599999999999994</v>
      </c>
      <c r="AE14" s="54">
        <v>10</v>
      </c>
      <c r="AF14" s="54">
        <v>0.2</v>
      </c>
      <c r="AG14" s="54">
        <v>1</v>
      </c>
      <c r="AH14" s="54">
        <v>0.2</v>
      </c>
      <c r="AI14" s="54">
        <v>38</v>
      </c>
      <c r="AJ14" s="54">
        <v>0.74</v>
      </c>
      <c r="AK14" s="54">
        <v>26</v>
      </c>
      <c r="AL14" s="54">
        <v>7.5</v>
      </c>
      <c r="AM14" s="54">
        <v>24.8</v>
      </c>
      <c r="AN14" s="54">
        <v>13</v>
      </c>
      <c r="AO14" s="54" t="s">
        <v>545</v>
      </c>
      <c r="AP14" s="54">
        <v>4.0999999999999996</v>
      </c>
      <c r="AQ14" s="54">
        <v>2.2000000000000002</v>
      </c>
      <c r="AR14" s="54">
        <v>5</v>
      </c>
      <c r="AS14" s="54">
        <v>0.05</v>
      </c>
      <c r="AT14" s="54">
        <v>8.9999999999999993E-3</v>
      </c>
      <c r="AU14" s="54">
        <v>72.900000000000006</v>
      </c>
      <c r="AV14" s="54">
        <v>3</v>
      </c>
      <c r="AW14" s="54">
        <v>0.03</v>
      </c>
      <c r="AX14" s="54">
        <v>107</v>
      </c>
      <c r="AY14" s="54">
        <v>6.4000000000000001E-2</v>
      </c>
      <c r="AZ14" s="54">
        <v>5.05</v>
      </c>
      <c r="BA14" s="54">
        <v>0.59299999999999997</v>
      </c>
      <c r="BB14" s="54">
        <v>5.97</v>
      </c>
      <c r="BC14" s="54">
        <v>4.4000000000000004</v>
      </c>
      <c r="BD14" s="54">
        <v>241.2</v>
      </c>
      <c r="BE14" s="54">
        <v>149</v>
      </c>
      <c r="BF14" s="54">
        <v>10.199999999999999</v>
      </c>
      <c r="BG14" s="54">
        <v>48.2</v>
      </c>
      <c r="BH14" s="54">
        <v>48.9</v>
      </c>
      <c r="BI14" s="54">
        <v>2.6</v>
      </c>
      <c r="BJ14" s="54">
        <v>2</v>
      </c>
      <c r="BK14" s="54" t="s">
        <v>549</v>
      </c>
      <c r="BL14" s="54">
        <v>24</v>
      </c>
      <c r="BM14" s="54">
        <v>0.2</v>
      </c>
      <c r="BN14" s="54">
        <v>309.8</v>
      </c>
      <c r="BO14" s="54">
        <v>7.7</v>
      </c>
      <c r="BP14" s="54">
        <v>0.14000000000000001</v>
      </c>
      <c r="BQ14" s="54" t="s">
        <v>561</v>
      </c>
      <c r="BR14" s="54" t="s">
        <v>549</v>
      </c>
      <c r="BS14" s="54" t="s">
        <v>547</v>
      </c>
      <c r="BT14" s="54">
        <v>4.3</v>
      </c>
      <c r="BU14" s="54" t="s">
        <v>550</v>
      </c>
    </row>
    <row r="15" spans="1:96" x14ac:dyDescent="0.25">
      <c r="A15" s="25">
        <v>1780860</v>
      </c>
      <c r="B15" s="25" t="s">
        <v>32</v>
      </c>
      <c r="C15" s="105">
        <v>43284</v>
      </c>
      <c r="D15" s="25">
        <v>2018</v>
      </c>
      <c r="E15" s="25">
        <v>7</v>
      </c>
      <c r="F15">
        <v>501545.890420101</v>
      </c>
      <c r="G15">
        <v>7035506.41692382</v>
      </c>
      <c r="I15" s="54" t="s">
        <v>229</v>
      </c>
      <c r="J15" t="s">
        <v>297</v>
      </c>
      <c r="K15" t="s">
        <v>298</v>
      </c>
      <c r="L15" t="s">
        <v>318</v>
      </c>
      <c r="M15" t="s">
        <v>282</v>
      </c>
      <c r="O15" t="s">
        <v>427</v>
      </c>
      <c r="Q15" s="54" t="s">
        <v>434</v>
      </c>
      <c r="R15" s="54" t="s">
        <v>32</v>
      </c>
      <c r="S15" s="96">
        <v>43290</v>
      </c>
      <c r="T15" s="54" t="s">
        <v>567</v>
      </c>
      <c r="U15" s="54" t="s">
        <v>568</v>
      </c>
      <c r="V15" s="15">
        <v>43343</v>
      </c>
      <c r="W15" s="54" t="s">
        <v>565</v>
      </c>
      <c r="X15" s="54">
        <v>1780860</v>
      </c>
      <c r="Y15" s="54" t="s">
        <v>297</v>
      </c>
      <c r="Z15" s="54">
        <v>0.91</v>
      </c>
      <c r="AA15" s="54">
        <v>2</v>
      </c>
      <c r="AB15" s="54">
        <v>1.7</v>
      </c>
      <c r="AC15" s="54">
        <v>1.8</v>
      </c>
      <c r="AD15" s="54">
        <v>33.9</v>
      </c>
      <c r="AE15" s="54">
        <v>70</v>
      </c>
      <c r="AF15" s="54" t="s">
        <v>545</v>
      </c>
      <c r="AG15" s="54">
        <v>0.7</v>
      </c>
      <c r="AH15" s="54">
        <v>0.3</v>
      </c>
      <c r="AI15" s="54">
        <v>104</v>
      </c>
      <c r="AJ15" s="54">
        <v>1.02</v>
      </c>
      <c r="AK15" s="54">
        <v>4</v>
      </c>
      <c r="AL15" s="54">
        <v>7.4</v>
      </c>
      <c r="AM15" s="54">
        <v>26.6</v>
      </c>
      <c r="AN15" s="54">
        <v>21</v>
      </c>
      <c r="AO15" s="54" t="s">
        <v>545</v>
      </c>
      <c r="AP15" s="54">
        <v>0.7</v>
      </c>
      <c r="AQ15" s="54">
        <v>0.2</v>
      </c>
      <c r="AR15" s="54">
        <v>1</v>
      </c>
      <c r="AS15" s="54">
        <v>0.18</v>
      </c>
      <c r="AT15" s="54">
        <v>3.0000000000000001E-3</v>
      </c>
      <c r="AU15" s="54">
        <v>43.1</v>
      </c>
      <c r="AV15" s="54">
        <v>4</v>
      </c>
      <c r="AW15" s="54">
        <v>0.02</v>
      </c>
      <c r="AX15" s="54">
        <v>164</v>
      </c>
      <c r="AY15" s="54">
        <v>6.2E-2</v>
      </c>
      <c r="AZ15" s="54">
        <v>5.73</v>
      </c>
      <c r="BA15" s="54">
        <v>2.1800000000000002</v>
      </c>
      <c r="BB15" s="54">
        <v>5.09</v>
      </c>
      <c r="BC15" s="54">
        <v>1.9</v>
      </c>
      <c r="BD15" s="54">
        <v>134</v>
      </c>
      <c r="BE15" s="54">
        <v>79</v>
      </c>
      <c r="BF15" s="54">
        <v>5.8</v>
      </c>
      <c r="BG15" s="54">
        <v>39.5</v>
      </c>
      <c r="BH15" s="54">
        <v>36.1</v>
      </c>
      <c r="BI15" s="54">
        <v>2.4</v>
      </c>
      <c r="BJ15" s="54">
        <v>5</v>
      </c>
      <c r="BK15" s="54">
        <v>1</v>
      </c>
      <c r="BL15" s="54">
        <v>24.2</v>
      </c>
      <c r="BM15" s="54" t="s">
        <v>545</v>
      </c>
      <c r="BN15" s="54">
        <v>223.1</v>
      </c>
      <c r="BO15" s="54">
        <v>5.4</v>
      </c>
      <c r="BP15" s="54">
        <v>7.0000000000000007E-2</v>
      </c>
      <c r="BQ15" s="54" t="s">
        <v>561</v>
      </c>
      <c r="BR15" s="54" t="s">
        <v>549</v>
      </c>
      <c r="BS15" s="54" t="s">
        <v>547</v>
      </c>
      <c r="BT15" s="54">
        <v>1.3</v>
      </c>
      <c r="BU15" s="54" t="s">
        <v>550</v>
      </c>
    </row>
    <row r="16" spans="1:96" x14ac:dyDescent="0.25">
      <c r="A16" s="25">
        <v>1780861</v>
      </c>
      <c r="B16" s="25" t="s">
        <v>32</v>
      </c>
      <c r="C16" s="105">
        <v>43285</v>
      </c>
      <c r="D16" s="25">
        <v>2018</v>
      </c>
      <c r="E16" s="25">
        <v>7</v>
      </c>
      <c r="F16">
        <v>501556.91259040398</v>
      </c>
      <c r="G16">
        <v>7035566.16835324</v>
      </c>
      <c r="I16" s="54" t="s">
        <v>229</v>
      </c>
      <c r="J16" t="s">
        <v>297</v>
      </c>
      <c r="K16" t="s">
        <v>298</v>
      </c>
      <c r="L16" t="s">
        <v>299</v>
      </c>
      <c r="M16" t="s">
        <v>282</v>
      </c>
      <c r="O16" t="s">
        <v>419</v>
      </c>
      <c r="Q16" s="54" t="s">
        <v>434</v>
      </c>
      <c r="R16" s="54" t="s">
        <v>32</v>
      </c>
      <c r="S16" s="96">
        <v>43290</v>
      </c>
      <c r="T16" s="54" t="s">
        <v>567</v>
      </c>
      <c r="U16" s="54" t="s">
        <v>568</v>
      </c>
      <c r="V16" s="15">
        <v>43343</v>
      </c>
      <c r="W16" s="54" t="s">
        <v>565</v>
      </c>
      <c r="X16" s="54">
        <v>1780861</v>
      </c>
      <c r="Y16" s="54" t="s">
        <v>297</v>
      </c>
      <c r="Z16" s="54">
        <v>0.91</v>
      </c>
      <c r="AA16" s="54">
        <v>89</v>
      </c>
      <c r="AB16" s="54">
        <v>3.3</v>
      </c>
      <c r="AC16" s="54">
        <v>1.8</v>
      </c>
      <c r="AD16" s="54">
        <v>31.8</v>
      </c>
      <c r="AE16" s="54">
        <v>20</v>
      </c>
      <c r="AF16" s="54">
        <v>0.6</v>
      </c>
      <c r="AG16" s="54">
        <v>1.2</v>
      </c>
      <c r="AH16" s="54">
        <v>0.8</v>
      </c>
      <c r="AI16" s="54">
        <v>107</v>
      </c>
      <c r="AJ16" s="54">
        <v>0.95</v>
      </c>
      <c r="AK16" s="54">
        <v>76</v>
      </c>
      <c r="AL16" s="54">
        <v>6.6</v>
      </c>
      <c r="AM16" s="54">
        <v>24.1</v>
      </c>
      <c r="AN16" s="54">
        <v>20</v>
      </c>
      <c r="AO16" s="54" t="s">
        <v>545</v>
      </c>
      <c r="AP16" s="54">
        <v>11.6</v>
      </c>
      <c r="AQ16" s="54">
        <v>0.1</v>
      </c>
      <c r="AR16" s="54">
        <v>4</v>
      </c>
      <c r="AS16" s="54">
        <v>0.1</v>
      </c>
      <c r="AT16" s="54">
        <v>6.0000000000000001E-3</v>
      </c>
      <c r="AU16" s="54">
        <v>33.799999999999997</v>
      </c>
      <c r="AV16" s="54">
        <v>4</v>
      </c>
      <c r="AW16" s="54">
        <v>0.04</v>
      </c>
      <c r="AX16" s="54">
        <v>100</v>
      </c>
      <c r="AY16" s="54">
        <v>7.1999999999999995E-2</v>
      </c>
      <c r="AZ16" s="54">
        <v>5.59</v>
      </c>
      <c r="BA16" s="54">
        <v>0.84799999999999998</v>
      </c>
      <c r="BB16" s="54">
        <v>6.58</v>
      </c>
      <c r="BC16" s="54">
        <v>2.9</v>
      </c>
      <c r="BD16" s="54">
        <v>211.9</v>
      </c>
      <c r="BE16" s="54">
        <v>82</v>
      </c>
      <c r="BF16" s="54">
        <v>4.7</v>
      </c>
      <c r="BG16" s="54">
        <v>38</v>
      </c>
      <c r="BH16" s="54">
        <v>45.7</v>
      </c>
      <c r="BI16" s="54">
        <v>2.7</v>
      </c>
      <c r="BJ16" s="54">
        <v>3</v>
      </c>
      <c r="BK16" s="54" t="s">
        <v>549</v>
      </c>
      <c r="BL16" s="54">
        <v>22.9</v>
      </c>
      <c r="BM16" s="54">
        <v>0.2</v>
      </c>
      <c r="BN16" s="54">
        <v>358.7</v>
      </c>
      <c r="BO16" s="54">
        <v>7.2</v>
      </c>
      <c r="BP16" s="54">
        <v>7.0000000000000007E-2</v>
      </c>
      <c r="BQ16" s="54" t="s">
        <v>561</v>
      </c>
      <c r="BR16" s="54" t="s">
        <v>549</v>
      </c>
      <c r="BS16" s="54" t="s">
        <v>547</v>
      </c>
      <c r="BT16" s="54">
        <v>2.4</v>
      </c>
      <c r="BU16" s="54">
        <v>0.01</v>
      </c>
    </row>
    <row r="17" spans="1:73" x14ac:dyDescent="0.25">
      <c r="A17" s="25">
        <v>1780862</v>
      </c>
      <c r="B17" s="25" t="s">
        <v>32</v>
      </c>
      <c r="C17" s="105">
        <v>43285</v>
      </c>
      <c r="D17" s="25">
        <v>2018</v>
      </c>
      <c r="E17" s="25">
        <v>7</v>
      </c>
      <c r="F17">
        <v>501564.53391622502</v>
      </c>
      <c r="G17">
        <v>7035563.8382801097</v>
      </c>
      <c r="I17" s="54" t="s">
        <v>229</v>
      </c>
      <c r="J17" t="s">
        <v>297</v>
      </c>
      <c r="K17" t="s">
        <v>298</v>
      </c>
      <c r="L17" t="s">
        <v>318</v>
      </c>
      <c r="M17" t="s">
        <v>282</v>
      </c>
      <c r="O17" t="s">
        <v>420</v>
      </c>
      <c r="Q17" s="54" t="s">
        <v>434</v>
      </c>
      <c r="R17" s="54" t="s">
        <v>32</v>
      </c>
      <c r="S17" s="96">
        <v>43290</v>
      </c>
      <c r="T17" s="54" t="s">
        <v>567</v>
      </c>
      <c r="U17" s="54" t="s">
        <v>568</v>
      </c>
      <c r="V17" s="15">
        <v>43343</v>
      </c>
      <c r="W17" s="54" t="s">
        <v>565</v>
      </c>
      <c r="X17" s="54">
        <v>1780862</v>
      </c>
      <c r="Y17" s="54" t="s">
        <v>297</v>
      </c>
      <c r="Z17" s="54">
        <v>1.35</v>
      </c>
      <c r="AA17" s="54">
        <v>40</v>
      </c>
      <c r="AB17" s="54">
        <v>3.5</v>
      </c>
      <c r="AC17" s="54">
        <v>2.6</v>
      </c>
      <c r="AD17" s="54">
        <v>25</v>
      </c>
      <c r="AE17" s="54">
        <v>9</v>
      </c>
      <c r="AF17" s="54">
        <v>0.5</v>
      </c>
      <c r="AG17" s="54">
        <v>1.7</v>
      </c>
      <c r="AH17" s="54">
        <v>1.1000000000000001</v>
      </c>
      <c r="AI17" s="54">
        <v>110</v>
      </c>
      <c r="AJ17" s="54">
        <v>0.95</v>
      </c>
      <c r="AK17" s="54">
        <v>48</v>
      </c>
      <c r="AL17" s="54">
        <v>6.2</v>
      </c>
      <c r="AM17" s="54">
        <v>24</v>
      </c>
      <c r="AN17" s="54">
        <v>25</v>
      </c>
      <c r="AO17" s="54" t="s">
        <v>545</v>
      </c>
      <c r="AP17" s="54">
        <v>7.6</v>
      </c>
      <c r="AQ17" s="54">
        <v>0.1</v>
      </c>
      <c r="AR17" s="54">
        <v>7</v>
      </c>
      <c r="AS17" s="54">
        <v>0.12</v>
      </c>
      <c r="AT17" s="54">
        <v>6.0000000000000001E-3</v>
      </c>
      <c r="AU17" s="54">
        <v>27.3</v>
      </c>
      <c r="AV17" s="54">
        <v>5</v>
      </c>
      <c r="AW17" s="54">
        <v>0.06</v>
      </c>
      <c r="AX17" s="54">
        <v>133</v>
      </c>
      <c r="AY17" s="54">
        <v>8.2000000000000003E-2</v>
      </c>
      <c r="AZ17" s="54">
        <v>5.82</v>
      </c>
      <c r="BA17" s="54">
        <v>0.77400000000000002</v>
      </c>
      <c r="BB17" s="54">
        <v>6.98</v>
      </c>
      <c r="BC17" s="54">
        <v>2.7</v>
      </c>
      <c r="BD17" s="54">
        <v>246.5</v>
      </c>
      <c r="BE17" s="54">
        <v>58</v>
      </c>
      <c r="BF17" s="54">
        <v>5.5</v>
      </c>
      <c r="BG17" s="54">
        <v>40.4</v>
      </c>
      <c r="BH17" s="54">
        <v>49.7</v>
      </c>
      <c r="BI17" s="54">
        <v>3</v>
      </c>
      <c r="BJ17" s="54">
        <v>3</v>
      </c>
      <c r="BK17" s="54" t="s">
        <v>549</v>
      </c>
      <c r="BL17" s="54">
        <v>18.100000000000001</v>
      </c>
      <c r="BM17" s="54">
        <v>0.1</v>
      </c>
      <c r="BN17" s="54">
        <v>376.9</v>
      </c>
      <c r="BO17" s="54">
        <v>8</v>
      </c>
      <c r="BP17" s="54" t="s">
        <v>546</v>
      </c>
      <c r="BQ17" s="54" t="s">
        <v>561</v>
      </c>
      <c r="BR17" s="54" t="s">
        <v>549</v>
      </c>
      <c r="BS17" s="54" t="s">
        <v>547</v>
      </c>
      <c r="BT17" s="54">
        <v>2.7</v>
      </c>
      <c r="BU17" s="54">
        <v>0.03</v>
      </c>
    </row>
    <row r="18" spans="1:73" x14ac:dyDescent="0.25">
      <c r="A18" s="25">
        <v>1780863</v>
      </c>
      <c r="B18" s="25" t="s">
        <v>32</v>
      </c>
      <c r="C18" s="105">
        <v>43285</v>
      </c>
      <c r="D18" s="25">
        <v>2018</v>
      </c>
      <c r="E18" s="25">
        <v>7</v>
      </c>
      <c r="F18">
        <v>501573.628809724</v>
      </c>
      <c r="G18">
        <v>7035559.7127542896</v>
      </c>
      <c r="I18" s="54" t="s">
        <v>229</v>
      </c>
      <c r="J18" s="54" t="s">
        <v>297</v>
      </c>
      <c r="K18" s="54" t="s">
        <v>298</v>
      </c>
      <c r="L18" s="54" t="s">
        <v>299</v>
      </c>
      <c r="M18" t="s">
        <v>285</v>
      </c>
      <c r="O18" t="s">
        <v>421</v>
      </c>
      <c r="Q18" s="54" t="s">
        <v>434</v>
      </c>
      <c r="R18" s="54" t="s">
        <v>32</v>
      </c>
      <c r="S18" s="96">
        <v>43290</v>
      </c>
      <c r="T18" s="54" t="s">
        <v>567</v>
      </c>
      <c r="U18" s="54" t="s">
        <v>568</v>
      </c>
      <c r="V18" s="15">
        <v>43343</v>
      </c>
      <c r="W18" s="54" t="s">
        <v>565</v>
      </c>
      <c r="X18" s="54">
        <v>1780863</v>
      </c>
      <c r="Y18" s="54" t="s">
        <v>297</v>
      </c>
      <c r="Z18" s="54">
        <v>0.84</v>
      </c>
      <c r="AA18" s="54">
        <v>59</v>
      </c>
      <c r="AB18" s="54">
        <v>7.2</v>
      </c>
      <c r="AC18" s="54">
        <v>7.1</v>
      </c>
      <c r="AD18" s="54">
        <v>22.6</v>
      </c>
      <c r="AE18" s="54">
        <v>19</v>
      </c>
      <c r="AF18" s="54">
        <v>1.1000000000000001</v>
      </c>
      <c r="AG18" s="54">
        <v>0.4</v>
      </c>
      <c r="AH18" s="54" t="s">
        <v>548</v>
      </c>
      <c r="AI18" s="54">
        <v>116</v>
      </c>
      <c r="AJ18" s="54">
        <v>0.98</v>
      </c>
      <c r="AK18" s="54">
        <v>88</v>
      </c>
      <c r="AL18" s="54">
        <v>13.1</v>
      </c>
      <c r="AM18" s="54">
        <v>45.1</v>
      </c>
      <c r="AN18" s="54">
        <v>20</v>
      </c>
      <c r="AO18" s="54" t="s">
        <v>545</v>
      </c>
      <c r="AP18" s="54">
        <v>10.7</v>
      </c>
      <c r="AQ18" s="54">
        <v>1</v>
      </c>
      <c r="AR18" s="54">
        <v>2</v>
      </c>
      <c r="AS18" s="54">
        <v>0.1</v>
      </c>
      <c r="AT18" s="54">
        <v>2E-3</v>
      </c>
      <c r="AU18" s="54">
        <v>17.100000000000001</v>
      </c>
      <c r="AV18" s="54">
        <v>3</v>
      </c>
      <c r="AW18" s="54">
        <v>0.03</v>
      </c>
      <c r="AX18" s="54">
        <v>82</v>
      </c>
      <c r="AY18" s="54">
        <v>4.2000000000000003E-2</v>
      </c>
      <c r="AZ18" s="54">
        <v>5.53</v>
      </c>
      <c r="BA18" s="54">
        <v>1.744</v>
      </c>
      <c r="BB18" s="54">
        <v>3.12</v>
      </c>
      <c r="BC18" s="54">
        <v>3.2</v>
      </c>
      <c r="BD18" s="54">
        <v>164.7</v>
      </c>
      <c r="BE18" s="54">
        <v>44</v>
      </c>
      <c r="BF18" s="54">
        <v>10.1</v>
      </c>
      <c r="BG18" s="54">
        <v>70</v>
      </c>
      <c r="BH18" s="54">
        <v>67.5</v>
      </c>
      <c r="BI18" s="54">
        <v>4.8</v>
      </c>
      <c r="BJ18" s="54">
        <v>5</v>
      </c>
      <c r="BK18" s="54">
        <v>1</v>
      </c>
      <c r="BL18" s="54">
        <v>26.1</v>
      </c>
      <c r="BM18" s="54" t="s">
        <v>545</v>
      </c>
      <c r="BN18" s="54">
        <v>217</v>
      </c>
      <c r="BO18" s="54">
        <v>7.4</v>
      </c>
      <c r="BP18" s="54">
        <v>0.05</v>
      </c>
      <c r="BQ18" s="54" t="s">
        <v>561</v>
      </c>
      <c r="BR18" s="54">
        <v>2</v>
      </c>
      <c r="BS18" s="54" t="s">
        <v>547</v>
      </c>
      <c r="BT18" s="54">
        <v>1.8</v>
      </c>
      <c r="BU18" s="54">
        <v>0.01</v>
      </c>
    </row>
    <row r="19" spans="1:73" x14ac:dyDescent="0.25">
      <c r="A19" s="25">
        <v>1780864</v>
      </c>
      <c r="B19" s="25" t="s">
        <v>32</v>
      </c>
      <c r="C19" s="105">
        <v>43286</v>
      </c>
      <c r="D19" s="25">
        <v>2018</v>
      </c>
      <c r="E19" s="25">
        <v>7</v>
      </c>
      <c r="F19" s="110">
        <v>501622.89939471299</v>
      </c>
      <c r="G19" s="110">
        <v>7034986.0246087704</v>
      </c>
      <c r="H19" s="110">
        <v>792.00585899999999</v>
      </c>
      <c r="I19" s="54" t="s">
        <v>229</v>
      </c>
      <c r="J19" s="54" t="s">
        <v>297</v>
      </c>
      <c r="K19" s="54" t="s">
        <v>317</v>
      </c>
      <c r="L19" s="54" t="s">
        <v>318</v>
      </c>
      <c r="M19" t="s">
        <v>282</v>
      </c>
      <c r="O19" t="s">
        <v>428</v>
      </c>
      <c r="Q19" s="54" t="s">
        <v>434</v>
      </c>
      <c r="R19" s="54" t="s">
        <v>32</v>
      </c>
      <c r="S19" s="96">
        <v>43290</v>
      </c>
      <c r="T19" s="54" t="s">
        <v>567</v>
      </c>
      <c r="U19" s="54" t="s">
        <v>568</v>
      </c>
      <c r="V19" s="15">
        <v>43343</v>
      </c>
      <c r="W19" s="54" t="s">
        <v>565</v>
      </c>
      <c r="X19" s="54">
        <v>1780864</v>
      </c>
      <c r="Y19" s="54" t="s">
        <v>297</v>
      </c>
      <c r="Z19" s="54">
        <v>0.52</v>
      </c>
      <c r="AA19" s="54" t="s">
        <v>560</v>
      </c>
      <c r="AB19" s="54">
        <v>1.1000000000000001</v>
      </c>
      <c r="AC19" s="54">
        <v>1.5</v>
      </c>
      <c r="AD19" s="54">
        <v>38.200000000000003</v>
      </c>
      <c r="AE19" s="54">
        <v>62</v>
      </c>
      <c r="AF19" s="54" t="s">
        <v>545</v>
      </c>
      <c r="AG19" s="54">
        <v>0.6</v>
      </c>
      <c r="AH19" s="54">
        <v>0.6</v>
      </c>
      <c r="AI19" s="54">
        <v>271</v>
      </c>
      <c r="AJ19" s="54">
        <v>1.04</v>
      </c>
      <c r="AK19" s="54">
        <v>2</v>
      </c>
      <c r="AL19" s="54">
        <v>7.1</v>
      </c>
      <c r="AM19" s="54">
        <v>30.6</v>
      </c>
      <c r="AN19" s="54">
        <v>11</v>
      </c>
      <c r="AO19" s="54" t="s">
        <v>545</v>
      </c>
      <c r="AP19" s="54">
        <v>0.8</v>
      </c>
      <c r="AQ19" s="54" t="s">
        <v>545</v>
      </c>
      <c r="AR19" s="54" t="s">
        <v>549</v>
      </c>
      <c r="AS19" s="54">
        <v>0.16</v>
      </c>
      <c r="AT19" s="54">
        <v>2E-3</v>
      </c>
      <c r="AU19" s="54">
        <v>55.1</v>
      </c>
      <c r="AV19" s="54">
        <v>3</v>
      </c>
      <c r="AW19" s="54">
        <v>0.03</v>
      </c>
      <c r="AX19" s="54">
        <v>64</v>
      </c>
      <c r="AY19" s="54">
        <v>5.7000000000000002E-2</v>
      </c>
      <c r="AZ19" s="54">
        <v>5.93</v>
      </c>
      <c r="BA19" s="54">
        <v>1.9530000000000001</v>
      </c>
      <c r="BB19" s="54">
        <v>4.58</v>
      </c>
      <c r="BC19" s="54">
        <v>2.5</v>
      </c>
      <c r="BD19" s="54">
        <v>132.4</v>
      </c>
      <c r="BE19" s="54">
        <v>94</v>
      </c>
      <c r="BF19" s="54">
        <v>6.3</v>
      </c>
      <c r="BG19" s="54">
        <v>36.9</v>
      </c>
      <c r="BH19" s="54">
        <v>39.6</v>
      </c>
      <c r="BI19" s="54">
        <v>2.8</v>
      </c>
      <c r="BJ19" s="54">
        <v>4</v>
      </c>
      <c r="BK19" s="54">
        <v>1</v>
      </c>
      <c r="BL19" s="54">
        <v>29.4</v>
      </c>
      <c r="BM19" s="54" t="s">
        <v>545</v>
      </c>
      <c r="BN19" s="54">
        <v>277.2</v>
      </c>
      <c r="BO19" s="54">
        <v>5.5</v>
      </c>
      <c r="BP19" s="54">
        <v>7.0000000000000007E-2</v>
      </c>
      <c r="BQ19" s="54" t="s">
        <v>561</v>
      </c>
      <c r="BR19" s="54" t="s">
        <v>549</v>
      </c>
      <c r="BS19" s="54" t="s">
        <v>547</v>
      </c>
      <c r="BT19" s="54">
        <v>1.6</v>
      </c>
      <c r="BU19" s="54" t="s">
        <v>550</v>
      </c>
    </row>
    <row r="20" spans="1:73" x14ac:dyDescent="0.25">
      <c r="A20" s="25">
        <v>1780865</v>
      </c>
      <c r="B20" s="25" t="s">
        <v>32</v>
      </c>
      <c r="C20" s="105">
        <v>43286</v>
      </c>
      <c r="D20" s="25">
        <v>2018</v>
      </c>
      <c r="E20" s="25">
        <v>7</v>
      </c>
      <c r="F20" s="110">
        <v>501574.88324102003</v>
      </c>
      <c r="G20" s="110">
        <v>7034731.3415353997</v>
      </c>
      <c r="H20" s="110">
        <v>742.01757799999996</v>
      </c>
      <c r="I20" s="54" t="s">
        <v>229</v>
      </c>
      <c r="J20" s="54" t="s">
        <v>297</v>
      </c>
      <c r="K20" s="54" t="s">
        <v>317</v>
      </c>
      <c r="L20" s="54" t="s">
        <v>318</v>
      </c>
      <c r="M20" t="s">
        <v>285</v>
      </c>
      <c r="O20" t="s">
        <v>429</v>
      </c>
      <c r="Q20" s="54" t="s">
        <v>434</v>
      </c>
      <c r="R20" s="54" t="s">
        <v>32</v>
      </c>
      <c r="S20" s="96">
        <v>43290</v>
      </c>
      <c r="T20" s="54" t="s">
        <v>567</v>
      </c>
      <c r="U20" s="54" t="s">
        <v>568</v>
      </c>
      <c r="V20" s="15">
        <v>43343</v>
      </c>
      <c r="W20" s="54" t="s">
        <v>565</v>
      </c>
      <c r="X20" s="54">
        <v>1780865</v>
      </c>
      <c r="Y20" s="54" t="s">
        <v>297</v>
      </c>
      <c r="Z20" s="54">
        <v>0.76</v>
      </c>
      <c r="AA20" s="54">
        <v>2</v>
      </c>
      <c r="AB20" s="54">
        <v>0.8</v>
      </c>
      <c r="AC20" s="54">
        <v>4.5</v>
      </c>
      <c r="AD20" s="54">
        <v>25.6</v>
      </c>
      <c r="AE20" s="54">
        <v>40</v>
      </c>
      <c r="AF20" s="54" t="s">
        <v>545</v>
      </c>
      <c r="AG20" s="54">
        <v>1.1000000000000001</v>
      </c>
      <c r="AH20" s="54">
        <v>1.4</v>
      </c>
      <c r="AI20" s="54">
        <v>201</v>
      </c>
      <c r="AJ20" s="54">
        <v>1.71</v>
      </c>
      <c r="AK20" s="54">
        <v>15</v>
      </c>
      <c r="AL20" s="54">
        <v>8.4</v>
      </c>
      <c r="AM20" s="54">
        <v>30.3</v>
      </c>
      <c r="AN20" s="54">
        <v>13</v>
      </c>
      <c r="AO20" s="54" t="s">
        <v>545</v>
      </c>
      <c r="AP20" s="54">
        <v>0.9</v>
      </c>
      <c r="AQ20" s="54" t="s">
        <v>545</v>
      </c>
      <c r="AR20" s="54">
        <v>7</v>
      </c>
      <c r="AS20" s="54">
        <v>7.0000000000000007E-2</v>
      </c>
      <c r="AT20" s="54">
        <v>5.0000000000000001E-3</v>
      </c>
      <c r="AU20" s="54">
        <v>25.4</v>
      </c>
      <c r="AV20" s="54">
        <v>4</v>
      </c>
      <c r="AW20" s="54">
        <v>0.02</v>
      </c>
      <c r="AX20" s="54">
        <v>90</v>
      </c>
      <c r="AY20" s="54">
        <v>6.3E-2</v>
      </c>
      <c r="AZ20" s="54">
        <v>5.56</v>
      </c>
      <c r="BA20" s="54">
        <v>1.03</v>
      </c>
      <c r="BB20" s="54">
        <v>4.51</v>
      </c>
      <c r="BC20" s="54">
        <v>2</v>
      </c>
      <c r="BD20" s="54">
        <v>159.19999999999999</v>
      </c>
      <c r="BE20" s="54">
        <v>55</v>
      </c>
      <c r="BF20" s="54">
        <v>3.9</v>
      </c>
      <c r="BG20" s="54">
        <v>30.2</v>
      </c>
      <c r="BH20" s="54">
        <v>42</v>
      </c>
      <c r="BI20" s="54">
        <v>3</v>
      </c>
      <c r="BJ20" s="54">
        <v>4</v>
      </c>
      <c r="BK20" s="54">
        <v>1</v>
      </c>
      <c r="BL20" s="54">
        <v>28.7</v>
      </c>
      <c r="BM20" s="54" t="s">
        <v>545</v>
      </c>
      <c r="BN20" s="54">
        <v>280.60000000000002</v>
      </c>
      <c r="BO20" s="54">
        <v>6.3</v>
      </c>
      <c r="BP20" s="54">
        <v>0.06</v>
      </c>
      <c r="BQ20" s="54" t="s">
        <v>561</v>
      </c>
      <c r="BR20" s="54">
        <v>1</v>
      </c>
      <c r="BS20" s="54" t="s">
        <v>547</v>
      </c>
      <c r="BT20" s="54">
        <v>1.2</v>
      </c>
      <c r="BU20" s="54" t="s">
        <v>550</v>
      </c>
    </row>
    <row r="21" spans="1:73" x14ac:dyDescent="0.25">
      <c r="A21" s="25">
        <v>1780866</v>
      </c>
      <c r="B21" s="25" t="s">
        <v>32</v>
      </c>
      <c r="C21" s="105">
        <v>43286</v>
      </c>
      <c r="D21" s="25">
        <v>2018</v>
      </c>
      <c r="E21" s="25">
        <v>7</v>
      </c>
      <c r="F21" s="110">
        <v>502054.40209714399</v>
      </c>
      <c r="G21" s="110">
        <v>7034444.1451753797</v>
      </c>
      <c r="H21" s="110">
        <v>748.506348</v>
      </c>
      <c r="I21" t="s">
        <v>229</v>
      </c>
      <c r="J21" t="s">
        <v>297</v>
      </c>
      <c r="K21" t="s">
        <v>317</v>
      </c>
      <c r="L21" t="s">
        <v>318</v>
      </c>
      <c r="M21" t="s">
        <v>285</v>
      </c>
      <c r="O21" t="s">
        <v>430</v>
      </c>
      <c r="Q21" s="54" t="s">
        <v>434</v>
      </c>
      <c r="R21" s="54" t="s">
        <v>32</v>
      </c>
      <c r="S21" s="96">
        <v>43290</v>
      </c>
      <c r="T21" s="54" t="s">
        <v>567</v>
      </c>
      <c r="U21" s="54" t="s">
        <v>568</v>
      </c>
      <c r="V21" s="15">
        <v>43343</v>
      </c>
      <c r="W21" s="54" t="s">
        <v>565</v>
      </c>
      <c r="X21" s="54">
        <v>1780866</v>
      </c>
      <c r="Y21" s="54" t="s">
        <v>297</v>
      </c>
      <c r="Z21" s="54">
        <v>0.73</v>
      </c>
      <c r="AA21" s="54">
        <v>5</v>
      </c>
      <c r="AB21" s="54">
        <v>1</v>
      </c>
      <c r="AC21" s="54">
        <v>1.4</v>
      </c>
      <c r="AD21" s="54">
        <v>21.5</v>
      </c>
      <c r="AE21" s="54">
        <v>19</v>
      </c>
      <c r="AF21" s="54" t="s">
        <v>545</v>
      </c>
      <c r="AG21" s="54">
        <v>0.7</v>
      </c>
      <c r="AH21" s="54">
        <v>0.3</v>
      </c>
      <c r="AI21" s="54">
        <v>45</v>
      </c>
      <c r="AJ21" s="54">
        <v>0.56000000000000005</v>
      </c>
      <c r="AK21" s="54">
        <v>4</v>
      </c>
      <c r="AL21" s="54">
        <v>7.3</v>
      </c>
      <c r="AM21" s="54">
        <v>26.5</v>
      </c>
      <c r="AN21" s="54">
        <v>17</v>
      </c>
      <c r="AO21" s="54" t="s">
        <v>545</v>
      </c>
      <c r="AP21" s="54">
        <v>1.1000000000000001</v>
      </c>
      <c r="AQ21" s="54" t="s">
        <v>545</v>
      </c>
      <c r="AR21" s="54" t="s">
        <v>549</v>
      </c>
      <c r="AS21" s="54">
        <v>7.0000000000000007E-2</v>
      </c>
      <c r="AT21" s="54">
        <v>4.0000000000000001E-3</v>
      </c>
      <c r="AU21" s="54">
        <v>57</v>
      </c>
      <c r="AV21" s="54">
        <v>3</v>
      </c>
      <c r="AW21" s="54">
        <v>0.06</v>
      </c>
      <c r="AX21" s="54">
        <v>114</v>
      </c>
      <c r="AY21" s="54">
        <v>6.8000000000000005E-2</v>
      </c>
      <c r="AZ21" s="54">
        <v>5.55</v>
      </c>
      <c r="BA21" s="54">
        <v>1.28</v>
      </c>
      <c r="BB21" s="54">
        <v>4.3099999999999996</v>
      </c>
      <c r="BC21" s="54">
        <v>4</v>
      </c>
      <c r="BD21" s="54">
        <v>269.3</v>
      </c>
      <c r="BE21" s="54">
        <v>114</v>
      </c>
      <c r="BF21" s="54">
        <v>6.6</v>
      </c>
      <c r="BG21" s="54">
        <v>54.8</v>
      </c>
      <c r="BH21" s="54">
        <v>50.8</v>
      </c>
      <c r="BI21" s="54">
        <v>2.8</v>
      </c>
      <c r="BJ21" s="54">
        <v>3</v>
      </c>
      <c r="BK21" s="54" t="s">
        <v>549</v>
      </c>
      <c r="BL21" s="54">
        <v>8</v>
      </c>
      <c r="BM21" s="54" t="s">
        <v>545</v>
      </c>
      <c r="BN21" s="54">
        <v>210.7</v>
      </c>
      <c r="BO21" s="54">
        <v>8.6999999999999993</v>
      </c>
      <c r="BP21" s="54">
        <v>0.06</v>
      </c>
      <c r="BQ21" s="54" t="s">
        <v>561</v>
      </c>
      <c r="BR21" s="54">
        <v>1</v>
      </c>
      <c r="BS21" s="54" t="s">
        <v>547</v>
      </c>
      <c r="BT21" s="54">
        <v>1.3</v>
      </c>
      <c r="BU21" s="54">
        <v>0.14000000000000001</v>
      </c>
    </row>
    <row r="22" spans="1:73" x14ac:dyDescent="0.25">
      <c r="A22" s="25">
        <v>1780867</v>
      </c>
      <c r="B22" s="25" t="s">
        <v>32</v>
      </c>
      <c r="C22" s="105">
        <v>43286</v>
      </c>
      <c r="D22" s="25">
        <v>2018</v>
      </c>
      <c r="E22" s="25">
        <v>7</v>
      </c>
      <c r="F22" s="110">
        <v>502099.60227860301</v>
      </c>
      <c r="G22" s="110">
        <v>7034439.8784689698</v>
      </c>
      <c r="H22" s="110">
        <v>752.11132799999996</v>
      </c>
      <c r="I22" t="s">
        <v>229</v>
      </c>
      <c r="J22" t="s">
        <v>297</v>
      </c>
      <c r="K22" t="s">
        <v>317</v>
      </c>
      <c r="L22" t="s">
        <v>318</v>
      </c>
      <c r="M22" t="s">
        <v>285</v>
      </c>
      <c r="O22" t="s">
        <v>431</v>
      </c>
      <c r="Q22" s="54" t="s">
        <v>434</v>
      </c>
      <c r="R22" s="54" t="s">
        <v>32</v>
      </c>
      <c r="S22" s="96">
        <v>43290</v>
      </c>
      <c r="T22" s="54" t="s">
        <v>567</v>
      </c>
      <c r="U22" s="54" t="s">
        <v>568</v>
      </c>
      <c r="V22" s="15">
        <v>43343</v>
      </c>
      <c r="W22" s="54" t="s">
        <v>565</v>
      </c>
      <c r="X22" s="54">
        <v>1780867</v>
      </c>
      <c r="Y22" s="54" t="s">
        <v>297</v>
      </c>
      <c r="Z22" s="54">
        <v>0.42</v>
      </c>
      <c r="AA22" s="54" t="s">
        <v>560</v>
      </c>
      <c r="AB22" s="54">
        <v>2.1</v>
      </c>
      <c r="AC22" s="54">
        <v>1.9</v>
      </c>
      <c r="AD22" s="54">
        <v>37.799999999999997</v>
      </c>
      <c r="AE22" s="54">
        <v>16</v>
      </c>
      <c r="AF22" s="54" t="s">
        <v>545</v>
      </c>
      <c r="AG22" s="54">
        <v>0.6</v>
      </c>
      <c r="AH22" s="54">
        <v>0.3</v>
      </c>
      <c r="AI22" s="54">
        <v>37</v>
      </c>
      <c r="AJ22" s="54">
        <v>0.64</v>
      </c>
      <c r="AK22" s="54">
        <v>18</v>
      </c>
      <c r="AL22" s="54">
        <v>7.3</v>
      </c>
      <c r="AM22" s="54">
        <v>22.8</v>
      </c>
      <c r="AN22" s="54">
        <v>23</v>
      </c>
      <c r="AO22" s="54" t="s">
        <v>545</v>
      </c>
      <c r="AP22" s="54">
        <v>1</v>
      </c>
      <c r="AQ22" s="54">
        <v>0.2</v>
      </c>
      <c r="AR22" s="54">
        <v>1</v>
      </c>
      <c r="AS22" s="54">
        <v>0.08</v>
      </c>
      <c r="AT22" s="54">
        <v>3.0000000000000001E-3</v>
      </c>
      <c r="AU22" s="54">
        <v>27.3</v>
      </c>
      <c r="AV22" s="54">
        <v>3</v>
      </c>
      <c r="AW22" s="54">
        <v>7.0000000000000007E-2</v>
      </c>
      <c r="AX22" s="54">
        <v>107</v>
      </c>
      <c r="AY22" s="54">
        <v>7.5999999999999998E-2</v>
      </c>
      <c r="AZ22" s="54">
        <v>5.6</v>
      </c>
      <c r="BA22" s="54">
        <v>1.1910000000000001</v>
      </c>
      <c r="BB22" s="54">
        <v>4.34</v>
      </c>
      <c r="BC22" s="54">
        <v>4.3</v>
      </c>
      <c r="BD22" s="54">
        <v>270.5</v>
      </c>
      <c r="BE22" s="54">
        <v>54</v>
      </c>
      <c r="BF22" s="54">
        <v>7.3</v>
      </c>
      <c r="BG22" s="54">
        <v>43.5</v>
      </c>
      <c r="BH22" s="54">
        <v>55.4</v>
      </c>
      <c r="BI22" s="54">
        <v>3</v>
      </c>
      <c r="BJ22" s="54">
        <v>2</v>
      </c>
      <c r="BK22" s="54" t="s">
        <v>549</v>
      </c>
      <c r="BL22" s="54">
        <v>7.8</v>
      </c>
      <c r="BM22" s="54" t="s">
        <v>545</v>
      </c>
      <c r="BN22" s="54">
        <v>228.9</v>
      </c>
      <c r="BO22" s="54">
        <v>8.3000000000000007</v>
      </c>
      <c r="BP22" s="54">
        <v>0.09</v>
      </c>
      <c r="BQ22" s="54" t="s">
        <v>561</v>
      </c>
      <c r="BR22" s="54" t="s">
        <v>549</v>
      </c>
      <c r="BS22" s="54" t="s">
        <v>547</v>
      </c>
      <c r="BT22" s="54">
        <v>1.8</v>
      </c>
      <c r="BU22" s="54">
        <v>0.75</v>
      </c>
    </row>
    <row r="23" spans="1:73" x14ac:dyDescent="0.25">
      <c r="A23" s="25">
        <v>1780868</v>
      </c>
      <c r="B23" s="25" t="s">
        <v>32</v>
      </c>
      <c r="C23" s="105">
        <v>43286</v>
      </c>
      <c r="D23" s="25">
        <v>2018</v>
      </c>
      <c r="E23" s="25">
        <v>7</v>
      </c>
      <c r="F23" s="110">
        <v>501824.74992305698</v>
      </c>
      <c r="G23" s="110">
        <v>7034396.2626977898</v>
      </c>
      <c r="H23" s="110">
        <v>729.04003899999998</v>
      </c>
      <c r="I23" t="s">
        <v>229</v>
      </c>
      <c r="J23" t="s">
        <v>297</v>
      </c>
      <c r="K23" t="s">
        <v>317</v>
      </c>
      <c r="L23" t="s">
        <v>318</v>
      </c>
      <c r="M23" t="s">
        <v>369</v>
      </c>
      <c r="O23" t="s">
        <v>432</v>
      </c>
      <c r="Q23" s="54" t="s">
        <v>434</v>
      </c>
      <c r="R23" s="54" t="s">
        <v>32</v>
      </c>
      <c r="S23" s="96">
        <v>43290</v>
      </c>
      <c r="T23" s="54" t="s">
        <v>567</v>
      </c>
      <c r="U23" s="54" t="s">
        <v>568</v>
      </c>
      <c r="V23" s="15">
        <v>43343</v>
      </c>
      <c r="W23" s="54" t="s">
        <v>565</v>
      </c>
      <c r="X23" s="54">
        <v>1780868</v>
      </c>
      <c r="Y23" s="54" t="s">
        <v>297</v>
      </c>
      <c r="Z23" s="54">
        <v>1.04</v>
      </c>
      <c r="AA23" s="54">
        <v>3</v>
      </c>
      <c r="AB23" s="54">
        <v>0.5</v>
      </c>
      <c r="AC23" s="54">
        <v>19.399999999999999</v>
      </c>
      <c r="AD23" s="54">
        <v>17.100000000000001</v>
      </c>
      <c r="AE23" s="54">
        <v>64</v>
      </c>
      <c r="AF23" s="54" t="s">
        <v>545</v>
      </c>
      <c r="AG23" s="54">
        <v>15.4</v>
      </c>
      <c r="AH23" s="54">
        <v>18.100000000000001</v>
      </c>
      <c r="AI23" s="54">
        <v>1060</v>
      </c>
      <c r="AJ23" s="54">
        <v>5.07</v>
      </c>
      <c r="AK23" s="54">
        <v>5</v>
      </c>
      <c r="AL23" s="54">
        <v>2.7</v>
      </c>
      <c r="AM23" s="54">
        <v>7.5</v>
      </c>
      <c r="AN23" s="54">
        <v>424</v>
      </c>
      <c r="AO23" s="54" t="s">
        <v>545</v>
      </c>
      <c r="AP23" s="54">
        <v>0.9</v>
      </c>
      <c r="AQ23" s="54">
        <v>0.1</v>
      </c>
      <c r="AR23" s="54">
        <v>152</v>
      </c>
      <c r="AS23" s="54">
        <v>0.44</v>
      </c>
      <c r="AT23" s="54">
        <v>9.9000000000000005E-2</v>
      </c>
      <c r="AU23" s="54">
        <v>24.8</v>
      </c>
      <c r="AV23" s="54">
        <v>43</v>
      </c>
      <c r="AW23" s="54">
        <v>1.07</v>
      </c>
      <c r="AX23" s="54">
        <v>946</v>
      </c>
      <c r="AY23" s="54">
        <v>0.35799999999999998</v>
      </c>
      <c r="AZ23" s="54">
        <v>7.87</v>
      </c>
      <c r="BA23" s="54">
        <v>2.391</v>
      </c>
      <c r="BB23" s="54">
        <v>1.8</v>
      </c>
      <c r="BC23" s="54">
        <v>0.8</v>
      </c>
      <c r="BD23" s="54">
        <v>72.900000000000006</v>
      </c>
      <c r="BE23" s="54">
        <v>48</v>
      </c>
      <c r="BF23" s="54">
        <v>0.9</v>
      </c>
      <c r="BG23" s="54">
        <v>14.8</v>
      </c>
      <c r="BH23" s="54">
        <v>7.7</v>
      </c>
      <c r="BI23" s="54">
        <v>0.5</v>
      </c>
      <c r="BJ23" s="54">
        <v>2</v>
      </c>
      <c r="BK23" s="54">
        <v>15</v>
      </c>
      <c r="BL23" s="54">
        <v>36.9</v>
      </c>
      <c r="BM23" s="54" t="s">
        <v>545</v>
      </c>
      <c r="BN23" s="54">
        <v>63.3</v>
      </c>
      <c r="BO23" s="54">
        <v>2.1</v>
      </c>
      <c r="BP23" s="54" t="s">
        <v>546</v>
      </c>
      <c r="BQ23" s="54" t="s">
        <v>561</v>
      </c>
      <c r="BR23" s="54">
        <v>1</v>
      </c>
      <c r="BS23" s="54" t="s">
        <v>547</v>
      </c>
      <c r="BT23" s="54" t="s">
        <v>547</v>
      </c>
      <c r="BU23" s="54" t="s">
        <v>550</v>
      </c>
    </row>
    <row r="24" spans="1:73" x14ac:dyDescent="0.25">
      <c r="A24" s="25">
        <v>1780869</v>
      </c>
      <c r="B24" s="25" t="s">
        <v>32</v>
      </c>
      <c r="C24" s="105">
        <v>43285</v>
      </c>
      <c r="D24" s="25">
        <v>2018</v>
      </c>
      <c r="E24" s="25">
        <v>7</v>
      </c>
      <c r="F24" s="110">
        <v>501621.69895113702</v>
      </c>
      <c r="G24" s="110">
        <v>7034401.4954036605</v>
      </c>
      <c r="H24" s="110">
        <v>683.85839799999997</v>
      </c>
      <c r="I24" t="s">
        <v>229</v>
      </c>
      <c r="J24" t="s">
        <v>297</v>
      </c>
      <c r="K24" t="s">
        <v>317</v>
      </c>
      <c r="L24" t="s">
        <v>318</v>
      </c>
      <c r="M24" t="s">
        <v>369</v>
      </c>
      <c r="O24" t="s">
        <v>433</v>
      </c>
      <c r="Q24" s="54" t="s">
        <v>434</v>
      </c>
      <c r="R24" s="54" t="s">
        <v>32</v>
      </c>
      <c r="S24" s="96">
        <v>43290</v>
      </c>
      <c r="T24" s="54" t="s">
        <v>567</v>
      </c>
      <c r="U24" s="54" t="s">
        <v>568</v>
      </c>
      <c r="V24" s="15">
        <v>43343</v>
      </c>
      <c r="W24" s="54" t="s">
        <v>565</v>
      </c>
      <c r="X24" s="54">
        <v>1780869</v>
      </c>
      <c r="Y24" s="54" t="s">
        <v>297</v>
      </c>
      <c r="Z24" s="54">
        <v>0.82</v>
      </c>
      <c r="AA24" s="54">
        <v>5</v>
      </c>
      <c r="AB24" s="54">
        <v>0.5</v>
      </c>
      <c r="AC24" s="54">
        <v>19.5</v>
      </c>
      <c r="AD24" s="54">
        <v>23.4</v>
      </c>
      <c r="AE24" s="54">
        <v>84</v>
      </c>
      <c r="AF24" s="54" t="s">
        <v>545</v>
      </c>
      <c r="AG24" s="54">
        <v>28</v>
      </c>
      <c r="AH24" s="54">
        <v>14.6</v>
      </c>
      <c r="AI24" s="54">
        <v>1206</v>
      </c>
      <c r="AJ24" s="54">
        <v>4.5199999999999996</v>
      </c>
      <c r="AK24" s="54">
        <v>19</v>
      </c>
      <c r="AL24" s="54">
        <v>3.3</v>
      </c>
      <c r="AM24" s="54">
        <v>8.6999999999999993</v>
      </c>
      <c r="AN24" s="54">
        <v>470</v>
      </c>
      <c r="AO24" s="54">
        <v>0.5</v>
      </c>
      <c r="AP24" s="54">
        <v>1</v>
      </c>
      <c r="AQ24" s="54">
        <v>0.3</v>
      </c>
      <c r="AR24" s="54">
        <v>114</v>
      </c>
      <c r="AS24" s="54">
        <v>2.17</v>
      </c>
      <c r="AT24" s="54">
        <v>9.4E-2</v>
      </c>
      <c r="AU24" s="54">
        <v>37.200000000000003</v>
      </c>
      <c r="AV24" s="54">
        <v>56</v>
      </c>
      <c r="AW24" s="54">
        <v>1.35</v>
      </c>
      <c r="AX24" s="54">
        <v>2592</v>
      </c>
      <c r="AY24" s="54">
        <v>0.316</v>
      </c>
      <c r="AZ24" s="54">
        <v>8.08</v>
      </c>
      <c r="BA24" s="54">
        <v>1.6739999999999999</v>
      </c>
      <c r="BB24" s="54">
        <v>2.8</v>
      </c>
      <c r="BC24" s="54">
        <v>0.9</v>
      </c>
      <c r="BD24" s="54">
        <v>94.4</v>
      </c>
      <c r="BE24" s="54">
        <v>69</v>
      </c>
      <c r="BF24" s="54">
        <v>1.9</v>
      </c>
      <c r="BG24" s="54">
        <v>24.4</v>
      </c>
      <c r="BH24" s="54">
        <v>8.1999999999999993</v>
      </c>
      <c r="BI24" s="54">
        <v>0.5</v>
      </c>
      <c r="BJ24" s="54">
        <v>2</v>
      </c>
      <c r="BK24" s="54">
        <v>14</v>
      </c>
      <c r="BL24" s="54">
        <v>47.7</v>
      </c>
      <c r="BM24" s="54" t="s">
        <v>545</v>
      </c>
      <c r="BN24" s="54">
        <v>99.5</v>
      </c>
      <c r="BO24" s="54">
        <v>2.4</v>
      </c>
      <c r="BP24" s="54">
        <v>0.06</v>
      </c>
      <c r="BQ24" s="54" t="s">
        <v>561</v>
      </c>
      <c r="BR24" s="54" t="s">
        <v>549</v>
      </c>
      <c r="BS24" s="54" t="s">
        <v>547</v>
      </c>
      <c r="BT24" s="54">
        <v>0.7</v>
      </c>
      <c r="BU24" s="54" t="s">
        <v>550</v>
      </c>
    </row>
    <row r="25" spans="1:73" x14ac:dyDescent="0.25">
      <c r="A25" s="25">
        <v>1780951</v>
      </c>
      <c r="B25" s="25" t="s">
        <v>228</v>
      </c>
      <c r="C25" s="105">
        <v>43280</v>
      </c>
      <c r="D25" s="25">
        <v>2018</v>
      </c>
      <c r="E25" s="25">
        <v>7</v>
      </c>
      <c r="F25">
        <v>501327.53981664102</v>
      </c>
      <c r="G25">
        <v>7035682.3316279398</v>
      </c>
      <c r="H25">
        <v>916.97631799999999</v>
      </c>
      <c r="I25" t="s">
        <v>229</v>
      </c>
      <c r="J25" t="s">
        <v>297</v>
      </c>
      <c r="K25" t="s">
        <v>298</v>
      </c>
      <c r="L25" t="s">
        <v>299</v>
      </c>
      <c r="M25" t="s">
        <v>300</v>
      </c>
      <c r="N25" t="s">
        <v>301</v>
      </c>
      <c r="O25" t="s">
        <v>302</v>
      </c>
      <c r="Q25" s="54" t="s">
        <v>434</v>
      </c>
      <c r="R25" s="54" t="s">
        <v>32</v>
      </c>
      <c r="S25" s="96">
        <v>43290</v>
      </c>
      <c r="T25" s="54" t="s">
        <v>567</v>
      </c>
      <c r="U25" s="54" t="s">
        <v>568</v>
      </c>
      <c r="V25" s="15">
        <v>43343</v>
      </c>
      <c r="W25" s="54" t="s">
        <v>565</v>
      </c>
      <c r="X25" s="54">
        <v>1780951</v>
      </c>
      <c r="Y25" s="54" t="s">
        <v>297</v>
      </c>
      <c r="Z25" s="54">
        <v>1.23</v>
      </c>
      <c r="AA25" s="54" t="s">
        <v>560</v>
      </c>
      <c r="AB25" s="54">
        <v>1.6</v>
      </c>
      <c r="AC25" s="54">
        <v>2</v>
      </c>
      <c r="AD25" s="54">
        <v>33.9</v>
      </c>
      <c r="AE25" s="54">
        <v>98</v>
      </c>
      <c r="AF25" s="54" t="s">
        <v>545</v>
      </c>
      <c r="AG25" s="54">
        <v>0.4</v>
      </c>
      <c r="AH25" s="54">
        <v>0.4</v>
      </c>
      <c r="AI25" s="54">
        <v>180</v>
      </c>
      <c r="AJ25" s="54">
        <v>1.02</v>
      </c>
      <c r="AK25" s="54" t="s">
        <v>549</v>
      </c>
      <c r="AL25" s="54">
        <v>7.5</v>
      </c>
      <c r="AM25" s="54">
        <v>27.7</v>
      </c>
      <c r="AN25" s="54">
        <v>14</v>
      </c>
      <c r="AO25" s="54" t="s">
        <v>545</v>
      </c>
      <c r="AP25" s="54">
        <v>0.4</v>
      </c>
      <c r="AQ25" s="54" t="s">
        <v>545</v>
      </c>
      <c r="AR25" s="54" t="s">
        <v>549</v>
      </c>
      <c r="AS25" s="54">
        <v>0.08</v>
      </c>
      <c r="AT25" s="54">
        <v>3.0000000000000001E-3</v>
      </c>
      <c r="AU25" s="54">
        <v>23</v>
      </c>
      <c r="AV25" s="54">
        <v>3</v>
      </c>
      <c r="AW25" s="54">
        <v>0.01</v>
      </c>
      <c r="AX25" s="54">
        <v>83</v>
      </c>
      <c r="AY25" s="54">
        <v>6.0999999999999999E-2</v>
      </c>
      <c r="AZ25" s="54">
        <v>6.07</v>
      </c>
      <c r="BA25" s="54">
        <v>2.2789999999999999</v>
      </c>
      <c r="BB25" s="54">
        <v>4.88</v>
      </c>
      <c r="BC25" s="54">
        <v>2</v>
      </c>
      <c r="BD25" s="54">
        <v>134.5</v>
      </c>
      <c r="BE25" s="54">
        <v>67</v>
      </c>
      <c r="BF25" s="54">
        <v>7.7</v>
      </c>
      <c r="BG25" s="54">
        <v>41.8</v>
      </c>
      <c r="BH25" s="54">
        <v>40.299999999999997</v>
      </c>
      <c r="BI25" s="54">
        <v>2.7</v>
      </c>
      <c r="BJ25" s="54">
        <v>3</v>
      </c>
      <c r="BK25" s="54">
        <v>2</v>
      </c>
      <c r="BL25" s="54">
        <v>22.8</v>
      </c>
      <c r="BM25" s="54" t="s">
        <v>545</v>
      </c>
      <c r="BN25" s="54">
        <v>258.60000000000002</v>
      </c>
      <c r="BO25" s="54">
        <v>5.3</v>
      </c>
      <c r="BP25" s="54">
        <v>0.08</v>
      </c>
      <c r="BQ25" s="54" t="s">
        <v>561</v>
      </c>
      <c r="BR25" s="54" t="s">
        <v>549</v>
      </c>
      <c r="BS25" s="54" t="s">
        <v>547</v>
      </c>
      <c r="BT25" s="54">
        <v>1.5</v>
      </c>
      <c r="BU25" s="54" t="s">
        <v>550</v>
      </c>
    </row>
    <row r="26" spans="1:73" x14ac:dyDescent="0.25">
      <c r="A26" s="25">
        <v>1780952</v>
      </c>
      <c r="B26" s="25" t="s">
        <v>228</v>
      </c>
      <c r="C26" s="105">
        <v>43280</v>
      </c>
      <c r="D26" s="25">
        <v>2018</v>
      </c>
      <c r="E26" s="25">
        <v>7</v>
      </c>
      <c r="F26">
        <v>501235.55700591602</v>
      </c>
      <c r="G26">
        <v>7036009.5589859802</v>
      </c>
      <c r="H26">
        <v>913.61157200000002</v>
      </c>
      <c r="I26" t="s">
        <v>229</v>
      </c>
      <c r="J26" t="s">
        <v>297</v>
      </c>
      <c r="K26" t="s">
        <v>298</v>
      </c>
      <c r="L26" t="s">
        <v>299</v>
      </c>
      <c r="M26" t="s">
        <v>300</v>
      </c>
      <c r="N26" t="s">
        <v>303</v>
      </c>
      <c r="O26" t="s">
        <v>304</v>
      </c>
      <c r="Q26" s="54" t="s">
        <v>434</v>
      </c>
      <c r="R26" s="54" t="s">
        <v>32</v>
      </c>
      <c r="S26" s="96">
        <v>43290</v>
      </c>
      <c r="T26" s="54" t="s">
        <v>567</v>
      </c>
      <c r="U26" s="54" t="s">
        <v>568</v>
      </c>
      <c r="V26" s="15">
        <v>43343</v>
      </c>
      <c r="W26" s="54" t="s">
        <v>565</v>
      </c>
      <c r="X26" s="54">
        <v>1780952</v>
      </c>
      <c r="Y26" s="54" t="s">
        <v>297</v>
      </c>
      <c r="Z26" s="54">
        <v>0.99</v>
      </c>
      <c r="AA26" s="54" t="s">
        <v>560</v>
      </c>
      <c r="AB26" s="54">
        <v>1.9</v>
      </c>
      <c r="AC26" s="54">
        <v>1.5</v>
      </c>
      <c r="AD26" s="54">
        <v>35.200000000000003</v>
      </c>
      <c r="AE26" s="54">
        <v>50</v>
      </c>
      <c r="AF26" s="54" t="s">
        <v>545</v>
      </c>
      <c r="AG26" s="54">
        <v>0.8</v>
      </c>
      <c r="AH26" s="54">
        <v>0.7</v>
      </c>
      <c r="AI26" s="54">
        <v>157</v>
      </c>
      <c r="AJ26" s="54">
        <v>1.06</v>
      </c>
      <c r="AK26" s="54">
        <v>2</v>
      </c>
      <c r="AL26" s="54">
        <v>4.5999999999999996</v>
      </c>
      <c r="AM26" s="54">
        <v>28.5</v>
      </c>
      <c r="AN26" s="54">
        <v>17</v>
      </c>
      <c r="AO26" s="54" t="s">
        <v>545</v>
      </c>
      <c r="AP26" s="54">
        <v>0.3</v>
      </c>
      <c r="AQ26" s="54" t="s">
        <v>545</v>
      </c>
      <c r="AR26" s="54">
        <v>5</v>
      </c>
      <c r="AS26" s="54">
        <v>0.16</v>
      </c>
      <c r="AT26" s="54">
        <v>8.0000000000000002E-3</v>
      </c>
      <c r="AU26" s="54">
        <v>12.3</v>
      </c>
      <c r="AV26" s="54">
        <v>4</v>
      </c>
      <c r="AW26" s="54">
        <v>0.03</v>
      </c>
      <c r="AX26" s="54">
        <v>102</v>
      </c>
      <c r="AY26" s="54">
        <v>5.2999999999999999E-2</v>
      </c>
      <c r="AZ26" s="54">
        <v>5.97</v>
      </c>
      <c r="BA26" s="54">
        <v>2.4969999999999999</v>
      </c>
      <c r="BB26" s="54">
        <v>4.8</v>
      </c>
      <c r="BC26" s="54">
        <v>2.2000000000000002</v>
      </c>
      <c r="BD26" s="54">
        <v>86.8</v>
      </c>
      <c r="BE26" s="54">
        <v>29</v>
      </c>
      <c r="BF26" s="54">
        <v>2.6</v>
      </c>
      <c r="BG26" s="54">
        <v>30.2</v>
      </c>
      <c r="BH26" s="54">
        <v>36.299999999999997</v>
      </c>
      <c r="BI26" s="54">
        <v>2.8</v>
      </c>
      <c r="BJ26" s="54">
        <v>6</v>
      </c>
      <c r="BK26" s="54">
        <v>2</v>
      </c>
      <c r="BL26" s="54">
        <v>33.6</v>
      </c>
      <c r="BM26" s="54" t="s">
        <v>545</v>
      </c>
      <c r="BN26" s="54">
        <v>280.60000000000002</v>
      </c>
      <c r="BO26" s="54">
        <v>3.3</v>
      </c>
      <c r="BP26" s="54" t="s">
        <v>546</v>
      </c>
      <c r="BQ26" s="54" t="s">
        <v>561</v>
      </c>
      <c r="BR26" s="54" t="s">
        <v>549</v>
      </c>
      <c r="BS26" s="54" t="s">
        <v>547</v>
      </c>
      <c r="BT26" s="54">
        <v>1.5</v>
      </c>
      <c r="BU26" s="54" t="s">
        <v>550</v>
      </c>
    </row>
    <row r="27" spans="1:73" x14ac:dyDescent="0.25">
      <c r="A27" s="25">
        <v>1780953</v>
      </c>
      <c r="B27" s="25" t="s">
        <v>228</v>
      </c>
      <c r="C27" s="105">
        <v>43280</v>
      </c>
      <c r="D27" s="25">
        <v>2018</v>
      </c>
      <c r="E27" s="25">
        <v>7</v>
      </c>
      <c r="F27">
        <v>501214.11204247898</v>
      </c>
      <c r="G27">
        <v>7036280.2927443702</v>
      </c>
      <c r="H27">
        <v>917.21679700000004</v>
      </c>
      <c r="I27" t="s">
        <v>229</v>
      </c>
      <c r="J27" t="s">
        <v>297</v>
      </c>
      <c r="K27" t="s">
        <v>298</v>
      </c>
      <c r="L27" t="s">
        <v>299</v>
      </c>
      <c r="M27" t="s">
        <v>300</v>
      </c>
      <c r="N27" t="s">
        <v>303</v>
      </c>
      <c r="O27" t="s">
        <v>305</v>
      </c>
      <c r="Q27" s="54" t="s">
        <v>434</v>
      </c>
      <c r="R27" s="54" t="s">
        <v>32</v>
      </c>
      <c r="S27" s="96">
        <v>43290</v>
      </c>
      <c r="T27" s="54" t="s">
        <v>567</v>
      </c>
      <c r="U27" s="54" t="s">
        <v>568</v>
      </c>
      <c r="V27" s="15">
        <v>43343</v>
      </c>
      <c r="W27" s="54" t="s">
        <v>565</v>
      </c>
      <c r="X27" s="54">
        <v>1780953</v>
      </c>
      <c r="Y27" s="54" t="s">
        <v>297</v>
      </c>
      <c r="Z27" s="54">
        <v>1.37</v>
      </c>
      <c r="AA27" s="54" t="s">
        <v>560</v>
      </c>
      <c r="AB27" s="54">
        <v>0.8</v>
      </c>
      <c r="AC27" s="54">
        <v>1</v>
      </c>
      <c r="AD27" s="54">
        <v>35.4</v>
      </c>
      <c r="AE27" s="54">
        <v>54</v>
      </c>
      <c r="AF27" s="54" t="s">
        <v>545</v>
      </c>
      <c r="AG27" s="54">
        <v>0.5</v>
      </c>
      <c r="AH27" s="54">
        <v>0.8</v>
      </c>
      <c r="AI27" s="54">
        <v>97</v>
      </c>
      <c r="AJ27" s="54">
        <v>0.86</v>
      </c>
      <c r="AK27" s="54">
        <v>3</v>
      </c>
      <c r="AL27" s="54">
        <v>8.6</v>
      </c>
      <c r="AM27" s="54">
        <v>31.3</v>
      </c>
      <c r="AN27" s="54">
        <v>17</v>
      </c>
      <c r="AO27" s="54" t="s">
        <v>545</v>
      </c>
      <c r="AP27" s="54">
        <v>0.6</v>
      </c>
      <c r="AQ27" s="54">
        <v>0.3</v>
      </c>
      <c r="AR27" s="54">
        <v>1</v>
      </c>
      <c r="AS27" s="54">
        <v>0.14000000000000001</v>
      </c>
      <c r="AT27" s="54">
        <v>4.0000000000000001E-3</v>
      </c>
      <c r="AU27" s="54">
        <v>18.899999999999999</v>
      </c>
      <c r="AV27" s="54">
        <v>4</v>
      </c>
      <c r="AW27" s="54">
        <v>0.02</v>
      </c>
      <c r="AX27" s="54">
        <v>103</v>
      </c>
      <c r="AY27" s="54">
        <v>4.7E-2</v>
      </c>
      <c r="AZ27" s="54">
        <v>5.42</v>
      </c>
      <c r="BA27" s="54">
        <v>1.5109999999999999</v>
      </c>
      <c r="BB27" s="54">
        <v>4.45</v>
      </c>
      <c r="BC27" s="54">
        <v>3.9</v>
      </c>
      <c r="BD27" s="54">
        <v>111.7</v>
      </c>
      <c r="BE27" s="54">
        <v>52</v>
      </c>
      <c r="BF27" s="54">
        <v>8.1999999999999993</v>
      </c>
      <c r="BG27" s="54">
        <v>43.8</v>
      </c>
      <c r="BH27" s="54">
        <v>34.5</v>
      </c>
      <c r="BI27" s="54">
        <v>2.6</v>
      </c>
      <c r="BJ27" s="54">
        <v>6</v>
      </c>
      <c r="BK27" s="54">
        <v>2</v>
      </c>
      <c r="BL27" s="54">
        <v>59.3</v>
      </c>
      <c r="BM27" s="54" t="s">
        <v>545</v>
      </c>
      <c r="BN27" s="54">
        <v>315.10000000000002</v>
      </c>
      <c r="BO27" s="54">
        <v>4.4000000000000004</v>
      </c>
      <c r="BP27" s="54" t="s">
        <v>546</v>
      </c>
      <c r="BQ27" s="54" t="s">
        <v>561</v>
      </c>
      <c r="BR27" s="54">
        <v>1</v>
      </c>
      <c r="BS27" s="54" t="s">
        <v>547</v>
      </c>
      <c r="BT27" s="54">
        <v>2</v>
      </c>
      <c r="BU27" s="54" t="s">
        <v>550</v>
      </c>
    </row>
    <row r="28" spans="1:73" x14ac:dyDescent="0.25">
      <c r="A28" s="25">
        <v>1780954</v>
      </c>
      <c r="B28" s="25" t="s">
        <v>228</v>
      </c>
      <c r="C28" s="105">
        <v>43280</v>
      </c>
      <c r="D28" s="25">
        <v>2018</v>
      </c>
      <c r="E28" s="25">
        <v>7</v>
      </c>
      <c r="F28">
        <v>500968.88563510502</v>
      </c>
      <c r="G28">
        <v>7036699.5327554699</v>
      </c>
      <c r="H28">
        <v>926.10888699999998</v>
      </c>
      <c r="I28" t="s">
        <v>229</v>
      </c>
      <c r="J28" t="s">
        <v>297</v>
      </c>
      <c r="K28" t="s">
        <v>298</v>
      </c>
      <c r="L28" t="s">
        <v>299</v>
      </c>
      <c r="M28" t="s">
        <v>300</v>
      </c>
      <c r="N28" t="s">
        <v>306</v>
      </c>
      <c r="O28" t="s">
        <v>307</v>
      </c>
      <c r="Q28" s="54" t="s">
        <v>434</v>
      </c>
      <c r="R28" s="54" t="s">
        <v>32</v>
      </c>
      <c r="S28" s="96">
        <v>43290</v>
      </c>
      <c r="T28" s="54" t="s">
        <v>567</v>
      </c>
      <c r="U28" s="54" t="s">
        <v>568</v>
      </c>
      <c r="V28" s="15">
        <v>43343</v>
      </c>
      <c r="W28" s="54" t="s">
        <v>565</v>
      </c>
      <c r="X28" s="54">
        <v>1780954</v>
      </c>
      <c r="Y28" s="54" t="s">
        <v>297</v>
      </c>
      <c r="Z28" s="54">
        <v>0.8</v>
      </c>
      <c r="AA28" s="54">
        <v>6</v>
      </c>
      <c r="AB28" s="54">
        <v>1.2</v>
      </c>
      <c r="AC28" s="54">
        <v>0.8</v>
      </c>
      <c r="AD28" s="54">
        <v>32.5</v>
      </c>
      <c r="AE28" s="54">
        <v>68</v>
      </c>
      <c r="AF28" s="54" t="s">
        <v>545</v>
      </c>
      <c r="AG28" s="54">
        <v>0.9</v>
      </c>
      <c r="AH28" s="54">
        <v>1</v>
      </c>
      <c r="AI28" s="54">
        <v>288</v>
      </c>
      <c r="AJ28" s="54">
        <v>0.82</v>
      </c>
      <c r="AK28" s="54">
        <v>3</v>
      </c>
      <c r="AL28" s="54">
        <v>9</v>
      </c>
      <c r="AM28" s="54">
        <v>33.4</v>
      </c>
      <c r="AN28" s="54">
        <v>136</v>
      </c>
      <c r="AO28" s="54" t="s">
        <v>545</v>
      </c>
      <c r="AP28" s="54">
        <v>0.3</v>
      </c>
      <c r="AQ28" s="54">
        <v>0.5</v>
      </c>
      <c r="AR28" s="54" t="s">
        <v>549</v>
      </c>
      <c r="AS28" s="54">
        <v>1.18</v>
      </c>
      <c r="AT28" s="54">
        <v>3.0000000000000001E-3</v>
      </c>
      <c r="AU28" s="54">
        <v>41.9</v>
      </c>
      <c r="AV28" s="54">
        <v>3</v>
      </c>
      <c r="AW28" s="54">
        <v>0.08</v>
      </c>
      <c r="AX28" s="54">
        <v>205</v>
      </c>
      <c r="AY28" s="54">
        <v>5.2999999999999999E-2</v>
      </c>
      <c r="AZ28" s="54">
        <v>5.51</v>
      </c>
      <c r="BA28" s="54">
        <v>1.123</v>
      </c>
      <c r="BB28" s="54">
        <v>4.1100000000000003</v>
      </c>
      <c r="BC28" s="54">
        <v>2.2999999999999998</v>
      </c>
      <c r="BD28" s="54">
        <v>119.8</v>
      </c>
      <c r="BE28" s="54">
        <v>86</v>
      </c>
      <c r="BF28" s="54">
        <v>9.4</v>
      </c>
      <c r="BG28" s="54">
        <v>41.1</v>
      </c>
      <c r="BH28" s="54">
        <v>36.1</v>
      </c>
      <c r="BI28" s="54">
        <v>2.7</v>
      </c>
      <c r="BJ28" s="54">
        <v>7</v>
      </c>
      <c r="BK28" s="54">
        <v>1</v>
      </c>
      <c r="BL28" s="54">
        <v>50.9</v>
      </c>
      <c r="BM28" s="54" t="s">
        <v>545</v>
      </c>
      <c r="BN28" s="54">
        <v>220.9</v>
      </c>
      <c r="BO28" s="54">
        <v>4.8</v>
      </c>
      <c r="BP28" s="54">
        <v>0.06</v>
      </c>
      <c r="BQ28" s="54" t="s">
        <v>561</v>
      </c>
      <c r="BR28" s="54">
        <v>1</v>
      </c>
      <c r="BS28" s="54" t="s">
        <v>547</v>
      </c>
      <c r="BT28" s="54">
        <v>1.4</v>
      </c>
      <c r="BU28" s="54" t="s">
        <v>550</v>
      </c>
    </row>
    <row r="29" spans="1:73" x14ac:dyDescent="0.25">
      <c r="A29" s="25">
        <v>1780955</v>
      </c>
      <c r="B29" s="25" t="s">
        <v>228</v>
      </c>
      <c r="C29" s="105">
        <v>43280</v>
      </c>
      <c r="D29" s="25">
        <v>2018</v>
      </c>
      <c r="E29" s="25">
        <v>7</v>
      </c>
      <c r="F29">
        <v>500263.55562374898</v>
      </c>
      <c r="G29">
        <v>7037659.7384500196</v>
      </c>
      <c r="H29">
        <v>987.15210000000002</v>
      </c>
      <c r="I29" t="s">
        <v>229</v>
      </c>
      <c r="J29" t="s">
        <v>297</v>
      </c>
      <c r="K29" t="s">
        <v>298</v>
      </c>
      <c r="L29" t="s">
        <v>299</v>
      </c>
      <c r="M29" t="s">
        <v>300</v>
      </c>
      <c r="N29" t="s">
        <v>301</v>
      </c>
      <c r="O29" t="s">
        <v>308</v>
      </c>
      <c r="Q29" s="54" t="s">
        <v>434</v>
      </c>
      <c r="R29" s="54" t="s">
        <v>32</v>
      </c>
      <c r="S29" s="96">
        <v>43290</v>
      </c>
      <c r="T29" s="54" t="s">
        <v>567</v>
      </c>
      <c r="U29" s="54" t="s">
        <v>568</v>
      </c>
      <c r="V29" s="15">
        <v>43343</v>
      </c>
      <c r="W29" s="54" t="s">
        <v>565</v>
      </c>
      <c r="X29" s="54">
        <v>1780955</v>
      </c>
      <c r="Y29" s="54" t="s">
        <v>297</v>
      </c>
      <c r="Z29" s="54">
        <v>0.61</v>
      </c>
      <c r="AA29" s="54" t="s">
        <v>560</v>
      </c>
      <c r="AB29" s="54">
        <v>1.5</v>
      </c>
      <c r="AC29" s="54">
        <v>3</v>
      </c>
      <c r="AD29" s="54">
        <v>39.1</v>
      </c>
      <c r="AE29" s="54">
        <v>71</v>
      </c>
      <c r="AF29" s="54" t="s">
        <v>545</v>
      </c>
      <c r="AG29" s="54">
        <v>1.7</v>
      </c>
      <c r="AH29" s="54">
        <v>1.4</v>
      </c>
      <c r="AI29" s="54">
        <v>221</v>
      </c>
      <c r="AJ29" s="54">
        <v>0.92</v>
      </c>
      <c r="AK29" s="54">
        <v>1</v>
      </c>
      <c r="AL29" s="54">
        <v>6.2</v>
      </c>
      <c r="AM29" s="54">
        <v>27.7</v>
      </c>
      <c r="AN29" s="54">
        <v>28</v>
      </c>
      <c r="AO29" s="54" t="s">
        <v>545</v>
      </c>
      <c r="AP29" s="54">
        <v>0.2</v>
      </c>
      <c r="AQ29" s="54">
        <v>0.1</v>
      </c>
      <c r="AR29" s="54">
        <v>1</v>
      </c>
      <c r="AS29" s="54">
        <v>0.41</v>
      </c>
      <c r="AT29" s="54">
        <v>6.0000000000000001E-3</v>
      </c>
      <c r="AU29" s="54">
        <v>41.6</v>
      </c>
      <c r="AV29" s="54">
        <v>5</v>
      </c>
      <c r="AW29" s="54">
        <v>0.02</v>
      </c>
      <c r="AX29" s="54">
        <v>77</v>
      </c>
      <c r="AY29" s="54">
        <v>5.6000000000000001E-2</v>
      </c>
      <c r="AZ29" s="54">
        <v>5.81</v>
      </c>
      <c r="BA29" s="54">
        <v>2.0649999999999999</v>
      </c>
      <c r="BB29" s="54">
        <v>4.67</v>
      </c>
      <c r="BC29" s="54">
        <v>2.1</v>
      </c>
      <c r="BD29" s="54">
        <v>96.6</v>
      </c>
      <c r="BE29" s="54">
        <v>96</v>
      </c>
      <c r="BF29" s="54">
        <v>4.0999999999999996</v>
      </c>
      <c r="BG29" s="54">
        <v>35.799999999999997</v>
      </c>
      <c r="BH29" s="54">
        <v>37.299999999999997</v>
      </c>
      <c r="BI29" s="54">
        <v>2.7</v>
      </c>
      <c r="BJ29" s="54">
        <v>6</v>
      </c>
      <c r="BK29" s="54">
        <v>1</v>
      </c>
      <c r="BL29" s="54">
        <v>36.700000000000003</v>
      </c>
      <c r="BM29" s="54" t="s">
        <v>545</v>
      </c>
      <c r="BN29" s="54">
        <v>277.60000000000002</v>
      </c>
      <c r="BO29" s="54">
        <v>3.9</v>
      </c>
      <c r="BP29" s="54">
        <v>0.05</v>
      </c>
      <c r="BQ29" s="54" t="s">
        <v>561</v>
      </c>
      <c r="BR29" s="54">
        <v>1</v>
      </c>
      <c r="BS29" s="54" t="s">
        <v>547</v>
      </c>
      <c r="BT29" s="54">
        <v>1.6</v>
      </c>
      <c r="BU29" s="54" t="s">
        <v>550</v>
      </c>
    </row>
    <row r="30" spans="1:73" x14ac:dyDescent="0.25">
      <c r="A30" s="25">
        <v>1780956</v>
      </c>
      <c r="B30" s="25" t="s">
        <v>228</v>
      </c>
      <c r="C30" s="105">
        <v>43281</v>
      </c>
      <c r="D30" s="25">
        <v>2018</v>
      </c>
      <c r="E30" s="25">
        <v>7</v>
      </c>
      <c r="F30">
        <v>501145.43325178302</v>
      </c>
      <c r="G30">
        <v>7036484.4470197503</v>
      </c>
      <c r="H30">
        <v>923.46533199999999</v>
      </c>
      <c r="I30" t="s">
        <v>229</v>
      </c>
      <c r="J30" t="s">
        <v>297</v>
      </c>
      <c r="K30" t="s">
        <v>298</v>
      </c>
      <c r="L30" t="s">
        <v>299</v>
      </c>
      <c r="M30" t="s">
        <v>309</v>
      </c>
      <c r="N30" t="s">
        <v>301</v>
      </c>
      <c r="O30" t="s">
        <v>310</v>
      </c>
      <c r="Q30" s="54" t="s">
        <v>434</v>
      </c>
      <c r="R30" s="54" t="s">
        <v>32</v>
      </c>
      <c r="S30" s="96">
        <v>43290</v>
      </c>
      <c r="T30" s="54" t="s">
        <v>567</v>
      </c>
      <c r="U30" s="54" t="s">
        <v>568</v>
      </c>
      <c r="V30" s="15">
        <v>43343</v>
      </c>
      <c r="W30" s="54" t="s">
        <v>565</v>
      </c>
      <c r="X30" s="54">
        <v>1780956</v>
      </c>
      <c r="Y30" s="54" t="s">
        <v>297</v>
      </c>
      <c r="Z30" s="54">
        <v>1.32</v>
      </c>
      <c r="AA30" s="54" t="s">
        <v>560</v>
      </c>
      <c r="AB30" s="54">
        <v>3.6</v>
      </c>
      <c r="AC30" s="54">
        <v>1.7</v>
      </c>
      <c r="AD30" s="54">
        <v>34.1</v>
      </c>
      <c r="AE30" s="54">
        <v>56</v>
      </c>
      <c r="AF30" s="54" t="s">
        <v>545</v>
      </c>
      <c r="AG30" s="54">
        <v>0.8</v>
      </c>
      <c r="AH30" s="54">
        <v>0.3</v>
      </c>
      <c r="AI30" s="54">
        <v>142</v>
      </c>
      <c r="AJ30" s="54">
        <v>1.48</v>
      </c>
      <c r="AK30" s="54">
        <v>5</v>
      </c>
      <c r="AL30" s="54">
        <v>9.5</v>
      </c>
      <c r="AM30" s="54">
        <v>31.4</v>
      </c>
      <c r="AN30" s="54">
        <v>10</v>
      </c>
      <c r="AO30" s="54" t="s">
        <v>545</v>
      </c>
      <c r="AP30" s="54">
        <v>0.9</v>
      </c>
      <c r="AQ30" s="54">
        <v>1</v>
      </c>
      <c r="AR30" s="54">
        <v>1</v>
      </c>
      <c r="AS30" s="54">
        <v>0.04</v>
      </c>
      <c r="AT30" s="54">
        <v>4.0000000000000001E-3</v>
      </c>
      <c r="AU30" s="54">
        <v>26.1</v>
      </c>
      <c r="AV30" s="54">
        <v>6</v>
      </c>
      <c r="AW30" s="54">
        <v>0.02</v>
      </c>
      <c r="AX30" s="54">
        <v>71</v>
      </c>
      <c r="AY30" s="54">
        <v>4.9000000000000002E-2</v>
      </c>
      <c r="AZ30" s="54">
        <v>5.33</v>
      </c>
      <c r="BA30" s="54">
        <v>0.72499999999999998</v>
      </c>
      <c r="BB30" s="54">
        <v>6.75</v>
      </c>
      <c r="BC30" s="54">
        <v>7.9</v>
      </c>
      <c r="BD30" s="54">
        <v>106.6</v>
      </c>
      <c r="BE30" s="54">
        <v>77</v>
      </c>
      <c r="BF30" s="54">
        <v>15.5</v>
      </c>
      <c r="BG30" s="54">
        <v>30.7</v>
      </c>
      <c r="BH30" s="54">
        <v>33</v>
      </c>
      <c r="BI30" s="54">
        <v>2.6</v>
      </c>
      <c r="BJ30" s="54">
        <v>3</v>
      </c>
      <c r="BK30" s="54">
        <v>2</v>
      </c>
      <c r="BL30" s="54">
        <v>76.7</v>
      </c>
      <c r="BM30" s="54" t="s">
        <v>545</v>
      </c>
      <c r="BN30" s="54">
        <v>332.4</v>
      </c>
      <c r="BO30" s="54">
        <v>4.5999999999999996</v>
      </c>
      <c r="BP30" s="54">
        <v>0.13</v>
      </c>
      <c r="BQ30" s="54" t="s">
        <v>561</v>
      </c>
      <c r="BR30" s="54">
        <v>1</v>
      </c>
      <c r="BS30" s="54" t="s">
        <v>547</v>
      </c>
      <c r="BT30" s="54">
        <v>3.4</v>
      </c>
      <c r="BU30" s="54" t="s">
        <v>550</v>
      </c>
    </row>
    <row r="31" spans="1:73" x14ac:dyDescent="0.25">
      <c r="A31" s="25">
        <v>1780957</v>
      </c>
      <c r="B31" s="25" t="s">
        <v>228</v>
      </c>
      <c r="C31" s="105">
        <v>43281</v>
      </c>
      <c r="D31" s="25">
        <v>2018</v>
      </c>
      <c r="E31" s="25">
        <v>7</v>
      </c>
      <c r="F31">
        <v>501170.73476158897</v>
      </c>
      <c r="G31">
        <v>7036391.11751692</v>
      </c>
      <c r="H31">
        <v>920.34106399999996</v>
      </c>
      <c r="I31" s="54" t="s">
        <v>229</v>
      </c>
      <c r="J31" s="54" t="s">
        <v>297</v>
      </c>
      <c r="K31" s="54" t="s">
        <v>298</v>
      </c>
      <c r="L31" s="54" t="s">
        <v>299</v>
      </c>
      <c r="M31" t="s">
        <v>311</v>
      </c>
      <c r="N31" t="s">
        <v>301</v>
      </c>
      <c r="O31" t="s">
        <v>312</v>
      </c>
      <c r="Q31" s="54" t="s">
        <v>434</v>
      </c>
      <c r="R31" s="54" t="s">
        <v>32</v>
      </c>
      <c r="S31" s="96">
        <v>43290</v>
      </c>
      <c r="T31" s="54" t="s">
        <v>567</v>
      </c>
      <c r="U31" s="54" t="s">
        <v>568</v>
      </c>
      <c r="V31" s="15">
        <v>43343</v>
      </c>
      <c r="W31" s="54" t="s">
        <v>565</v>
      </c>
      <c r="X31" s="54">
        <v>1780957</v>
      </c>
      <c r="Y31" s="54" t="s">
        <v>297</v>
      </c>
      <c r="Z31" s="54">
        <v>1.17</v>
      </c>
      <c r="AA31" s="54" t="s">
        <v>560</v>
      </c>
      <c r="AB31" s="54">
        <v>0.6</v>
      </c>
      <c r="AC31" s="54">
        <v>1.6</v>
      </c>
      <c r="AD31" s="54">
        <v>35.700000000000003</v>
      </c>
      <c r="AE31" s="54">
        <v>63</v>
      </c>
      <c r="AF31" s="54" t="s">
        <v>545</v>
      </c>
      <c r="AG31" s="54">
        <v>0.5</v>
      </c>
      <c r="AH31" s="54">
        <v>0.4</v>
      </c>
      <c r="AI31" s="54">
        <v>110</v>
      </c>
      <c r="AJ31" s="54">
        <v>0.75</v>
      </c>
      <c r="AK31" s="54">
        <v>2</v>
      </c>
      <c r="AL31" s="54">
        <v>8.6</v>
      </c>
      <c r="AM31" s="54">
        <v>32.1</v>
      </c>
      <c r="AN31" s="54">
        <v>24</v>
      </c>
      <c r="AO31" s="54" t="s">
        <v>545</v>
      </c>
      <c r="AP31" s="54">
        <v>0.4</v>
      </c>
      <c r="AQ31" s="54">
        <v>0.4</v>
      </c>
      <c r="AR31" s="54" t="s">
        <v>549</v>
      </c>
      <c r="AS31" s="54">
        <v>0.12</v>
      </c>
      <c r="AT31" s="54">
        <v>3.0000000000000001E-3</v>
      </c>
      <c r="AU31" s="54">
        <v>20.8</v>
      </c>
      <c r="AV31" s="54">
        <v>4</v>
      </c>
      <c r="AW31" s="54">
        <v>0.01</v>
      </c>
      <c r="AX31" s="54">
        <v>109</v>
      </c>
      <c r="AY31" s="54">
        <v>5.0999999999999997E-2</v>
      </c>
      <c r="AZ31" s="54">
        <v>5.48</v>
      </c>
      <c r="BA31" s="54">
        <v>1.32</v>
      </c>
      <c r="BB31" s="54">
        <v>5.78</v>
      </c>
      <c r="BC31" s="54">
        <v>1.6</v>
      </c>
      <c r="BD31" s="54">
        <v>113.9</v>
      </c>
      <c r="BE31" s="54">
        <v>49</v>
      </c>
      <c r="BF31" s="54">
        <v>9</v>
      </c>
      <c r="BG31" s="54">
        <v>48.4</v>
      </c>
      <c r="BH31" s="54">
        <v>33.799999999999997</v>
      </c>
      <c r="BI31" s="54">
        <v>2.6</v>
      </c>
      <c r="BJ31" s="54">
        <v>6</v>
      </c>
      <c r="BK31" s="54">
        <v>1</v>
      </c>
      <c r="BL31" s="54">
        <v>90.7</v>
      </c>
      <c r="BM31" s="54" t="s">
        <v>545</v>
      </c>
      <c r="BN31" s="54">
        <v>343.2</v>
      </c>
      <c r="BO31" s="54">
        <v>4.5999999999999996</v>
      </c>
      <c r="BP31" s="54">
        <v>0.08</v>
      </c>
      <c r="BQ31" s="54" t="s">
        <v>561</v>
      </c>
      <c r="BR31" s="54" t="s">
        <v>549</v>
      </c>
      <c r="BS31" s="54" t="s">
        <v>547</v>
      </c>
      <c r="BT31" s="54">
        <v>2.5</v>
      </c>
      <c r="BU31" s="54" t="s">
        <v>550</v>
      </c>
    </row>
    <row r="32" spans="1:73" x14ac:dyDescent="0.25">
      <c r="A32" s="25">
        <v>1780958</v>
      </c>
      <c r="B32" s="25" t="s">
        <v>228</v>
      </c>
      <c r="C32" s="105">
        <v>43281</v>
      </c>
      <c r="D32" s="25">
        <v>2018</v>
      </c>
      <c r="E32" s="25">
        <v>7</v>
      </c>
      <c r="F32">
        <v>501276.81238726602</v>
      </c>
      <c r="G32">
        <v>7035767.0665392904</v>
      </c>
      <c r="H32">
        <v>901.59521500000005</v>
      </c>
      <c r="I32" s="54" t="s">
        <v>229</v>
      </c>
      <c r="J32" s="54" t="s">
        <v>297</v>
      </c>
      <c r="K32" s="54" t="s">
        <v>313</v>
      </c>
      <c r="L32" s="54" t="s">
        <v>299</v>
      </c>
      <c r="M32" s="54" t="s">
        <v>314</v>
      </c>
      <c r="N32" t="s">
        <v>301</v>
      </c>
      <c r="O32" t="s">
        <v>642</v>
      </c>
      <c r="Q32" s="54" t="s">
        <v>434</v>
      </c>
      <c r="R32" s="54" t="s">
        <v>32</v>
      </c>
      <c r="S32" s="96">
        <v>43290</v>
      </c>
      <c r="T32" s="54" t="s">
        <v>567</v>
      </c>
      <c r="U32" s="54" t="s">
        <v>568</v>
      </c>
      <c r="V32" s="15">
        <v>43343</v>
      </c>
      <c r="W32" s="54" t="s">
        <v>565</v>
      </c>
      <c r="X32" s="54">
        <v>1780958</v>
      </c>
      <c r="Y32" s="54" t="s">
        <v>297</v>
      </c>
      <c r="Z32" s="54">
        <v>0.84</v>
      </c>
      <c r="AA32" s="54" t="s">
        <v>560</v>
      </c>
      <c r="AB32" s="54">
        <v>0.3</v>
      </c>
      <c r="AC32" s="54">
        <v>3.1</v>
      </c>
      <c r="AD32" s="54">
        <v>44.3</v>
      </c>
      <c r="AE32" s="54">
        <v>92</v>
      </c>
      <c r="AF32" s="54" t="s">
        <v>545</v>
      </c>
      <c r="AG32" s="54">
        <v>0.8</v>
      </c>
      <c r="AH32" s="54">
        <v>0.3</v>
      </c>
      <c r="AI32" s="54">
        <v>178</v>
      </c>
      <c r="AJ32" s="54">
        <v>0.89</v>
      </c>
      <c r="AK32" s="54">
        <v>2</v>
      </c>
      <c r="AL32" s="54">
        <v>15.7</v>
      </c>
      <c r="AM32" s="54">
        <v>41.5</v>
      </c>
      <c r="AN32" s="54">
        <v>41</v>
      </c>
      <c r="AO32" s="54" t="s">
        <v>545</v>
      </c>
      <c r="AP32" s="54">
        <v>0.6</v>
      </c>
      <c r="AQ32" s="54">
        <v>0.9</v>
      </c>
      <c r="AR32" s="54">
        <v>3</v>
      </c>
      <c r="AS32" s="54">
        <v>0.62</v>
      </c>
      <c r="AT32" s="54">
        <v>3.0000000000000001E-3</v>
      </c>
      <c r="AU32" s="54">
        <v>15.8</v>
      </c>
      <c r="AV32" s="54">
        <v>4</v>
      </c>
      <c r="AW32" s="54">
        <v>0.04</v>
      </c>
      <c r="AX32" s="54">
        <v>74</v>
      </c>
      <c r="AY32" s="54">
        <v>3.6999999999999998E-2</v>
      </c>
      <c r="AZ32" s="54">
        <v>6.25</v>
      </c>
      <c r="BA32" s="54">
        <v>1.44</v>
      </c>
      <c r="BB32" s="54">
        <v>5.19</v>
      </c>
      <c r="BC32" s="54">
        <v>2.2999999999999998</v>
      </c>
      <c r="BD32" s="54">
        <v>123.8</v>
      </c>
      <c r="BE32" s="54">
        <v>30</v>
      </c>
      <c r="BF32" s="54">
        <v>12.3</v>
      </c>
      <c r="BG32" s="54">
        <v>96.1</v>
      </c>
      <c r="BH32" s="54">
        <v>75.8</v>
      </c>
      <c r="BI32" s="54">
        <v>5.0999999999999996</v>
      </c>
      <c r="BJ32" s="54">
        <v>8</v>
      </c>
      <c r="BK32" s="54">
        <v>1</v>
      </c>
      <c r="BL32" s="54">
        <v>25.8</v>
      </c>
      <c r="BM32" s="54" t="s">
        <v>545</v>
      </c>
      <c r="BN32" s="54">
        <v>405.4</v>
      </c>
      <c r="BO32" s="54">
        <v>6.6</v>
      </c>
      <c r="BP32" s="54">
        <v>7.0000000000000007E-2</v>
      </c>
      <c r="BQ32" s="54" t="s">
        <v>561</v>
      </c>
      <c r="BR32" s="54">
        <v>2</v>
      </c>
      <c r="BS32" s="54" t="s">
        <v>547</v>
      </c>
      <c r="BT32" s="54">
        <v>2.5</v>
      </c>
      <c r="BU32" s="54" t="s">
        <v>550</v>
      </c>
    </row>
    <row r="33" spans="1:73" x14ac:dyDescent="0.25">
      <c r="A33" s="25">
        <v>1780959</v>
      </c>
      <c r="B33" s="25" t="s">
        <v>228</v>
      </c>
      <c r="C33" s="105">
        <v>43281</v>
      </c>
      <c r="D33" s="25">
        <v>2018</v>
      </c>
      <c r="E33" s="25">
        <v>7</v>
      </c>
      <c r="F33">
        <v>501179.75149288902</v>
      </c>
      <c r="G33">
        <v>7035650.2858616496</v>
      </c>
      <c r="H33">
        <v>875.88012700000002</v>
      </c>
      <c r="I33" s="54" t="s">
        <v>229</v>
      </c>
      <c r="J33" s="54" t="s">
        <v>297</v>
      </c>
      <c r="K33" s="54" t="s">
        <v>298</v>
      </c>
      <c r="L33" s="54" t="s">
        <v>299</v>
      </c>
      <c r="M33" s="54" t="s">
        <v>300</v>
      </c>
      <c r="N33" t="s">
        <v>301</v>
      </c>
      <c r="O33" t="s">
        <v>315</v>
      </c>
      <c r="Q33" s="54" t="s">
        <v>434</v>
      </c>
      <c r="R33" s="54" t="s">
        <v>32</v>
      </c>
      <c r="S33" s="96">
        <v>43290</v>
      </c>
      <c r="T33" s="54" t="s">
        <v>567</v>
      </c>
      <c r="U33" s="54" t="s">
        <v>568</v>
      </c>
      <c r="V33" s="15">
        <v>43343</v>
      </c>
      <c r="W33" s="54" t="s">
        <v>565</v>
      </c>
      <c r="X33" s="54">
        <v>1780959</v>
      </c>
      <c r="Y33" s="54" t="s">
        <v>297</v>
      </c>
      <c r="Z33" s="54">
        <v>0.63</v>
      </c>
      <c r="AA33" s="54" t="s">
        <v>560</v>
      </c>
      <c r="AB33" s="54">
        <v>2.1</v>
      </c>
      <c r="AC33" s="54">
        <v>2.7</v>
      </c>
      <c r="AD33" s="54">
        <v>30</v>
      </c>
      <c r="AE33" s="54">
        <v>86</v>
      </c>
      <c r="AF33" s="54" t="s">
        <v>545</v>
      </c>
      <c r="AG33" s="54">
        <v>0.4</v>
      </c>
      <c r="AH33" s="54" t="s">
        <v>548</v>
      </c>
      <c r="AI33" s="54">
        <v>200</v>
      </c>
      <c r="AJ33" s="54">
        <v>1</v>
      </c>
      <c r="AK33" s="54" t="s">
        <v>549</v>
      </c>
      <c r="AL33" s="54">
        <v>7.8</v>
      </c>
      <c r="AM33" s="54">
        <v>27.9</v>
      </c>
      <c r="AN33" s="54">
        <v>13</v>
      </c>
      <c r="AO33" s="54" t="s">
        <v>545</v>
      </c>
      <c r="AP33" s="54">
        <v>0.2</v>
      </c>
      <c r="AQ33" s="54" t="s">
        <v>545</v>
      </c>
      <c r="AR33" s="54" t="s">
        <v>549</v>
      </c>
      <c r="AS33" s="54">
        <v>0.1</v>
      </c>
      <c r="AT33" s="54">
        <v>3.0000000000000001E-3</v>
      </c>
      <c r="AU33" s="54">
        <v>26.5</v>
      </c>
      <c r="AV33" s="54">
        <v>3</v>
      </c>
      <c r="AW33" s="54">
        <v>0.02</v>
      </c>
      <c r="AX33" s="54">
        <v>72</v>
      </c>
      <c r="AY33" s="54">
        <v>0.06</v>
      </c>
      <c r="AZ33" s="54">
        <v>6.01</v>
      </c>
      <c r="BA33" s="54">
        <v>2.3980000000000001</v>
      </c>
      <c r="BB33" s="54">
        <v>4.7699999999999996</v>
      </c>
      <c r="BC33" s="54">
        <v>1.6</v>
      </c>
      <c r="BD33" s="54">
        <v>133.30000000000001</v>
      </c>
      <c r="BE33" s="54">
        <v>76</v>
      </c>
      <c r="BF33" s="54">
        <v>6.5</v>
      </c>
      <c r="BG33" s="54">
        <v>40.200000000000003</v>
      </c>
      <c r="BH33" s="54">
        <v>44.1</v>
      </c>
      <c r="BI33" s="54">
        <v>2.9</v>
      </c>
      <c r="BJ33" s="54">
        <v>5</v>
      </c>
      <c r="BK33" s="54">
        <v>1</v>
      </c>
      <c r="BL33" s="54">
        <v>26.5</v>
      </c>
      <c r="BM33" s="54" t="s">
        <v>545</v>
      </c>
      <c r="BN33" s="54">
        <v>270.39999999999998</v>
      </c>
      <c r="BO33" s="54">
        <v>5.4</v>
      </c>
      <c r="BP33" s="54">
        <v>7.0000000000000007E-2</v>
      </c>
      <c r="BQ33" s="54" t="s">
        <v>561</v>
      </c>
      <c r="BR33" s="54">
        <v>1</v>
      </c>
      <c r="BS33" s="54" t="s">
        <v>547</v>
      </c>
      <c r="BT33" s="54">
        <v>1.6</v>
      </c>
      <c r="BU33" s="54" t="s">
        <v>550</v>
      </c>
    </row>
    <row r="34" spans="1:73" x14ac:dyDescent="0.25">
      <c r="A34" s="25">
        <v>1780960</v>
      </c>
      <c r="B34" s="25" t="s">
        <v>228</v>
      </c>
      <c r="C34" s="105">
        <v>43282</v>
      </c>
      <c r="D34" s="25">
        <v>2018</v>
      </c>
      <c r="E34" s="25">
        <v>7</v>
      </c>
      <c r="F34">
        <v>501794.86443090002</v>
      </c>
      <c r="G34">
        <v>7035644.1000749897</v>
      </c>
      <c r="H34">
        <v>885.73388699999998</v>
      </c>
      <c r="I34" t="s">
        <v>229</v>
      </c>
      <c r="J34" t="s">
        <v>297</v>
      </c>
      <c r="K34" t="s">
        <v>298</v>
      </c>
      <c r="L34" t="s">
        <v>299</v>
      </c>
      <c r="M34" t="s">
        <v>300</v>
      </c>
      <c r="N34" t="s">
        <v>301</v>
      </c>
      <c r="O34" t="s">
        <v>340</v>
      </c>
      <c r="Q34" s="54" t="s">
        <v>434</v>
      </c>
      <c r="R34" s="54" t="s">
        <v>32</v>
      </c>
      <c r="S34" s="96">
        <v>43290</v>
      </c>
      <c r="T34" s="54" t="s">
        <v>567</v>
      </c>
      <c r="U34" s="54" t="s">
        <v>568</v>
      </c>
      <c r="V34" s="15">
        <v>43343</v>
      </c>
      <c r="W34" s="54" t="s">
        <v>565</v>
      </c>
      <c r="X34" s="54">
        <v>1780960</v>
      </c>
      <c r="Y34" s="54" t="s">
        <v>297</v>
      </c>
      <c r="Z34" s="54">
        <v>0.46</v>
      </c>
      <c r="AA34" s="54" t="s">
        <v>560</v>
      </c>
      <c r="AB34" s="54">
        <v>1.6</v>
      </c>
      <c r="AC34" s="54">
        <v>4.0999999999999996</v>
      </c>
      <c r="AD34" s="54">
        <v>46.9</v>
      </c>
      <c r="AE34" s="54">
        <v>109</v>
      </c>
      <c r="AF34" s="54" t="s">
        <v>545</v>
      </c>
      <c r="AG34" s="54">
        <v>0.5</v>
      </c>
      <c r="AH34" s="54">
        <v>1.2</v>
      </c>
      <c r="AI34" s="54">
        <v>228</v>
      </c>
      <c r="AJ34" s="54">
        <v>0.98</v>
      </c>
      <c r="AK34" s="54">
        <v>1</v>
      </c>
      <c r="AL34" s="54">
        <v>9</v>
      </c>
      <c r="AM34" s="54">
        <v>33.9</v>
      </c>
      <c r="AN34" s="54">
        <v>4</v>
      </c>
      <c r="AO34" s="54" t="s">
        <v>545</v>
      </c>
      <c r="AP34" s="54">
        <v>0.2</v>
      </c>
      <c r="AQ34" s="54">
        <v>0.1</v>
      </c>
      <c r="AR34" s="54" t="s">
        <v>549</v>
      </c>
      <c r="AS34" s="54">
        <v>0.24</v>
      </c>
      <c r="AT34" s="54">
        <v>2E-3</v>
      </c>
      <c r="AU34" s="54">
        <v>12.1</v>
      </c>
      <c r="AV34" s="54">
        <v>3</v>
      </c>
      <c r="AW34" s="54">
        <v>0.01</v>
      </c>
      <c r="AX34" s="54">
        <v>10</v>
      </c>
      <c r="AY34" s="54">
        <v>3.7999999999999999E-2</v>
      </c>
      <c r="AZ34" s="54">
        <v>6.12</v>
      </c>
      <c r="BA34" s="54">
        <v>2.3580000000000001</v>
      </c>
      <c r="BB34" s="54">
        <v>4.68</v>
      </c>
      <c r="BC34" s="54">
        <v>2.5</v>
      </c>
      <c r="BD34" s="54">
        <v>142.80000000000001</v>
      </c>
      <c r="BE34" s="54">
        <v>37</v>
      </c>
      <c r="BF34" s="54">
        <v>11.3</v>
      </c>
      <c r="BG34" s="54">
        <v>36.5</v>
      </c>
      <c r="BH34" s="54">
        <v>62</v>
      </c>
      <c r="BI34" s="54">
        <v>4</v>
      </c>
      <c r="BJ34" s="54">
        <v>8</v>
      </c>
      <c r="BK34" s="54" t="s">
        <v>549</v>
      </c>
      <c r="BL34" s="54">
        <v>59.1</v>
      </c>
      <c r="BM34" s="54" t="s">
        <v>545</v>
      </c>
      <c r="BN34" s="54">
        <v>353.9</v>
      </c>
      <c r="BO34" s="54">
        <v>7</v>
      </c>
      <c r="BP34" s="54">
        <v>0.13</v>
      </c>
      <c r="BQ34" s="54" t="s">
        <v>561</v>
      </c>
      <c r="BR34" s="54" t="s">
        <v>549</v>
      </c>
      <c r="BS34" s="54" t="s">
        <v>547</v>
      </c>
      <c r="BT34" s="54">
        <v>2.2000000000000002</v>
      </c>
      <c r="BU34" s="54" t="s">
        <v>550</v>
      </c>
    </row>
    <row r="35" spans="1:73" x14ac:dyDescent="0.25">
      <c r="A35" s="25">
        <v>1780961</v>
      </c>
      <c r="B35" s="25" t="s">
        <v>228</v>
      </c>
      <c r="C35" s="105">
        <v>43282</v>
      </c>
      <c r="D35" s="25">
        <v>2018</v>
      </c>
      <c r="E35" s="25">
        <v>7</v>
      </c>
      <c r="F35">
        <v>501986.94965272601</v>
      </c>
      <c r="G35">
        <v>7035507.1290501896</v>
      </c>
      <c r="H35">
        <v>940.52832000000001</v>
      </c>
      <c r="I35" t="s">
        <v>229</v>
      </c>
      <c r="J35" t="s">
        <v>297</v>
      </c>
      <c r="K35" t="s">
        <v>298</v>
      </c>
      <c r="L35" t="s">
        <v>299</v>
      </c>
      <c r="M35" t="s">
        <v>300</v>
      </c>
      <c r="N35" t="s">
        <v>301</v>
      </c>
      <c r="O35" t="s">
        <v>341</v>
      </c>
      <c r="Q35" s="54" t="s">
        <v>434</v>
      </c>
      <c r="R35" s="54" t="s">
        <v>32</v>
      </c>
      <c r="S35" s="96">
        <v>43290</v>
      </c>
      <c r="T35" s="54" t="s">
        <v>567</v>
      </c>
      <c r="U35" s="54" t="s">
        <v>568</v>
      </c>
      <c r="V35" s="15">
        <v>43343</v>
      </c>
      <c r="W35" s="54" t="s">
        <v>565</v>
      </c>
      <c r="X35" s="54">
        <v>1780961</v>
      </c>
      <c r="Y35" s="54" t="s">
        <v>297</v>
      </c>
      <c r="Z35" s="54">
        <v>0.56999999999999995</v>
      </c>
      <c r="AA35" s="54" t="s">
        <v>560</v>
      </c>
      <c r="AB35" s="54">
        <v>2.5</v>
      </c>
      <c r="AC35" s="54">
        <v>1.9</v>
      </c>
      <c r="AD35" s="54">
        <v>44</v>
      </c>
      <c r="AE35" s="54">
        <v>99</v>
      </c>
      <c r="AF35" s="54" t="s">
        <v>545</v>
      </c>
      <c r="AG35" s="54">
        <v>0.3</v>
      </c>
      <c r="AH35" s="54">
        <v>0.4</v>
      </c>
      <c r="AI35" s="54">
        <v>146</v>
      </c>
      <c r="AJ35" s="54">
        <v>0.94</v>
      </c>
      <c r="AK35" s="54">
        <v>1</v>
      </c>
      <c r="AL35" s="54">
        <v>9.4</v>
      </c>
      <c r="AM35" s="54">
        <v>33</v>
      </c>
      <c r="AN35" s="54">
        <v>4</v>
      </c>
      <c r="AO35" s="54" t="s">
        <v>545</v>
      </c>
      <c r="AP35" s="54">
        <v>0.2</v>
      </c>
      <c r="AQ35" s="54" t="s">
        <v>545</v>
      </c>
      <c r="AR35" s="54" t="s">
        <v>549</v>
      </c>
      <c r="AS35" s="54">
        <v>0.17</v>
      </c>
      <c r="AT35" s="54">
        <v>3.0000000000000001E-3</v>
      </c>
      <c r="AU35" s="54">
        <v>11.3</v>
      </c>
      <c r="AV35" s="54">
        <v>5</v>
      </c>
      <c r="AW35" s="54">
        <v>0.01</v>
      </c>
      <c r="AX35" s="54">
        <v>20</v>
      </c>
      <c r="AY35" s="54">
        <v>4.2000000000000003E-2</v>
      </c>
      <c r="AZ35" s="54">
        <v>6.04</v>
      </c>
      <c r="BA35" s="54">
        <v>2.5339999999999998</v>
      </c>
      <c r="BB35" s="54">
        <v>4.96</v>
      </c>
      <c r="BC35" s="54">
        <v>3.4</v>
      </c>
      <c r="BD35" s="54">
        <v>152.80000000000001</v>
      </c>
      <c r="BE35" s="54">
        <v>24</v>
      </c>
      <c r="BF35" s="54">
        <v>10.8</v>
      </c>
      <c r="BG35" s="54">
        <v>18.2</v>
      </c>
      <c r="BH35" s="54">
        <v>64.5</v>
      </c>
      <c r="BI35" s="54">
        <v>4.0999999999999996</v>
      </c>
      <c r="BJ35" s="54">
        <v>7</v>
      </c>
      <c r="BK35" s="54">
        <v>1</v>
      </c>
      <c r="BL35" s="54">
        <v>63.5</v>
      </c>
      <c r="BM35" s="54" t="s">
        <v>545</v>
      </c>
      <c r="BN35" s="54">
        <v>363.1</v>
      </c>
      <c r="BO35" s="54">
        <v>7.2</v>
      </c>
      <c r="BP35" s="54">
        <v>0.08</v>
      </c>
      <c r="BQ35" s="54" t="s">
        <v>561</v>
      </c>
      <c r="BR35" s="54" t="s">
        <v>549</v>
      </c>
      <c r="BS35" s="54" t="s">
        <v>547</v>
      </c>
      <c r="BT35" s="54">
        <v>2.1</v>
      </c>
      <c r="BU35" s="54" t="s">
        <v>550</v>
      </c>
    </row>
    <row r="36" spans="1:73" x14ac:dyDescent="0.25">
      <c r="A36" s="25">
        <v>1780962</v>
      </c>
      <c r="B36" s="25" t="s">
        <v>228</v>
      </c>
      <c r="C36" s="105">
        <v>43282</v>
      </c>
      <c r="D36" s="25">
        <v>2018</v>
      </c>
      <c r="E36" s="25">
        <v>7</v>
      </c>
      <c r="F36">
        <v>501900.68635985401</v>
      </c>
      <c r="G36">
        <v>7035780.4615000002</v>
      </c>
      <c r="H36">
        <v>850.885986</v>
      </c>
      <c r="I36" t="s">
        <v>229</v>
      </c>
      <c r="J36" t="s">
        <v>297</v>
      </c>
      <c r="K36" t="s">
        <v>298</v>
      </c>
      <c r="L36" t="s">
        <v>299</v>
      </c>
      <c r="M36" t="s">
        <v>300</v>
      </c>
      <c r="N36" t="s">
        <v>301</v>
      </c>
      <c r="O36" t="s">
        <v>342</v>
      </c>
      <c r="Q36" s="54" t="s">
        <v>434</v>
      </c>
      <c r="R36" s="54" t="s">
        <v>32</v>
      </c>
      <c r="S36" s="96">
        <v>43290</v>
      </c>
      <c r="T36" s="54" t="s">
        <v>567</v>
      </c>
      <c r="U36" s="54" t="s">
        <v>568</v>
      </c>
      <c r="V36" s="15">
        <v>43343</v>
      </c>
      <c r="W36" s="54" t="s">
        <v>565</v>
      </c>
      <c r="X36" s="54">
        <v>1780962</v>
      </c>
      <c r="Y36" s="54" t="s">
        <v>297</v>
      </c>
      <c r="Z36" s="54">
        <v>0.46</v>
      </c>
      <c r="AA36" s="54" t="s">
        <v>560</v>
      </c>
      <c r="AB36" s="54">
        <v>1.2</v>
      </c>
      <c r="AC36" s="54">
        <v>3.1</v>
      </c>
      <c r="AD36" s="54">
        <v>34.799999999999997</v>
      </c>
      <c r="AE36" s="54">
        <v>95</v>
      </c>
      <c r="AF36" s="54" t="s">
        <v>545</v>
      </c>
      <c r="AG36" s="54">
        <v>0.4</v>
      </c>
      <c r="AH36" s="54">
        <v>0.9</v>
      </c>
      <c r="AI36" s="54">
        <v>181</v>
      </c>
      <c r="AJ36" s="54">
        <v>1.1499999999999999</v>
      </c>
      <c r="AK36" s="54">
        <v>2</v>
      </c>
      <c r="AL36" s="54">
        <v>6</v>
      </c>
      <c r="AM36" s="54">
        <v>25.4</v>
      </c>
      <c r="AN36" s="54">
        <v>13</v>
      </c>
      <c r="AO36" s="54" t="s">
        <v>545</v>
      </c>
      <c r="AP36" s="54">
        <v>0.4</v>
      </c>
      <c r="AQ36" s="54" t="s">
        <v>545</v>
      </c>
      <c r="AR36" s="54" t="s">
        <v>549</v>
      </c>
      <c r="AS36" s="54">
        <v>0.28000000000000003</v>
      </c>
      <c r="AT36" s="54">
        <v>2E-3</v>
      </c>
      <c r="AU36" s="54">
        <v>31.9</v>
      </c>
      <c r="AV36" s="54">
        <v>3</v>
      </c>
      <c r="AW36" s="54">
        <v>0.02</v>
      </c>
      <c r="AX36" s="54">
        <v>79</v>
      </c>
      <c r="AY36" s="54">
        <v>5.6000000000000001E-2</v>
      </c>
      <c r="AZ36" s="54">
        <v>6.08</v>
      </c>
      <c r="BA36" s="54">
        <v>2.0739999999999998</v>
      </c>
      <c r="BB36" s="54">
        <v>4.84</v>
      </c>
      <c r="BC36" s="54">
        <v>2.1</v>
      </c>
      <c r="BD36" s="54">
        <v>131.9</v>
      </c>
      <c r="BE36" s="54">
        <v>55</v>
      </c>
      <c r="BF36" s="54">
        <v>6.3</v>
      </c>
      <c r="BG36" s="54">
        <v>58.2</v>
      </c>
      <c r="BH36" s="54">
        <v>41.8</v>
      </c>
      <c r="BI36" s="54">
        <v>2.8</v>
      </c>
      <c r="BJ36" s="54">
        <v>6</v>
      </c>
      <c r="BK36" s="54">
        <v>1</v>
      </c>
      <c r="BL36" s="54">
        <v>40.799999999999997</v>
      </c>
      <c r="BM36" s="54" t="s">
        <v>545</v>
      </c>
      <c r="BN36" s="54">
        <v>291.5</v>
      </c>
      <c r="BO36" s="54">
        <v>5.3</v>
      </c>
      <c r="BP36" s="54" t="s">
        <v>546</v>
      </c>
      <c r="BQ36" s="54" t="s">
        <v>561</v>
      </c>
      <c r="BR36" s="54">
        <v>1</v>
      </c>
      <c r="BS36" s="54" t="s">
        <v>547</v>
      </c>
      <c r="BT36" s="54">
        <v>1.3</v>
      </c>
      <c r="BU36" s="54" t="s">
        <v>550</v>
      </c>
    </row>
    <row r="37" spans="1:73" x14ac:dyDescent="0.25">
      <c r="A37" s="25">
        <v>1780963</v>
      </c>
      <c r="B37" s="25" t="s">
        <v>228</v>
      </c>
      <c r="C37" s="105">
        <v>43282</v>
      </c>
      <c r="D37" s="25">
        <v>2018</v>
      </c>
      <c r="E37" s="25">
        <v>7</v>
      </c>
      <c r="F37">
        <v>501886.947057285</v>
      </c>
      <c r="G37">
        <v>7035807.6125604203</v>
      </c>
      <c r="H37">
        <v>838.14868200000001</v>
      </c>
      <c r="I37" t="s">
        <v>229</v>
      </c>
      <c r="J37" t="s">
        <v>297</v>
      </c>
      <c r="K37" t="s">
        <v>298</v>
      </c>
      <c r="L37" t="s">
        <v>299</v>
      </c>
      <c r="M37" t="s">
        <v>300</v>
      </c>
      <c r="N37" t="s">
        <v>301</v>
      </c>
      <c r="O37" t="s">
        <v>343</v>
      </c>
      <c r="Q37" s="54" t="s">
        <v>434</v>
      </c>
      <c r="R37" s="54" t="s">
        <v>32</v>
      </c>
      <c r="S37" s="96">
        <v>43290</v>
      </c>
      <c r="T37" s="54" t="s">
        <v>567</v>
      </c>
      <c r="U37" s="54" t="s">
        <v>568</v>
      </c>
      <c r="V37" s="15">
        <v>43343</v>
      </c>
      <c r="W37" s="54" t="s">
        <v>565</v>
      </c>
      <c r="X37" s="54">
        <v>1780963</v>
      </c>
      <c r="Y37" s="54" t="s">
        <v>297</v>
      </c>
      <c r="Z37" s="54">
        <v>0.61</v>
      </c>
      <c r="AA37" s="54" t="s">
        <v>560</v>
      </c>
      <c r="AB37" s="54">
        <v>1.8</v>
      </c>
      <c r="AC37" s="54">
        <v>3.6</v>
      </c>
      <c r="AD37" s="54">
        <v>45</v>
      </c>
      <c r="AE37" s="54">
        <v>104</v>
      </c>
      <c r="AF37" s="54" t="s">
        <v>545</v>
      </c>
      <c r="AG37" s="54">
        <v>0.6</v>
      </c>
      <c r="AH37" s="54">
        <v>0.8</v>
      </c>
      <c r="AI37" s="54">
        <v>212</v>
      </c>
      <c r="AJ37" s="54">
        <v>1.47</v>
      </c>
      <c r="AK37" s="54">
        <v>3</v>
      </c>
      <c r="AL37" s="54">
        <v>7.5</v>
      </c>
      <c r="AM37" s="54">
        <v>28.2</v>
      </c>
      <c r="AN37" s="54">
        <v>5</v>
      </c>
      <c r="AO37" s="54" t="s">
        <v>545</v>
      </c>
      <c r="AP37" s="54">
        <v>0.1</v>
      </c>
      <c r="AQ37" s="54" t="s">
        <v>545</v>
      </c>
      <c r="AR37" s="54">
        <v>6</v>
      </c>
      <c r="AS37" s="54">
        <v>0.19</v>
      </c>
      <c r="AT37" s="54">
        <v>4.0000000000000001E-3</v>
      </c>
      <c r="AU37" s="54">
        <v>8.8000000000000007</v>
      </c>
      <c r="AV37" s="54">
        <v>4</v>
      </c>
      <c r="AW37" s="54">
        <v>0.02</v>
      </c>
      <c r="AX37" s="54">
        <v>23</v>
      </c>
      <c r="AY37" s="54">
        <v>4.2999999999999997E-2</v>
      </c>
      <c r="AZ37" s="54">
        <v>6.02</v>
      </c>
      <c r="BA37" s="54">
        <v>2.4140000000000001</v>
      </c>
      <c r="BB37" s="54">
        <v>4.46</v>
      </c>
      <c r="BC37" s="54">
        <v>2.9</v>
      </c>
      <c r="BD37" s="54">
        <v>135.1</v>
      </c>
      <c r="BE37" s="54">
        <v>16</v>
      </c>
      <c r="BF37" s="54">
        <v>9.6999999999999993</v>
      </c>
      <c r="BG37" s="54">
        <v>19.899999999999999</v>
      </c>
      <c r="BH37" s="54">
        <v>62.6</v>
      </c>
      <c r="BI37" s="54">
        <v>3.9</v>
      </c>
      <c r="BJ37" s="54">
        <v>8</v>
      </c>
      <c r="BK37" s="54" t="s">
        <v>549</v>
      </c>
      <c r="BL37" s="54">
        <v>51.8</v>
      </c>
      <c r="BM37" s="54" t="s">
        <v>545</v>
      </c>
      <c r="BN37" s="54">
        <v>356.5</v>
      </c>
      <c r="BO37" s="54">
        <v>6.3</v>
      </c>
      <c r="BP37" s="54">
        <v>0.1</v>
      </c>
      <c r="BQ37" s="54" t="s">
        <v>561</v>
      </c>
      <c r="BR37" s="54" t="s">
        <v>549</v>
      </c>
      <c r="BS37" s="54" t="s">
        <v>547</v>
      </c>
      <c r="BT37" s="54">
        <v>2.2999999999999998</v>
      </c>
      <c r="BU37" s="54" t="s">
        <v>550</v>
      </c>
    </row>
    <row r="38" spans="1:73" x14ac:dyDescent="0.25">
      <c r="A38" s="25">
        <v>1780964</v>
      </c>
      <c r="B38" s="25" t="s">
        <v>228</v>
      </c>
      <c r="C38" s="105">
        <v>43282</v>
      </c>
      <c r="D38" s="25">
        <v>2018</v>
      </c>
      <c r="E38" s="25">
        <v>7</v>
      </c>
      <c r="F38">
        <v>501926.343044999</v>
      </c>
      <c r="G38">
        <v>7035899.5177163295</v>
      </c>
      <c r="H38">
        <v>807.14648399999999</v>
      </c>
      <c r="I38" t="s">
        <v>229</v>
      </c>
      <c r="J38" t="s">
        <v>297</v>
      </c>
      <c r="K38" t="s">
        <v>298</v>
      </c>
      <c r="L38" t="s">
        <v>299</v>
      </c>
      <c r="M38" t="s">
        <v>344</v>
      </c>
      <c r="N38" t="s">
        <v>301</v>
      </c>
      <c r="O38" t="s">
        <v>345</v>
      </c>
      <c r="Q38" s="54" t="s">
        <v>434</v>
      </c>
      <c r="R38" s="54" t="s">
        <v>32</v>
      </c>
      <c r="S38" s="96">
        <v>43290</v>
      </c>
      <c r="T38" s="54" t="s">
        <v>567</v>
      </c>
      <c r="U38" s="54" t="s">
        <v>568</v>
      </c>
      <c r="V38" s="15">
        <v>43343</v>
      </c>
      <c r="W38" s="54" t="s">
        <v>565</v>
      </c>
      <c r="X38" s="54">
        <v>1780964</v>
      </c>
      <c r="Y38" s="54" t="s">
        <v>297</v>
      </c>
      <c r="Z38" s="54">
        <v>0.57999999999999996</v>
      </c>
      <c r="AA38" s="54" t="s">
        <v>560</v>
      </c>
      <c r="AB38" s="54">
        <v>1.9</v>
      </c>
      <c r="AC38" s="54">
        <v>2.8</v>
      </c>
      <c r="AD38" s="54">
        <v>37.700000000000003</v>
      </c>
      <c r="AE38" s="54">
        <v>96</v>
      </c>
      <c r="AF38" s="54" t="s">
        <v>545</v>
      </c>
      <c r="AG38" s="54">
        <v>0.5</v>
      </c>
      <c r="AH38" s="54">
        <v>0.2</v>
      </c>
      <c r="AI38" s="54">
        <v>212</v>
      </c>
      <c r="AJ38" s="54">
        <v>1.1399999999999999</v>
      </c>
      <c r="AK38" s="54">
        <v>3</v>
      </c>
      <c r="AL38" s="54">
        <v>5.3</v>
      </c>
      <c r="AM38" s="54">
        <v>20.3</v>
      </c>
      <c r="AN38" s="54">
        <v>11</v>
      </c>
      <c r="AO38" s="54" t="s">
        <v>545</v>
      </c>
      <c r="AP38" s="54">
        <v>0.3</v>
      </c>
      <c r="AQ38" s="54" t="s">
        <v>545</v>
      </c>
      <c r="AR38" s="54" t="s">
        <v>549</v>
      </c>
      <c r="AS38" s="54">
        <v>0.19</v>
      </c>
      <c r="AT38" s="54">
        <v>2E-3</v>
      </c>
      <c r="AU38" s="54">
        <v>16.899999999999999</v>
      </c>
      <c r="AV38" s="54">
        <v>4</v>
      </c>
      <c r="AW38" s="54">
        <v>0.01</v>
      </c>
      <c r="AX38" s="54">
        <v>67</v>
      </c>
      <c r="AY38" s="54">
        <v>5.6000000000000001E-2</v>
      </c>
      <c r="AZ38" s="54">
        <v>5.93</v>
      </c>
      <c r="BA38" s="54">
        <v>2.1779999999999999</v>
      </c>
      <c r="BB38" s="54">
        <v>4.53</v>
      </c>
      <c r="BC38" s="54">
        <v>2.4</v>
      </c>
      <c r="BD38" s="54">
        <v>135.1</v>
      </c>
      <c r="BE38" s="54">
        <v>34</v>
      </c>
      <c r="BF38" s="54">
        <v>6.7</v>
      </c>
      <c r="BG38" s="54">
        <v>30</v>
      </c>
      <c r="BH38" s="54">
        <v>50.6</v>
      </c>
      <c r="BI38" s="54">
        <v>3.3</v>
      </c>
      <c r="BJ38" s="54">
        <v>6</v>
      </c>
      <c r="BK38" s="54" t="s">
        <v>549</v>
      </c>
      <c r="BL38" s="54">
        <v>43.6</v>
      </c>
      <c r="BM38" s="54" t="s">
        <v>545</v>
      </c>
      <c r="BN38" s="54">
        <v>307.3</v>
      </c>
      <c r="BO38" s="54">
        <v>5.5</v>
      </c>
      <c r="BP38" s="54" t="s">
        <v>546</v>
      </c>
      <c r="BQ38" s="54" t="s">
        <v>561</v>
      </c>
      <c r="BR38" s="54" t="s">
        <v>549</v>
      </c>
      <c r="BS38" s="54" t="s">
        <v>547</v>
      </c>
      <c r="BT38" s="54">
        <v>1.7</v>
      </c>
      <c r="BU38" s="54" t="s">
        <v>550</v>
      </c>
    </row>
    <row r="39" spans="1:73" x14ac:dyDescent="0.25">
      <c r="A39" s="25">
        <v>1780965</v>
      </c>
      <c r="B39" s="25" t="s">
        <v>228</v>
      </c>
      <c r="C39" s="105">
        <v>43282</v>
      </c>
      <c r="D39" s="25">
        <v>2018</v>
      </c>
      <c r="E39" s="25">
        <v>7</v>
      </c>
      <c r="F39">
        <v>502029.89032755001</v>
      </c>
      <c r="G39">
        <v>7035962.5392123098</v>
      </c>
      <c r="H39">
        <v>809.30932600000006</v>
      </c>
      <c r="I39" t="s">
        <v>229</v>
      </c>
      <c r="J39" t="s">
        <v>297</v>
      </c>
      <c r="K39" t="s">
        <v>298</v>
      </c>
      <c r="L39" t="s">
        <v>299</v>
      </c>
      <c r="M39" t="s">
        <v>346</v>
      </c>
      <c r="N39" t="s">
        <v>303</v>
      </c>
      <c r="O39" t="s">
        <v>347</v>
      </c>
      <c r="Q39" s="54" t="s">
        <v>434</v>
      </c>
      <c r="R39" s="54" t="s">
        <v>32</v>
      </c>
      <c r="S39" s="96">
        <v>43290</v>
      </c>
      <c r="T39" s="54" t="s">
        <v>567</v>
      </c>
      <c r="U39" s="54" t="s">
        <v>568</v>
      </c>
      <c r="V39" s="15">
        <v>43343</v>
      </c>
      <c r="W39" s="54" t="s">
        <v>565</v>
      </c>
      <c r="X39" s="54">
        <v>1780965</v>
      </c>
      <c r="Y39" s="54" t="s">
        <v>297</v>
      </c>
      <c r="Z39" s="54">
        <v>0.81</v>
      </c>
      <c r="AA39" s="54" t="s">
        <v>560</v>
      </c>
      <c r="AB39" s="54">
        <v>1.6</v>
      </c>
      <c r="AC39" s="54">
        <v>2</v>
      </c>
      <c r="AD39" s="54">
        <v>35.6</v>
      </c>
      <c r="AE39" s="54">
        <v>89</v>
      </c>
      <c r="AF39" s="54" t="s">
        <v>545</v>
      </c>
      <c r="AG39" s="54">
        <v>0.3</v>
      </c>
      <c r="AH39" s="54">
        <v>1.1000000000000001</v>
      </c>
      <c r="AI39" s="54">
        <v>262</v>
      </c>
      <c r="AJ39" s="54">
        <v>1.32</v>
      </c>
      <c r="AK39" s="54">
        <v>9</v>
      </c>
      <c r="AL39" s="54">
        <v>5.9</v>
      </c>
      <c r="AM39" s="54">
        <v>22.4</v>
      </c>
      <c r="AN39" s="54">
        <v>15</v>
      </c>
      <c r="AO39" s="54">
        <v>0.2</v>
      </c>
      <c r="AP39" s="54">
        <v>0.3</v>
      </c>
      <c r="AQ39" s="54" t="s">
        <v>545</v>
      </c>
      <c r="AR39" s="54">
        <v>1</v>
      </c>
      <c r="AS39" s="54">
        <v>0.21</v>
      </c>
      <c r="AT39" s="54">
        <v>4.0000000000000001E-3</v>
      </c>
      <c r="AU39" s="54">
        <v>20.3</v>
      </c>
      <c r="AV39" s="54">
        <v>3</v>
      </c>
      <c r="AW39" s="54">
        <v>0.02</v>
      </c>
      <c r="AX39" s="54">
        <v>81</v>
      </c>
      <c r="AY39" s="54">
        <v>0.06</v>
      </c>
      <c r="AZ39" s="54">
        <v>5.8</v>
      </c>
      <c r="BA39" s="54">
        <v>1.974</v>
      </c>
      <c r="BB39" s="54">
        <v>4.67</v>
      </c>
      <c r="BC39" s="54">
        <v>2.4</v>
      </c>
      <c r="BD39" s="54">
        <v>131.30000000000001</v>
      </c>
      <c r="BE39" s="54">
        <v>48</v>
      </c>
      <c r="BF39" s="54">
        <v>4.4000000000000004</v>
      </c>
      <c r="BG39" s="54">
        <v>39.9</v>
      </c>
      <c r="BH39" s="54">
        <v>43.6</v>
      </c>
      <c r="BI39" s="54">
        <v>2.7</v>
      </c>
      <c r="BJ39" s="54">
        <v>7</v>
      </c>
      <c r="BK39" s="54">
        <v>1</v>
      </c>
      <c r="BL39" s="54">
        <v>29.2</v>
      </c>
      <c r="BM39" s="54" t="s">
        <v>545</v>
      </c>
      <c r="BN39" s="54">
        <v>268</v>
      </c>
      <c r="BO39" s="54">
        <v>5.0999999999999996</v>
      </c>
      <c r="BP39" s="54" t="s">
        <v>546</v>
      </c>
      <c r="BQ39" s="54" t="s">
        <v>561</v>
      </c>
      <c r="BR39" s="54" t="s">
        <v>549</v>
      </c>
      <c r="BS39" s="54" t="s">
        <v>547</v>
      </c>
      <c r="BT39" s="54">
        <v>1.6</v>
      </c>
      <c r="BU39" s="54" t="s">
        <v>550</v>
      </c>
    </row>
    <row r="40" spans="1:73" x14ac:dyDescent="0.25">
      <c r="A40" s="25">
        <v>1780966</v>
      </c>
      <c r="B40" s="25" t="s">
        <v>228</v>
      </c>
      <c r="C40" s="105">
        <v>43282</v>
      </c>
      <c r="D40" s="25">
        <v>2018</v>
      </c>
      <c r="E40" s="25">
        <v>7</v>
      </c>
      <c r="F40">
        <v>501694.49721086997</v>
      </c>
      <c r="G40">
        <v>7035972.7758721896</v>
      </c>
      <c r="H40">
        <v>794.88989300000003</v>
      </c>
      <c r="I40" t="s">
        <v>229</v>
      </c>
      <c r="J40" t="s">
        <v>297</v>
      </c>
      <c r="K40" t="s">
        <v>298</v>
      </c>
      <c r="L40" t="s">
        <v>299</v>
      </c>
      <c r="M40" t="s">
        <v>344</v>
      </c>
      <c r="N40" t="s">
        <v>303</v>
      </c>
      <c r="O40" t="s">
        <v>348</v>
      </c>
      <c r="Q40" s="54" t="s">
        <v>434</v>
      </c>
      <c r="R40" s="54" t="s">
        <v>32</v>
      </c>
      <c r="S40" s="96">
        <v>43290</v>
      </c>
      <c r="T40" s="54" t="s">
        <v>567</v>
      </c>
      <c r="U40" s="54" t="s">
        <v>568</v>
      </c>
      <c r="V40" s="15">
        <v>43343</v>
      </c>
      <c r="W40" s="54" t="s">
        <v>565</v>
      </c>
      <c r="X40" s="54">
        <v>1780966</v>
      </c>
      <c r="Y40" s="54" t="s">
        <v>297</v>
      </c>
      <c r="Z40" s="54">
        <v>0.62</v>
      </c>
      <c r="AA40" s="54">
        <v>28</v>
      </c>
      <c r="AB40" s="54">
        <v>1.5</v>
      </c>
      <c r="AC40" s="54">
        <v>3</v>
      </c>
      <c r="AD40" s="54">
        <v>17.899999999999999</v>
      </c>
      <c r="AE40" s="54">
        <v>15</v>
      </c>
      <c r="AF40" s="54" t="s">
        <v>545</v>
      </c>
      <c r="AG40" s="54">
        <v>0.5</v>
      </c>
      <c r="AH40" s="54">
        <v>0.2</v>
      </c>
      <c r="AI40" s="54">
        <v>60</v>
      </c>
      <c r="AJ40" s="54">
        <v>0.9</v>
      </c>
      <c r="AK40" s="54">
        <v>27</v>
      </c>
      <c r="AL40" s="54">
        <v>4.7</v>
      </c>
      <c r="AM40" s="54">
        <v>32.799999999999997</v>
      </c>
      <c r="AN40" s="54">
        <v>9</v>
      </c>
      <c r="AO40" s="54" t="s">
        <v>545</v>
      </c>
      <c r="AP40" s="54">
        <v>1.8</v>
      </c>
      <c r="AQ40" s="54" t="s">
        <v>545</v>
      </c>
      <c r="AR40" s="54">
        <v>2</v>
      </c>
      <c r="AS40" s="54">
        <v>0.08</v>
      </c>
      <c r="AT40" s="54">
        <v>5.0000000000000001E-3</v>
      </c>
      <c r="AU40" s="54">
        <v>20.6</v>
      </c>
      <c r="AV40" s="54">
        <v>3</v>
      </c>
      <c r="AW40" s="54">
        <v>0.01</v>
      </c>
      <c r="AX40" s="54">
        <v>39</v>
      </c>
      <c r="AY40" s="54">
        <v>6.0999999999999999E-2</v>
      </c>
      <c r="AZ40" s="54">
        <v>6.01</v>
      </c>
      <c r="BA40" s="54">
        <v>1.593</v>
      </c>
      <c r="BB40" s="54">
        <v>4.8899999999999997</v>
      </c>
      <c r="BC40" s="54">
        <v>1.3</v>
      </c>
      <c r="BD40" s="54">
        <v>162.19999999999999</v>
      </c>
      <c r="BE40" s="54">
        <v>41</v>
      </c>
      <c r="BF40" s="54">
        <v>2.1</v>
      </c>
      <c r="BG40" s="54">
        <v>17.399999999999999</v>
      </c>
      <c r="BH40" s="54">
        <v>57.7</v>
      </c>
      <c r="BI40" s="54">
        <v>3.4</v>
      </c>
      <c r="BJ40" s="54">
        <v>4</v>
      </c>
      <c r="BK40" s="54">
        <v>1</v>
      </c>
      <c r="BL40" s="54">
        <v>15.1</v>
      </c>
      <c r="BM40" s="54" t="s">
        <v>545</v>
      </c>
      <c r="BN40" s="54">
        <v>335.4</v>
      </c>
      <c r="BO40" s="54">
        <v>6.6</v>
      </c>
      <c r="BP40" s="54" t="s">
        <v>546</v>
      </c>
      <c r="BQ40" s="54" t="s">
        <v>561</v>
      </c>
      <c r="BR40" s="54" t="s">
        <v>549</v>
      </c>
      <c r="BS40" s="54" t="s">
        <v>547</v>
      </c>
      <c r="BT40" s="54">
        <v>2.4</v>
      </c>
      <c r="BU40" s="54" t="s">
        <v>550</v>
      </c>
    </row>
    <row r="41" spans="1:73" x14ac:dyDescent="0.25">
      <c r="A41" s="25">
        <v>1780967</v>
      </c>
      <c r="B41" s="25" t="s">
        <v>228</v>
      </c>
      <c r="C41" s="105">
        <v>43282</v>
      </c>
      <c r="D41" s="25">
        <v>2018</v>
      </c>
      <c r="E41" s="25">
        <v>7</v>
      </c>
      <c r="F41">
        <v>501577.894744672</v>
      </c>
      <c r="G41">
        <v>7035815.1219562804</v>
      </c>
      <c r="H41">
        <v>847.76171899999997</v>
      </c>
      <c r="I41" t="s">
        <v>229</v>
      </c>
      <c r="J41" t="s">
        <v>297</v>
      </c>
      <c r="K41" t="s">
        <v>298</v>
      </c>
      <c r="L41" t="s">
        <v>299</v>
      </c>
      <c r="M41" t="s">
        <v>344</v>
      </c>
      <c r="N41" t="s">
        <v>303</v>
      </c>
      <c r="O41" t="s">
        <v>349</v>
      </c>
      <c r="Q41" s="54" t="s">
        <v>434</v>
      </c>
      <c r="R41" s="54" t="s">
        <v>32</v>
      </c>
      <c r="S41" s="96">
        <v>43290</v>
      </c>
      <c r="T41" s="54" t="s">
        <v>567</v>
      </c>
      <c r="U41" s="54" t="s">
        <v>568</v>
      </c>
      <c r="V41" s="15">
        <v>43343</v>
      </c>
      <c r="W41" s="54" t="s">
        <v>565</v>
      </c>
      <c r="X41" s="54">
        <v>1780967</v>
      </c>
      <c r="Y41" s="54" t="s">
        <v>297</v>
      </c>
      <c r="Z41" s="54">
        <v>0.56000000000000005</v>
      </c>
      <c r="AA41" s="54">
        <v>322</v>
      </c>
      <c r="AB41" s="54">
        <v>2.6</v>
      </c>
      <c r="AC41" s="54">
        <v>2.2999999999999998</v>
      </c>
      <c r="AD41" s="54">
        <v>28</v>
      </c>
      <c r="AE41" s="54">
        <v>31</v>
      </c>
      <c r="AF41" s="54">
        <v>0.4</v>
      </c>
      <c r="AG41" s="54">
        <v>0.5</v>
      </c>
      <c r="AH41" s="54">
        <v>0.6</v>
      </c>
      <c r="AI41" s="54">
        <v>117</v>
      </c>
      <c r="AJ41" s="54">
        <v>0.93</v>
      </c>
      <c r="AK41" s="54">
        <v>52</v>
      </c>
      <c r="AL41" s="54">
        <v>9.4</v>
      </c>
      <c r="AM41" s="54">
        <v>37.799999999999997</v>
      </c>
      <c r="AN41" s="54">
        <v>10</v>
      </c>
      <c r="AO41" s="54" t="s">
        <v>545</v>
      </c>
      <c r="AP41" s="54">
        <v>11.1</v>
      </c>
      <c r="AQ41" s="54">
        <v>0.7</v>
      </c>
      <c r="AR41" s="54">
        <v>5</v>
      </c>
      <c r="AS41" s="54">
        <v>0.06</v>
      </c>
      <c r="AT41" s="54">
        <v>4.0000000000000001E-3</v>
      </c>
      <c r="AU41" s="54">
        <v>17.899999999999999</v>
      </c>
      <c r="AV41" s="54">
        <v>3</v>
      </c>
      <c r="AW41" s="54">
        <v>0.04</v>
      </c>
      <c r="AX41" s="54">
        <v>65</v>
      </c>
      <c r="AY41" s="54">
        <v>4.1000000000000002E-2</v>
      </c>
      <c r="AZ41" s="54">
        <v>5.52</v>
      </c>
      <c r="BA41" s="54">
        <v>0.57999999999999996</v>
      </c>
      <c r="BB41" s="54">
        <v>4.5</v>
      </c>
      <c r="BC41" s="54">
        <v>2</v>
      </c>
      <c r="BD41" s="54">
        <v>145.5</v>
      </c>
      <c r="BE41" s="54">
        <v>42</v>
      </c>
      <c r="BF41" s="54">
        <v>10.6</v>
      </c>
      <c r="BG41" s="54">
        <v>51.7</v>
      </c>
      <c r="BH41" s="54">
        <v>65.400000000000006</v>
      </c>
      <c r="BI41" s="54">
        <v>4.3</v>
      </c>
      <c r="BJ41" s="54">
        <v>5</v>
      </c>
      <c r="BK41" s="54" t="s">
        <v>549</v>
      </c>
      <c r="BL41" s="54">
        <v>27.4</v>
      </c>
      <c r="BM41" s="54">
        <v>0.1</v>
      </c>
      <c r="BN41" s="54">
        <v>324.60000000000002</v>
      </c>
      <c r="BO41" s="54">
        <v>6.8</v>
      </c>
      <c r="BP41" s="54">
        <v>0.06</v>
      </c>
      <c r="BQ41" s="54" t="s">
        <v>561</v>
      </c>
      <c r="BR41" s="54" t="s">
        <v>549</v>
      </c>
      <c r="BS41" s="54" t="s">
        <v>547</v>
      </c>
      <c r="BT41" s="54">
        <v>2.5</v>
      </c>
      <c r="BU41" s="54">
        <v>0.03</v>
      </c>
    </row>
    <row r="42" spans="1:73" x14ac:dyDescent="0.25">
      <c r="A42" s="25">
        <v>1780968</v>
      </c>
      <c r="B42" s="25" t="s">
        <v>228</v>
      </c>
      <c r="C42" s="105">
        <v>43282</v>
      </c>
      <c r="D42" s="25">
        <v>2018</v>
      </c>
      <c r="E42" s="25">
        <v>7</v>
      </c>
      <c r="F42">
        <v>501545.437662968</v>
      </c>
      <c r="G42">
        <v>7035769.8189449999</v>
      </c>
      <c r="H42">
        <v>870.83325200000002</v>
      </c>
      <c r="I42" t="s">
        <v>229</v>
      </c>
      <c r="J42" t="s">
        <v>297</v>
      </c>
      <c r="K42" t="s">
        <v>298</v>
      </c>
      <c r="L42" t="s">
        <v>299</v>
      </c>
      <c r="M42" t="s">
        <v>300</v>
      </c>
      <c r="N42" t="s">
        <v>303</v>
      </c>
      <c r="O42" t="s">
        <v>350</v>
      </c>
      <c r="Q42" s="54" t="s">
        <v>434</v>
      </c>
      <c r="R42" s="54" t="s">
        <v>32</v>
      </c>
      <c r="S42" s="96">
        <v>43290</v>
      </c>
      <c r="T42" s="54" t="s">
        <v>567</v>
      </c>
      <c r="U42" s="54" t="s">
        <v>568</v>
      </c>
      <c r="V42" s="15">
        <v>43343</v>
      </c>
      <c r="W42" s="54" t="s">
        <v>565</v>
      </c>
      <c r="X42" s="54">
        <v>1780968</v>
      </c>
      <c r="Y42" s="54" t="s">
        <v>297</v>
      </c>
      <c r="Z42" s="54">
        <v>0.57999999999999996</v>
      </c>
      <c r="AA42" s="54">
        <v>5</v>
      </c>
      <c r="AB42" s="54">
        <v>2.2000000000000002</v>
      </c>
      <c r="AC42" s="54">
        <v>3</v>
      </c>
      <c r="AD42" s="54">
        <v>34.799999999999997</v>
      </c>
      <c r="AE42" s="54">
        <v>85</v>
      </c>
      <c r="AF42" s="54" t="s">
        <v>545</v>
      </c>
      <c r="AG42" s="54">
        <v>2.6</v>
      </c>
      <c r="AH42" s="54">
        <v>1.9</v>
      </c>
      <c r="AI42" s="54">
        <v>231</v>
      </c>
      <c r="AJ42" s="54">
        <v>1.52</v>
      </c>
      <c r="AK42" s="54">
        <v>5</v>
      </c>
      <c r="AL42" s="54">
        <v>5.0999999999999996</v>
      </c>
      <c r="AM42" s="54">
        <v>23.9</v>
      </c>
      <c r="AN42" s="54">
        <v>23</v>
      </c>
      <c r="AO42" s="54" t="s">
        <v>545</v>
      </c>
      <c r="AP42" s="54">
        <v>0.5</v>
      </c>
      <c r="AQ42" s="54" t="s">
        <v>545</v>
      </c>
      <c r="AR42" s="54">
        <v>5</v>
      </c>
      <c r="AS42" s="54">
        <v>0.18</v>
      </c>
      <c r="AT42" s="54">
        <v>6.0000000000000001E-3</v>
      </c>
      <c r="AU42" s="54">
        <v>31.3</v>
      </c>
      <c r="AV42" s="54">
        <v>4</v>
      </c>
      <c r="AW42" s="54">
        <v>0.02</v>
      </c>
      <c r="AX42" s="54">
        <v>169</v>
      </c>
      <c r="AY42" s="54">
        <v>7.0999999999999994E-2</v>
      </c>
      <c r="AZ42" s="54">
        <v>5.99</v>
      </c>
      <c r="BA42" s="54">
        <v>2.3849999999999998</v>
      </c>
      <c r="BB42" s="54">
        <v>4.67</v>
      </c>
      <c r="BC42" s="54">
        <v>1.7</v>
      </c>
      <c r="BD42" s="54">
        <v>120.4</v>
      </c>
      <c r="BE42" s="54">
        <v>61</v>
      </c>
      <c r="BF42" s="54">
        <v>6.2</v>
      </c>
      <c r="BG42" s="54">
        <v>23.8</v>
      </c>
      <c r="BH42" s="54">
        <v>39.1</v>
      </c>
      <c r="BI42" s="54">
        <v>2.5</v>
      </c>
      <c r="BJ42" s="54">
        <v>4</v>
      </c>
      <c r="BK42" s="54">
        <v>2</v>
      </c>
      <c r="BL42" s="54">
        <v>23.9</v>
      </c>
      <c r="BM42" s="54" t="s">
        <v>545</v>
      </c>
      <c r="BN42" s="54">
        <v>246.6</v>
      </c>
      <c r="BO42" s="54">
        <v>4.5999999999999996</v>
      </c>
      <c r="BP42" s="54">
        <v>0.06</v>
      </c>
      <c r="BQ42" s="54" t="s">
        <v>561</v>
      </c>
      <c r="BR42" s="54" t="s">
        <v>549</v>
      </c>
      <c r="BS42" s="54" t="s">
        <v>547</v>
      </c>
      <c r="BT42" s="54">
        <v>1.5</v>
      </c>
      <c r="BU42" s="54" t="s">
        <v>550</v>
      </c>
    </row>
    <row r="43" spans="1:73" x14ac:dyDescent="0.25">
      <c r="A43" s="25">
        <v>1780969</v>
      </c>
      <c r="B43" s="25" t="s">
        <v>228</v>
      </c>
      <c r="C43" s="105">
        <v>43283</v>
      </c>
      <c r="D43" s="25">
        <v>2018</v>
      </c>
      <c r="E43" s="25">
        <v>7</v>
      </c>
      <c r="F43">
        <v>501688.572088691</v>
      </c>
      <c r="G43">
        <v>7035130.8945697397</v>
      </c>
      <c r="H43">
        <v>839.35034199999996</v>
      </c>
      <c r="I43" s="54" t="s">
        <v>229</v>
      </c>
      <c r="J43" s="54" t="s">
        <v>297</v>
      </c>
      <c r="K43" s="54" t="s">
        <v>298</v>
      </c>
      <c r="L43" s="54" t="s">
        <v>299</v>
      </c>
      <c r="M43" t="s">
        <v>300</v>
      </c>
      <c r="N43" t="s">
        <v>303</v>
      </c>
      <c r="O43" t="s">
        <v>351</v>
      </c>
      <c r="Q43" s="54" t="s">
        <v>434</v>
      </c>
      <c r="R43" s="54" t="s">
        <v>32</v>
      </c>
      <c r="S43" s="96">
        <v>43290</v>
      </c>
      <c r="T43" s="54" t="s">
        <v>567</v>
      </c>
      <c r="U43" s="54" t="s">
        <v>568</v>
      </c>
      <c r="V43" s="15">
        <v>43343</v>
      </c>
      <c r="W43" s="54" t="s">
        <v>565</v>
      </c>
      <c r="X43" s="54">
        <v>1780969</v>
      </c>
      <c r="Y43" s="54" t="s">
        <v>297</v>
      </c>
      <c r="Z43" s="54">
        <v>0.87</v>
      </c>
      <c r="AA43" s="54" t="s">
        <v>560</v>
      </c>
      <c r="AB43" s="54">
        <v>2.2999999999999998</v>
      </c>
      <c r="AC43" s="54">
        <v>2.1</v>
      </c>
      <c r="AD43" s="54">
        <v>43.6</v>
      </c>
      <c r="AE43" s="54">
        <v>42</v>
      </c>
      <c r="AF43" s="54" t="s">
        <v>545</v>
      </c>
      <c r="AG43" s="54">
        <v>0.7</v>
      </c>
      <c r="AH43" s="54">
        <v>0.5</v>
      </c>
      <c r="AI43" s="54">
        <v>96</v>
      </c>
      <c r="AJ43" s="54">
        <v>0.76</v>
      </c>
      <c r="AK43" s="54">
        <v>3</v>
      </c>
      <c r="AL43" s="54">
        <v>7.9</v>
      </c>
      <c r="AM43" s="54">
        <v>28.2</v>
      </c>
      <c r="AN43" s="54">
        <v>68</v>
      </c>
      <c r="AO43" s="54" t="s">
        <v>545</v>
      </c>
      <c r="AP43" s="54">
        <v>1.1000000000000001</v>
      </c>
      <c r="AQ43" s="54">
        <v>2.4</v>
      </c>
      <c r="AR43" s="54">
        <v>2</v>
      </c>
      <c r="AS43" s="54">
        <v>0.23</v>
      </c>
      <c r="AT43" s="54">
        <v>2E-3</v>
      </c>
      <c r="AU43" s="54">
        <v>17.399999999999999</v>
      </c>
      <c r="AV43" s="54">
        <v>3</v>
      </c>
      <c r="AW43" s="54" t="s">
        <v>550</v>
      </c>
      <c r="AX43" s="54">
        <v>226</v>
      </c>
      <c r="AY43" s="54">
        <v>4.4999999999999998E-2</v>
      </c>
      <c r="AZ43" s="54">
        <v>5.36</v>
      </c>
      <c r="BA43" s="54">
        <v>2.0640000000000001</v>
      </c>
      <c r="BB43" s="54">
        <v>4.34</v>
      </c>
      <c r="BC43" s="54">
        <v>1.9</v>
      </c>
      <c r="BD43" s="54">
        <v>120</v>
      </c>
      <c r="BE43" s="54">
        <v>38</v>
      </c>
      <c r="BF43" s="54">
        <v>7</v>
      </c>
      <c r="BG43" s="54">
        <v>28.1</v>
      </c>
      <c r="BH43" s="54">
        <v>51.3</v>
      </c>
      <c r="BI43" s="54">
        <v>2.9</v>
      </c>
      <c r="BJ43" s="54">
        <v>5</v>
      </c>
      <c r="BK43" s="54" t="s">
        <v>549</v>
      </c>
      <c r="BL43" s="54">
        <v>40.4</v>
      </c>
      <c r="BM43" s="54" t="s">
        <v>545</v>
      </c>
      <c r="BN43" s="54">
        <v>274.7</v>
      </c>
      <c r="BO43" s="54">
        <v>5</v>
      </c>
      <c r="BP43" s="54">
        <v>0.06</v>
      </c>
      <c r="BQ43" s="54" t="s">
        <v>561</v>
      </c>
      <c r="BR43" s="54" t="s">
        <v>549</v>
      </c>
      <c r="BS43" s="54" t="s">
        <v>547</v>
      </c>
      <c r="BT43" s="54">
        <v>1.8</v>
      </c>
      <c r="BU43" s="54" t="s">
        <v>550</v>
      </c>
    </row>
    <row r="44" spans="1:73" x14ac:dyDescent="0.25">
      <c r="A44" s="25">
        <v>1780970</v>
      </c>
      <c r="B44" s="25" t="s">
        <v>228</v>
      </c>
      <c r="C44" s="105">
        <v>43284</v>
      </c>
      <c r="D44" s="25">
        <v>2018</v>
      </c>
      <c r="E44" s="25">
        <v>7</v>
      </c>
      <c r="F44">
        <v>501618.85011566803</v>
      </c>
      <c r="G44">
        <v>7035684.6887789397</v>
      </c>
      <c r="H44">
        <v>887.65649399999995</v>
      </c>
      <c r="I44" s="54" t="s">
        <v>229</v>
      </c>
      <c r="J44" s="54" t="s">
        <v>297</v>
      </c>
      <c r="K44" s="54" t="s">
        <v>298</v>
      </c>
      <c r="L44" s="54" t="s">
        <v>299</v>
      </c>
      <c r="M44" s="54" t="s">
        <v>352</v>
      </c>
      <c r="N44" s="54" t="s">
        <v>303</v>
      </c>
      <c r="O44" t="s">
        <v>353</v>
      </c>
      <c r="Q44" s="54" t="s">
        <v>434</v>
      </c>
      <c r="R44" s="54" t="s">
        <v>32</v>
      </c>
      <c r="S44" s="96">
        <v>43290</v>
      </c>
      <c r="T44" s="54" t="s">
        <v>567</v>
      </c>
      <c r="U44" s="54" t="s">
        <v>568</v>
      </c>
      <c r="V44" s="15">
        <v>43343</v>
      </c>
      <c r="W44" s="54" t="s">
        <v>565</v>
      </c>
      <c r="X44" s="54">
        <v>1780970</v>
      </c>
      <c r="Y44" s="54" t="s">
        <v>297</v>
      </c>
      <c r="Z44" s="54">
        <v>1.4</v>
      </c>
      <c r="AA44" s="54">
        <v>26</v>
      </c>
      <c r="AB44" s="54">
        <v>34.5</v>
      </c>
      <c r="AC44" s="54">
        <v>1.7</v>
      </c>
      <c r="AD44" s="54">
        <v>47.6</v>
      </c>
      <c r="AE44" s="54">
        <v>10</v>
      </c>
      <c r="AF44" s="54" t="s">
        <v>545</v>
      </c>
      <c r="AG44" s="54">
        <v>0.9</v>
      </c>
      <c r="AH44" s="54">
        <v>0.5</v>
      </c>
      <c r="AI44" s="54">
        <v>71</v>
      </c>
      <c r="AJ44" s="54">
        <v>1.04</v>
      </c>
      <c r="AK44" s="54">
        <v>102</v>
      </c>
      <c r="AL44" s="54">
        <v>10.199999999999999</v>
      </c>
      <c r="AM44" s="54">
        <v>25.8</v>
      </c>
      <c r="AN44" s="54">
        <v>17</v>
      </c>
      <c r="AO44" s="54" t="s">
        <v>545</v>
      </c>
      <c r="AP44" s="54">
        <v>18.8</v>
      </c>
      <c r="AQ44" s="54" t="s">
        <v>545</v>
      </c>
      <c r="AR44" s="54">
        <v>3</v>
      </c>
      <c r="AS44" s="54">
        <v>7.0000000000000007E-2</v>
      </c>
      <c r="AT44" s="54">
        <v>5.0000000000000001E-3</v>
      </c>
      <c r="AU44" s="54">
        <v>34.6</v>
      </c>
      <c r="AV44" s="54">
        <v>4</v>
      </c>
      <c r="AW44" s="54">
        <v>0.03</v>
      </c>
      <c r="AX44" s="54">
        <v>67</v>
      </c>
      <c r="AY44" s="54">
        <v>7.2999999999999995E-2</v>
      </c>
      <c r="AZ44" s="54">
        <v>5.76</v>
      </c>
      <c r="BA44" s="54">
        <v>0.70399999999999996</v>
      </c>
      <c r="BB44" s="54">
        <v>5.38</v>
      </c>
      <c r="BC44" s="54">
        <v>3.4</v>
      </c>
      <c r="BD44" s="54">
        <v>245.2</v>
      </c>
      <c r="BE44" s="54">
        <v>72</v>
      </c>
      <c r="BF44" s="54">
        <v>5.3</v>
      </c>
      <c r="BG44" s="54">
        <v>35.5</v>
      </c>
      <c r="BH44" s="54">
        <v>53.6</v>
      </c>
      <c r="BI44" s="54">
        <v>2.9</v>
      </c>
      <c r="BJ44" s="54">
        <v>3</v>
      </c>
      <c r="BK44" s="54" t="s">
        <v>549</v>
      </c>
      <c r="BL44" s="54">
        <v>24.2</v>
      </c>
      <c r="BM44" s="54">
        <v>0.2</v>
      </c>
      <c r="BN44" s="54">
        <v>351.3</v>
      </c>
      <c r="BO44" s="54">
        <v>8.1</v>
      </c>
      <c r="BP44" s="54" t="s">
        <v>546</v>
      </c>
      <c r="BQ44" s="54" t="s">
        <v>561</v>
      </c>
      <c r="BR44" s="54">
        <v>1</v>
      </c>
      <c r="BS44" s="54" t="s">
        <v>547</v>
      </c>
      <c r="BT44" s="54">
        <v>3.3</v>
      </c>
      <c r="BU44" s="54">
        <v>7.0000000000000007E-2</v>
      </c>
    </row>
    <row r="45" spans="1:73" x14ac:dyDescent="0.25">
      <c r="A45" s="25">
        <v>1780971</v>
      </c>
      <c r="B45" s="25" t="s">
        <v>228</v>
      </c>
      <c r="C45" s="105">
        <v>43284</v>
      </c>
      <c r="D45" s="25">
        <v>2018</v>
      </c>
      <c r="E45" s="25">
        <v>7</v>
      </c>
      <c r="F45">
        <v>501625.95439731801</v>
      </c>
      <c r="G45">
        <v>7035705.2298716698</v>
      </c>
      <c r="H45">
        <v>883.57055700000001</v>
      </c>
      <c r="I45" s="54" t="s">
        <v>229</v>
      </c>
      <c r="J45" s="54" t="s">
        <v>297</v>
      </c>
      <c r="K45" s="54" t="s">
        <v>298</v>
      </c>
      <c r="L45" s="54" t="s">
        <v>299</v>
      </c>
      <c r="M45" t="s">
        <v>344</v>
      </c>
      <c r="N45" t="s">
        <v>303</v>
      </c>
      <c r="O45" t="s">
        <v>354</v>
      </c>
      <c r="Q45" s="54" t="s">
        <v>434</v>
      </c>
      <c r="R45" s="54" t="s">
        <v>32</v>
      </c>
      <c r="S45" s="96">
        <v>43290</v>
      </c>
      <c r="T45" s="54" t="s">
        <v>567</v>
      </c>
      <c r="U45" s="54" t="s">
        <v>568</v>
      </c>
      <c r="V45" s="15">
        <v>43343</v>
      </c>
      <c r="W45" s="54" t="s">
        <v>565</v>
      </c>
      <c r="X45" s="54">
        <v>1780971</v>
      </c>
      <c r="Y45" s="54" t="s">
        <v>297</v>
      </c>
      <c r="Z45" s="54">
        <v>0.81</v>
      </c>
      <c r="AA45" s="54">
        <v>36</v>
      </c>
      <c r="AB45" s="54">
        <v>5.3</v>
      </c>
      <c r="AC45" s="54">
        <v>1.3</v>
      </c>
      <c r="AD45" s="54">
        <v>31.7</v>
      </c>
      <c r="AE45" s="54">
        <v>7</v>
      </c>
      <c r="AF45" s="54">
        <v>0.7</v>
      </c>
      <c r="AG45" s="54">
        <v>0.4</v>
      </c>
      <c r="AH45" s="54" t="s">
        <v>548</v>
      </c>
      <c r="AI45" s="54">
        <v>38</v>
      </c>
      <c r="AJ45" s="54">
        <v>0.41</v>
      </c>
      <c r="AK45" s="54">
        <v>55</v>
      </c>
      <c r="AL45" s="54">
        <v>6.8</v>
      </c>
      <c r="AM45" s="54">
        <v>20.9</v>
      </c>
      <c r="AN45" s="54">
        <v>12</v>
      </c>
      <c r="AO45" s="54" t="s">
        <v>545</v>
      </c>
      <c r="AP45" s="54">
        <v>8.9</v>
      </c>
      <c r="AQ45" s="54">
        <v>0.2</v>
      </c>
      <c r="AR45" s="54" t="s">
        <v>549</v>
      </c>
      <c r="AS45" s="54">
        <v>0.03</v>
      </c>
      <c r="AT45" s="54">
        <v>3.0000000000000001E-3</v>
      </c>
      <c r="AU45" s="54">
        <v>26.1</v>
      </c>
      <c r="AV45" s="54">
        <v>2</v>
      </c>
      <c r="AW45" s="54">
        <v>0.01</v>
      </c>
      <c r="AX45" s="54">
        <v>41</v>
      </c>
      <c r="AY45" s="54">
        <v>6.5000000000000002E-2</v>
      </c>
      <c r="AZ45" s="54">
        <v>5.42</v>
      </c>
      <c r="BA45" s="54">
        <v>0.42</v>
      </c>
      <c r="BB45" s="54">
        <v>6.05</v>
      </c>
      <c r="BC45" s="54">
        <v>4.5999999999999996</v>
      </c>
      <c r="BD45" s="54">
        <v>225.2</v>
      </c>
      <c r="BE45" s="54">
        <v>51</v>
      </c>
      <c r="BF45" s="54">
        <v>3.9</v>
      </c>
      <c r="BG45" s="54">
        <v>27.8</v>
      </c>
      <c r="BH45" s="54">
        <v>49.8</v>
      </c>
      <c r="BI45" s="54">
        <v>2.8</v>
      </c>
      <c r="BJ45" s="54">
        <v>2</v>
      </c>
      <c r="BK45" s="54" t="s">
        <v>549</v>
      </c>
      <c r="BL45" s="54">
        <v>20.9</v>
      </c>
      <c r="BM45" s="54" t="s">
        <v>545</v>
      </c>
      <c r="BN45" s="54">
        <v>365</v>
      </c>
      <c r="BO45" s="54">
        <v>7.4</v>
      </c>
      <c r="BP45" s="54" t="s">
        <v>546</v>
      </c>
      <c r="BQ45" s="54" t="s">
        <v>561</v>
      </c>
      <c r="BR45" s="54">
        <v>1</v>
      </c>
      <c r="BS45" s="54" t="s">
        <v>547</v>
      </c>
      <c r="BT45" s="54">
        <v>3.7</v>
      </c>
      <c r="BU45" s="54">
        <v>0.04</v>
      </c>
    </row>
    <row r="46" spans="1:73" x14ac:dyDescent="0.25">
      <c r="A46" s="25">
        <v>1780972</v>
      </c>
      <c r="B46" s="25" t="s">
        <v>228</v>
      </c>
      <c r="C46" s="105">
        <v>43284</v>
      </c>
      <c r="D46" s="25">
        <v>2018</v>
      </c>
      <c r="E46" s="25">
        <v>7</v>
      </c>
      <c r="F46" s="54">
        <v>501433.187238649</v>
      </c>
      <c r="G46" s="54">
        <v>7035811.4112922596</v>
      </c>
      <c r="H46" s="54">
        <v>889.57910200000003</v>
      </c>
      <c r="I46" s="54" t="s">
        <v>229</v>
      </c>
      <c r="J46" s="54" t="s">
        <v>297</v>
      </c>
      <c r="K46" t="s">
        <v>298</v>
      </c>
      <c r="L46" t="s">
        <v>299</v>
      </c>
      <c r="M46" t="s">
        <v>352</v>
      </c>
      <c r="N46" t="s">
        <v>303</v>
      </c>
      <c r="O46" t="s">
        <v>355</v>
      </c>
      <c r="Q46" s="54" t="s">
        <v>434</v>
      </c>
      <c r="R46" s="54" t="s">
        <v>32</v>
      </c>
      <c r="S46" s="96">
        <v>43290</v>
      </c>
      <c r="T46" s="54" t="s">
        <v>567</v>
      </c>
      <c r="U46" s="54" t="s">
        <v>568</v>
      </c>
      <c r="V46" s="15">
        <v>43343</v>
      </c>
      <c r="W46" s="54" t="s">
        <v>565</v>
      </c>
      <c r="X46" s="54">
        <v>1780972</v>
      </c>
      <c r="Y46" s="54" t="s">
        <v>297</v>
      </c>
      <c r="Z46" s="54">
        <v>0.76</v>
      </c>
      <c r="AA46" s="54">
        <v>57</v>
      </c>
      <c r="AB46" s="54">
        <v>0.4</v>
      </c>
      <c r="AC46" s="54">
        <v>1</v>
      </c>
      <c r="AD46" s="54">
        <v>25.1</v>
      </c>
      <c r="AE46" s="54">
        <v>50</v>
      </c>
      <c r="AF46" s="54" t="s">
        <v>545</v>
      </c>
      <c r="AG46" s="54">
        <v>0.6</v>
      </c>
      <c r="AH46" s="54" t="s">
        <v>548</v>
      </c>
      <c r="AI46" s="54">
        <v>136</v>
      </c>
      <c r="AJ46" s="54">
        <v>0.86</v>
      </c>
      <c r="AK46" s="54">
        <v>24</v>
      </c>
      <c r="AL46" s="54">
        <v>13.1</v>
      </c>
      <c r="AM46" s="54">
        <v>41.6</v>
      </c>
      <c r="AN46" s="54">
        <v>8</v>
      </c>
      <c r="AO46" s="54" t="s">
        <v>545</v>
      </c>
      <c r="AP46" s="54">
        <v>3.2</v>
      </c>
      <c r="AQ46" s="54">
        <v>0.8</v>
      </c>
      <c r="AR46" s="54">
        <v>2</v>
      </c>
      <c r="AS46" s="54">
        <v>0.05</v>
      </c>
      <c r="AT46" s="54">
        <v>2E-3</v>
      </c>
      <c r="AU46" s="54">
        <v>5.9</v>
      </c>
      <c r="AV46" s="54">
        <v>3</v>
      </c>
      <c r="AW46" s="54">
        <v>0.02</v>
      </c>
      <c r="AX46" s="54">
        <v>40</v>
      </c>
      <c r="AY46" s="54">
        <v>3.5999999999999997E-2</v>
      </c>
      <c r="AZ46" s="54">
        <v>6.02</v>
      </c>
      <c r="BA46" s="54">
        <v>1.252</v>
      </c>
      <c r="BB46" s="54">
        <v>4.28</v>
      </c>
      <c r="BC46" s="54">
        <v>3</v>
      </c>
      <c r="BD46" s="54">
        <v>146</v>
      </c>
      <c r="BE46" s="54">
        <v>17</v>
      </c>
      <c r="BF46" s="54">
        <v>11.4</v>
      </c>
      <c r="BG46" s="54">
        <v>51.6</v>
      </c>
      <c r="BH46" s="54">
        <v>70.900000000000006</v>
      </c>
      <c r="BI46" s="54">
        <v>4.7</v>
      </c>
      <c r="BJ46" s="54">
        <v>6</v>
      </c>
      <c r="BK46" s="54" t="s">
        <v>549</v>
      </c>
      <c r="BL46" s="54">
        <v>34.1</v>
      </c>
      <c r="BM46" s="54" t="s">
        <v>545</v>
      </c>
      <c r="BN46" s="54">
        <v>421.3</v>
      </c>
      <c r="BO46" s="54">
        <v>6.6</v>
      </c>
      <c r="BP46" s="54">
        <v>7.0000000000000007E-2</v>
      </c>
      <c r="BQ46" s="54" t="s">
        <v>561</v>
      </c>
      <c r="BR46" s="54">
        <v>2</v>
      </c>
      <c r="BS46" s="54" t="s">
        <v>547</v>
      </c>
      <c r="BT46" s="54">
        <v>2.5</v>
      </c>
      <c r="BU46" s="54" t="s">
        <v>550</v>
      </c>
    </row>
    <row r="47" spans="1:73" x14ac:dyDescent="0.25">
      <c r="A47" s="25">
        <v>1780973</v>
      </c>
      <c r="B47" s="25" t="s">
        <v>228</v>
      </c>
      <c r="C47" s="105">
        <v>43284</v>
      </c>
      <c r="D47" s="25">
        <v>2018</v>
      </c>
      <c r="E47" s="25">
        <v>7</v>
      </c>
      <c r="F47" s="54">
        <v>501409.10069034301</v>
      </c>
      <c r="G47" s="54">
        <v>7035870.7249418497</v>
      </c>
      <c r="H47" s="54">
        <v>891.50170900000001</v>
      </c>
      <c r="I47" s="54" t="s">
        <v>229</v>
      </c>
      <c r="J47" s="54" t="s">
        <v>297</v>
      </c>
      <c r="K47" t="s">
        <v>298</v>
      </c>
      <c r="L47" t="s">
        <v>299</v>
      </c>
      <c r="M47" t="s">
        <v>300</v>
      </c>
      <c r="N47" t="s">
        <v>303</v>
      </c>
      <c r="O47" t="s">
        <v>356</v>
      </c>
      <c r="Q47" s="54" t="s">
        <v>434</v>
      </c>
      <c r="R47" s="54" t="s">
        <v>32</v>
      </c>
      <c r="S47" s="96">
        <v>43290</v>
      </c>
      <c r="T47" s="54" t="s">
        <v>567</v>
      </c>
      <c r="U47" s="54" t="s">
        <v>568</v>
      </c>
      <c r="V47" s="15">
        <v>43343</v>
      </c>
      <c r="W47" s="54" t="s">
        <v>565</v>
      </c>
      <c r="X47" s="54">
        <v>1780973</v>
      </c>
      <c r="Y47" s="54" t="s">
        <v>297</v>
      </c>
      <c r="Z47" s="54">
        <v>0.69</v>
      </c>
      <c r="AA47" s="54" t="s">
        <v>560</v>
      </c>
      <c r="AB47" s="54">
        <v>0.8</v>
      </c>
      <c r="AC47" s="54">
        <v>1.9</v>
      </c>
      <c r="AD47" s="54">
        <v>25.2</v>
      </c>
      <c r="AE47" s="54">
        <v>46</v>
      </c>
      <c r="AF47" s="54" t="s">
        <v>545</v>
      </c>
      <c r="AG47" s="54">
        <v>0.6</v>
      </c>
      <c r="AH47" s="54">
        <v>0.5</v>
      </c>
      <c r="AI47" s="54">
        <v>144</v>
      </c>
      <c r="AJ47" s="54">
        <v>0.92</v>
      </c>
      <c r="AK47" s="54">
        <v>53</v>
      </c>
      <c r="AL47" s="54">
        <v>11.8</v>
      </c>
      <c r="AM47" s="54">
        <v>36.9</v>
      </c>
      <c r="AN47" s="54">
        <v>25</v>
      </c>
      <c r="AO47" s="54">
        <v>0.2</v>
      </c>
      <c r="AP47" s="54">
        <v>6.2</v>
      </c>
      <c r="AQ47" s="54">
        <v>1.1000000000000001</v>
      </c>
      <c r="AR47" s="54">
        <v>4</v>
      </c>
      <c r="AS47" s="54">
        <v>0.15</v>
      </c>
      <c r="AT47" s="54">
        <v>2E-3</v>
      </c>
      <c r="AU47" s="54">
        <v>5.3</v>
      </c>
      <c r="AV47" s="54">
        <v>3</v>
      </c>
      <c r="AW47" s="54">
        <v>0.04</v>
      </c>
      <c r="AX47" s="54">
        <v>55</v>
      </c>
      <c r="AY47" s="54">
        <v>3.4000000000000002E-2</v>
      </c>
      <c r="AZ47" s="54">
        <v>6</v>
      </c>
      <c r="BA47" s="54">
        <v>1.9139999999999999</v>
      </c>
      <c r="BB47" s="54">
        <v>3.54</v>
      </c>
      <c r="BC47" s="54">
        <v>2.1</v>
      </c>
      <c r="BD47" s="54">
        <v>102.7</v>
      </c>
      <c r="BE47" s="54">
        <v>16</v>
      </c>
      <c r="BF47" s="54">
        <v>11.1</v>
      </c>
      <c r="BG47" s="54">
        <v>51.8</v>
      </c>
      <c r="BH47" s="54">
        <v>69.3</v>
      </c>
      <c r="BI47" s="54">
        <v>5.4</v>
      </c>
      <c r="BJ47" s="54">
        <v>7</v>
      </c>
      <c r="BK47" s="54" t="s">
        <v>549</v>
      </c>
      <c r="BL47" s="54">
        <v>38.4</v>
      </c>
      <c r="BM47" s="54" t="s">
        <v>545</v>
      </c>
      <c r="BN47" s="54">
        <v>360.1</v>
      </c>
      <c r="BO47" s="54">
        <v>6.3</v>
      </c>
      <c r="BP47" s="54">
        <v>0.11</v>
      </c>
      <c r="BQ47" s="54" t="s">
        <v>561</v>
      </c>
      <c r="BR47" s="54" t="s">
        <v>549</v>
      </c>
      <c r="BS47" s="54" t="s">
        <v>547</v>
      </c>
      <c r="BT47" s="54">
        <v>2.6</v>
      </c>
      <c r="BU47" s="54">
        <v>0.32</v>
      </c>
    </row>
    <row r="48" spans="1:73" x14ac:dyDescent="0.25">
      <c r="A48" s="25">
        <v>1780974</v>
      </c>
      <c r="B48" s="25" t="s">
        <v>228</v>
      </c>
      <c r="C48" s="105">
        <v>43284</v>
      </c>
      <c r="D48" s="25">
        <v>2018</v>
      </c>
      <c r="E48" s="25">
        <v>7</v>
      </c>
      <c r="F48" s="54">
        <v>501304.40754216898</v>
      </c>
      <c r="G48" s="54">
        <v>7036293.7958660796</v>
      </c>
      <c r="H48" s="54">
        <v>919.62011700000005</v>
      </c>
      <c r="I48" s="54" t="s">
        <v>229</v>
      </c>
      <c r="J48" s="54" t="s">
        <v>297</v>
      </c>
      <c r="K48" t="s">
        <v>298</v>
      </c>
      <c r="L48" t="s">
        <v>299</v>
      </c>
      <c r="M48" t="s">
        <v>300</v>
      </c>
      <c r="N48" t="s">
        <v>303</v>
      </c>
      <c r="O48" t="s">
        <v>357</v>
      </c>
      <c r="Q48" s="54" t="s">
        <v>434</v>
      </c>
      <c r="R48" s="54" t="s">
        <v>32</v>
      </c>
      <c r="S48" s="96">
        <v>43290</v>
      </c>
      <c r="T48" s="54" t="s">
        <v>567</v>
      </c>
      <c r="U48" s="54" t="s">
        <v>568</v>
      </c>
      <c r="V48" s="15">
        <v>43343</v>
      </c>
      <c r="W48" s="54" t="s">
        <v>565</v>
      </c>
      <c r="X48" s="54">
        <v>1780974</v>
      </c>
      <c r="Y48" s="54" t="s">
        <v>297</v>
      </c>
      <c r="Z48" s="54">
        <v>1.01</v>
      </c>
      <c r="AA48" s="54" t="s">
        <v>560</v>
      </c>
      <c r="AB48" s="54">
        <v>1.7</v>
      </c>
      <c r="AC48" s="54">
        <v>2.9</v>
      </c>
      <c r="AD48" s="54">
        <v>50</v>
      </c>
      <c r="AE48" s="54">
        <v>54</v>
      </c>
      <c r="AF48" s="54" t="s">
        <v>545</v>
      </c>
      <c r="AG48" s="54">
        <v>0.5</v>
      </c>
      <c r="AH48" s="54">
        <v>2.8</v>
      </c>
      <c r="AI48" s="54">
        <v>104</v>
      </c>
      <c r="AJ48" s="54">
        <v>1.1200000000000001</v>
      </c>
      <c r="AK48" s="54">
        <v>3</v>
      </c>
      <c r="AL48" s="54">
        <v>7.1</v>
      </c>
      <c r="AM48" s="54">
        <v>28.5</v>
      </c>
      <c r="AN48" s="54">
        <v>11</v>
      </c>
      <c r="AO48" s="54" t="s">
        <v>545</v>
      </c>
      <c r="AP48" s="54">
        <v>1</v>
      </c>
      <c r="AQ48" s="54">
        <v>0.2</v>
      </c>
      <c r="AR48" s="54" t="s">
        <v>549</v>
      </c>
      <c r="AS48" s="54">
        <v>7.0000000000000007E-2</v>
      </c>
      <c r="AT48" s="54" t="s">
        <v>569</v>
      </c>
      <c r="AU48" s="54">
        <v>35</v>
      </c>
      <c r="AV48" s="54">
        <v>3</v>
      </c>
      <c r="AW48" s="54" t="s">
        <v>550</v>
      </c>
      <c r="AX48" s="54">
        <v>82</v>
      </c>
      <c r="AY48" s="54">
        <v>4.5999999999999999E-2</v>
      </c>
      <c r="AZ48" s="54">
        <v>4.95</v>
      </c>
      <c r="BA48" s="54">
        <v>1.032</v>
      </c>
      <c r="BB48" s="54">
        <v>4.78</v>
      </c>
      <c r="BC48" s="54">
        <v>11</v>
      </c>
      <c r="BD48" s="54">
        <v>98</v>
      </c>
      <c r="BE48" s="54">
        <v>84</v>
      </c>
      <c r="BF48" s="54">
        <v>9.9</v>
      </c>
      <c r="BG48" s="54">
        <v>29.4</v>
      </c>
      <c r="BH48" s="54">
        <v>36.799999999999997</v>
      </c>
      <c r="BI48" s="54">
        <v>2.5</v>
      </c>
      <c r="BJ48" s="54">
        <v>5</v>
      </c>
      <c r="BK48" s="54">
        <v>2</v>
      </c>
      <c r="BL48" s="54">
        <v>47.8</v>
      </c>
      <c r="BM48" s="54" t="s">
        <v>545</v>
      </c>
      <c r="BN48" s="54">
        <v>298.10000000000002</v>
      </c>
      <c r="BO48" s="54">
        <v>4.8</v>
      </c>
      <c r="BP48" s="54">
        <v>7.0000000000000007E-2</v>
      </c>
      <c r="BQ48" s="54" t="s">
        <v>561</v>
      </c>
      <c r="BR48" s="54" t="s">
        <v>549</v>
      </c>
      <c r="BS48" s="54" t="s">
        <v>547</v>
      </c>
      <c r="BT48" s="54">
        <v>2.2000000000000002</v>
      </c>
      <c r="BU48" s="54" t="s">
        <v>550</v>
      </c>
    </row>
    <row r="49" spans="1:73" x14ac:dyDescent="0.25">
      <c r="A49" s="25">
        <v>1780975</v>
      </c>
      <c r="B49" s="25" t="s">
        <v>228</v>
      </c>
      <c r="C49" s="105">
        <v>43284</v>
      </c>
      <c r="D49" s="25">
        <v>2018</v>
      </c>
      <c r="E49" s="25">
        <v>7</v>
      </c>
      <c r="F49" s="54">
        <v>501218.53957115399</v>
      </c>
      <c r="G49" s="54">
        <v>7036539.2220753403</v>
      </c>
      <c r="H49" s="54">
        <v>922.26367200000004</v>
      </c>
      <c r="I49" s="54" t="s">
        <v>229</v>
      </c>
      <c r="J49" s="54" t="s">
        <v>297</v>
      </c>
      <c r="K49" t="s">
        <v>273</v>
      </c>
      <c r="L49" t="s">
        <v>299</v>
      </c>
      <c r="M49" t="s">
        <v>300</v>
      </c>
      <c r="O49" s="54" t="s">
        <v>358</v>
      </c>
      <c r="Q49" s="54" t="s">
        <v>434</v>
      </c>
      <c r="R49" s="54" t="s">
        <v>32</v>
      </c>
      <c r="S49" s="96">
        <v>43290</v>
      </c>
      <c r="T49" s="54" t="s">
        <v>567</v>
      </c>
      <c r="U49" s="54" t="s">
        <v>568</v>
      </c>
      <c r="V49" s="15">
        <v>43343</v>
      </c>
      <c r="W49" s="54" t="s">
        <v>565</v>
      </c>
      <c r="X49" s="54">
        <v>1780975</v>
      </c>
      <c r="Y49" s="54" t="s">
        <v>297</v>
      </c>
      <c r="Z49" s="54">
        <v>0.53</v>
      </c>
      <c r="AA49" s="54" t="s">
        <v>560</v>
      </c>
      <c r="AB49" s="54">
        <v>1.2</v>
      </c>
      <c r="AC49" s="54">
        <v>1.4</v>
      </c>
      <c r="AD49" s="54">
        <v>34.5</v>
      </c>
      <c r="AE49" s="54">
        <v>77</v>
      </c>
      <c r="AF49" s="54" t="s">
        <v>545</v>
      </c>
      <c r="AG49" s="54">
        <v>0.6</v>
      </c>
      <c r="AH49" s="54">
        <v>0.5</v>
      </c>
      <c r="AI49" s="54">
        <v>173</v>
      </c>
      <c r="AJ49" s="54">
        <v>0.83</v>
      </c>
      <c r="AK49" s="54" t="s">
        <v>549</v>
      </c>
      <c r="AL49" s="54">
        <v>9.4</v>
      </c>
      <c r="AM49" s="54">
        <v>34</v>
      </c>
      <c r="AN49" s="54">
        <v>49</v>
      </c>
      <c r="AO49" s="54">
        <v>0.2</v>
      </c>
      <c r="AP49" s="54">
        <v>0.4</v>
      </c>
      <c r="AQ49" s="54">
        <v>0.6</v>
      </c>
      <c r="AR49" s="54" t="s">
        <v>549</v>
      </c>
      <c r="AS49" s="54">
        <v>0.98</v>
      </c>
      <c r="AT49" s="54" t="s">
        <v>569</v>
      </c>
      <c r="AU49" s="54">
        <v>43.4</v>
      </c>
      <c r="AV49" s="54">
        <v>3</v>
      </c>
      <c r="AW49" s="54">
        <v>0.05</v>
      </c>
      <c r="AX49" s="54">
        <v>102</v>
      </c>
      <c r="AY49" s="54">
        <v>5.3999999999999999E-2</v>
      </c>
      <c r="AZ49" s="54">
        <v>5.41</v>
      </c>
      <c r="BA49" s="54">
        <v>1.3520000000000001</v>
      </c>
      <c r="BB49" s="54">
        <v>3.47</v>
      </c>
      <c r="BC49" s="54">
        <v>1.8</v>
      </c>
      <c r="BD49" s="54">
        <v>122</v>
      </c>
      <c r="BE49" s="54">
        <v>94</v>
      </c>
      <c r="BF49" s="54">
        <v>11.2</v>
      </c>
      <c r="BG49" s="54">
        <v>52</v>
      </c>
      <c r="BH49" s="54">
        <v>39.200000000000003</v>
      </c>
      <c r="BI49" s="54">
        <v>3.2</v>
      </c>
      <c r="BJ49" s="54">
        <v>6</v>
      </c>
      <c r="BK49" s="54">
        <v>2</v>
      </c>
      <c r="BL49" s="54">
        <v>61.8</v>
      </c>
      <c r="BM49" s="54" t="s">
        <v>545</v>
      </c>
      <c r="BN49" s="54">
        <v>217.2</v>
      </c>
      <c r="BO49" s="54">
        <v>5.5</v>
      </c>
      <c r="BP49" s="54">
        <v>0.05</v>
      </c>
      <c r="BQ49" s="54" t="s">
        <v>561</v>
      </c>
      <c r="BR49" s="54">
        <v>1</v>
      </c>
      <c r="BS49" s="54" t="s">
        <v>547</v>
      </c>
      <c r="BT49" s="54">
        <v>1.4</v>
      </c>
      <c r="BU49" s="54" t="s">
        <v>550</v>
      </c>
    </row>
    <row r="50" spans="1:73" x14ac:dyDescent="0.25">
      <c r="A50" s="25">
        <v>1780976</v>
      </c>
      <c r="B50" s="25" t="s">
        <v>228</v>
      </c>
      <c r="C50" s="105">
        <v>43284</v>
      </c>
      <c r="D50" s="25">
        <v>2018</v>
      </c>
      <c r="E50" s="25">
        <v>7</v>
      </c>
      <c r="F50" s="54">
        <v>501839.72047597298</v>
      </c>
      <c r="G50" s="54">
        <v>7036830.9859929103</v>
      </c>
      <c r="H50" s="54">
        <v>755.95654300000001</v>
      </c>
      <c r="I50" s="54" t="s">
        <v>229</v>
      </c>
      <c r="J50" s="54" t="s">
        <v>297</v>
      </c>
      <c r="K50" t="s">
        <v>298</v>
      </c>
      <c r="L50" t="s">
        <v>299</v>
      </c>
      <c r="M50" t="s">
        <v>344</v>
      </c>
      <c r="N50" t="s">
        <v>303</v>
      </c>
      <c r="O50" t="s">
        <v>359</v>
      </c>
      <c r="Q50" s="54" t="s">
        <v>434</v>
      </c>
      <c r="R50" s="54" t="s">
        <v>32</v>
      </c>
      <c r="S50" s="96">
        <v>43290</v>
      </c>
      <c r="T50" s="54" t="s">
        <v>567</v>
      </c>
      <c r="U50" s="54" t="s">
        <v>568</v>
      </c>
      <c r="V50" s="15">
        <v>43343</v>
      </c>
      <c r="W50" s="54" t="s">
        <v>565</v>
      </c>
      <c r="X50" s="54">
        <v>1780976</v>
      </c>
      <c r="Y50" s="54" t="s">
        <v>297</v>
      </c>
      <c r="Z50" s="54">
        <v>1.1100000000000001</v>
      </c>
      <c r="AA50" s="54">
        <v>8</v>
      </c>
      <c r="AB50" s="54">
        <v>6</v>
      </c>
      <c r="AC50" s="54">
        <v>3.6</v>
      </c>
      <c r="AD50" s="54">
        <v>37</v>
      </c>
      <c r="AE50" s="54">
        <v>15</v>
      </c>
      <c r="AF50" s="54">
        <v>0.2</v>
      </c>
      <c r="AG50" s="54">
        <v>0.6</v>
      </c>
      <c r="AH50" s="54">
        <v>0.4</v>
      </c>
      <c r="AI50" s="54">
        <v>53</v>
      </c>
      <c r="AJ50" s="54">
        <v>0.78</v>
      </c>
      <c r="AK50" s="54">
        <v>23</v>
      </c>
      <c r="AL50" s="54">
        <v>9.1999999999999993</v>
      </c>
      <c r="AM50" s="54">
        <v>41</v>
      </c>
      <c r="AN50" s="54">
        <v>6</v>
      </c>
      <c r="AO50" s="54" t="s">
        <v>545</v>
      </c>
      <c r="AP50" s="54">
        <v>5.3</v>
      </c>
      <c r="AQ50" s="54">
        <v>0.1</v>
      </c>
      <c r="AR50" s="54">
        <v>2</v>
      </c>
      <c r="AS50" s="54">
        <v>7.0000000000000007E-2</v>
      </c>
      <c r="AT50" s="54">
        <v>3.0000000000000001E-3</v>
      </c>
      <c r="AU50" s="54">
        <v>29.6</v>
      </c>
      <c r="AV50" s="54">
        <v>3</v>
      </c>
      <c r="AW50" s="54" t="s">
        <v>550</v>
      </c>
      <c r="AX50" s="54">
        <v>34</v>
      </c>
      <c r="AY50" s="54">
        <v>5.3999999999999999E-2</v>
      </c>
      <c r="AZ50" s="54">
        <v>5.64</v>
      </c>
      <c r="BA50" s="54">
        <v>1.724</v>
      </c>
      <c r="BB50" s="54">
        <v>3.85</v>
      </c>
      <c r="BC50" s="54">
        <v>2.2000000000000002</v>
      </c>
      <c r="BD50" s="54">
        <v>165.5</v>
      </c>
      <c r="BE50" s="54">
        <v>71</v>
      </c>
      <c r="BF50" s="54">
        <v>12.6</v>
      </c>
      <c r="BG50" s="54">
        <v>26.8</v>
      </c>
      <c r="BH50" s="54">
        <v>58.3</v>
      </c>
      <c r="BI50" s="54">
        <v>4.2</v>
      </c>
      <c r="BJ50" s="54">
        <v>4</v>
      </c>
      <c r="BK50" s="54" t="s">
        <v>549</v>
      </c>
      <c r="BL50" s="54">
        <v>24.9</v>
      </c>
      <c r="BM50" s="54" t="s">
        <v>545</v>
      </c>
      <c r="BN50" s="54">
        <v>318.5</v>
      </c>
      <c r="BO50" s="54">
        <v>8.6</v>
      </c>
      <c r="BP50" s="54">
        <v>0.16</v>
      </c>
      <c r="BQ50" s="54" t="s">
        <v>561</v>
      </c>
      <c r="BR50" s="54" t="s">
        <v>549</v>
      </c>
      <c r="BS50" s="54" t="s">
        <v>547</v>
      </c>
      <c r="BT50" s="54">
        <v>3.2</v>
      </c>
      <c r="BU50" s="54" t="s">
        <v>550</v>
      </c>
    </row>
    <row r="51" spans="1:73" x14ac:dyDescent="0.25">
      <c r="A51" s="25">
        <v>1780977</v>
      </c>
      <c r="B51" s="25" t="s">
        <v>228</v>
      </c>
      <c r="C51" s="105">
        <v>43284</v>
      </c>
      <c r="D51" s="25">
        <v>2018</v>
      </c>
      <c r="E51" s="25">
        <v>7</v>
      </c>
      <c r="F51" s="54">
        <v>501858.54502251197</v>
      </c>
      <c r="G51" s="54">
        <v>7036867.9159086403</v>
      </c>
      <c r="H51" s="54">
        <v>747.78539999999998</v>
      </c>
      <c r="I51" s="54" t="s">
        <v>229</v>
      </c>
      <c r="J51" s="54" t="s">
        <v>297</v>
      </c>
      <c r="K51" t="s">
        <v>298</v>
      </c>
      <c r="L51" t="s">
        <v>299</v>
      </c>
      <c r="M51" t="s">
        <v>344</v>
      </c>
      <c r="N51" t="s">
        <v>303</v>
      </c>
      <c r="O51" t="s">
        <v>360</v>
      </c>
      <c r="Q51" s="54" t="s">
        <v>434</v>
      </c>
      <c r="R51" s="54" t="s">
        <v>32</v>
      </c>
      <c r="S51" s="96">
        <v>43290</v>
      </c>
      <c r="T51" s="54" t="s">
        <v>567</v>
      </c>
      <c r="U51" s="54" t="s">
        <v>568</v>
      </c>
      <c r="V51" s="15">
        <v>43343</v>
      </c>
      <c r="W51" s="54" t="s">
        <v>565</v>
      </c>
      <c r="X51" s="54">
        <v>1780977</v>
      </c>
      <c r="Y51" s="54" t="s">
        <v>297</v>
      </c>
      <c r="Z51" s="54">
        <v>0.63</v>
      </c>
      <c r="AA51" s="54">
        <v>25</v>
      </c>
      <c r="AB51" s="54">
        <v>2.4</v>
      </c>
      <c r="AC51" s="54">
        <v>5.8</v>
      </c>
      <c r="AD51" s="54">
        <v>67.8</v>
      </c>
      <c r="AE51" s="54">
        <v>33</v>
      </c>
      <c r="AF51" s="54">
        <v>0.1</v>
      </c>
      <c r="AG51" s="54">
        <v>0.5</v>
      </c>
      <c r="AH51" s="54" t="s">
        <v>548</v>
      </c>
      <c r="AI51" s="54">
        <v>49</v>
      </c>
      <c r="AJ51" s="54">
        <v>1.76</v>
      </c>
      <c r="AK51" s="54">
        <v>23</v>
      </c>
      <c r="AL51" s="54">
        <v>10.1</v>
      </c>
      <c r="AM51" s="54">
        <v>73.7</v>
      </c>
      <c r="AN51" s="54">
        <v>5</v>
      </c>
      <c r="AO51" s="54" t="s">
        <v>545</v>
      </c>
      <c r="AP51" s="54">
        <v>3.6</v>
      </c>
      <c r="AQ51" s="54">
        <v>0.2</v>
      </c>
      <c r="AR51" s="54" t="s">
        <v>549</v>
      </c>
      <c r="AS51" s="54">
        <v>7.0000000000000007E-2</v>
      </c>
      <c r="AT51" s="54">
        <v>3.0000000000000001E-3</v>
      </c>
      <c r="AU51" s="54">
        <v>13</v>
      </c>
      <c r="AV51" s="54">
        <v>3</v>
      </c>
      <c r="AW51" s="54" t="s">
        <v>550</v>
      </c>
      <c r="AX51" s="54">
        <v>26</v>
      </c>
      <c r="AY51" s="54">
        <v>5.8999999999999997E-2</v>
      </c>
      <c r="AZ51" s="54">
        <v>5.68</v>
      </c>
      <c r="BA51" s="54">
        <v>1.7310000000000001</v>
      </c>
      <c r="BB51" s="54">
        <v>3.92</v>
      </c>
      <c r="BC51" s="54">
        <v>2.4</v>
      </c>
      <c r="BD51" s="54">
        <v>183.4</v>
      </c>
      <c r="BE51" s="54">
        <v>41</v>
      </c>
      <c r="BF51" s="54">
        <v>9.1</v>
      </c>
      <c r="BG51" s="54">
        <v>23.9</v>
      </c>
      <c r="BH51" s="54">
        <v>67.099999999999994</v>
      </c>
      <c r="BI51" s="54">
        <v>4.4000000000000004</v>
      </c>
      <c r="BJ51" s="54">
        <v>4</v>
      </c>
      <c r="BK51" s="54" t="s">
        <v>549</v>
      </c>
      <c r="BL51" s="54">
        <v>30.7</v>
      </c>
      <c r="BM51" s="54">
        <v>0.2</v>
      </c>
      <c r="BN51" s="54">
        <v>348.2</v>
      </c>
      <c r="BO51" s="54">
        <v>9</v>
      </c>
      <c r="BP51" s="54">
        <v>0.16</v>
      </c>
      <c r="BQ51" s="54" t="s">
        <v>561</v>
      </c>
      <c r="BR51" s="54" t="s">
        <v>549</v>
      </c>
      <c r="BS51" s="54" t="s">
        <v>547</v>
      </c>
      <c r="BT51" s="54">
        <v>2.2000000000000002</v>
      </c>
      <c r="BU51" s="54" t="s">
        <v>550</v>
      </c>
    </row>
    <row r="52" spans="1:73" x14ac:dyDescent="0.25">
      <c r="A52" s="25">
        <v>1780978</v>
      </c>
      <c r="B52" s="25" t="s">
        <v>228</v>
      </c>
      <c r="C52" s="105">
        <v>43285</v>
      </c>
      <c r="D52" s="25">
        <v>2018</v>
      </c>
      <c r="E52" s="25">
        <v>7</v>
      </c>
      <c r="F52">
        <v>501636.31873056001</v>
      </c>
      <c r="G52">
        <v>7035693.8316778196</v>
      </c>
      <c r="H52">
        <v>883.57055700000001</v>
      </c>
      <c r="I52" t="s">
        <v>229</v>
      </c>
      <c r="J52" t="s">
        <v>297</v>
      </c>
      <c r="K52" t="s">
        <v>298</v>
      </c>
      <c r="L52" t="s">
        <v>299</v>
      </c>
      <c r="M52" t="s">
        <v>352</v>
      </c>
      <c r="N52" t="s">
        <v>303</v>
      </c>
      <c r="O52" t="s">
        <v>372</v>
      </c>
      <c r="Q52" s="54" t="s">
        <v>434</v>
      </c>
      <c r="R52" s="54" t="s">
        <v>32</v>
      </c>
      <c r="S52" s="96">
        <v>43290</v>
      </c>
      <c r="T52" s="54" t="s">
        <v>567</v>
      </c>
      <c r="U52" s="54" t="s">
        <v>568</v>
      </c>
      <c r="V52" s="15">
        <v>43343</v>
      </c>
      <c r="W52" s="54" t="s">
        <v>565</v>
      </c>
      <c r="X52" s="54">
        <v>1780978</v>
      </c>
      <c r="Y52" s="54" t="s">
        <v>297</v>
      </c>
      <c r="Z52" s="54">
        <v>1.43</v>
      </c>
      <c r="AA52" s="54">
        <v>63</v>
      </c>
      <c r="AB52" s="54">
        <v>34.1</v>
      </c>
      <c r="AC52" s="54">
        <v>1.5</v>
      </c>
      <c r="AD52" s="54">
        <v>56.5</v>
      </c>
      <c r="AE52" s="54">
        <v>8</v>
      </c>
      <c r="AF52" s="54">
        <v>0.8</v>
      </c>
      <c r="AG52" s="54" t="s">
        <v>545</v>
      </c>
      <c r="AH52" s="54" t="s">
        <v>548</v>
      </c>
      <c r="AI52" s="54">
        <v>39</v>
      </c>
      <c r="AJ52" s="54">
        <v>1.22</v>
      </c>
      <c r="AK52" s="54">
        <v>419</v>
      </c>
      <c r="AL52" s="54">
        <v>9.6999999999999993</v>
      </c>
      <c r="AM52" s="54">
        <v>24.5</v>
      </c>
      <c r="AN52" s="54">
        <v>16</v>
      </c>
      <c r="AO52" s="54">
        <v>0.2</v>
      </c>
      <c r="AP52" s="54">
        <v>65.599999999999994</v>
      </c>
      <c r="AQ52" s="54">
        <v>0.3</v>
      </c>
      <c r="AR52" s="54">
        <v>1</v>
      </c>
      <c r="AS52" s="54">
        <v>0.03</v>
      </c>
      <c r="AT52" s="54">
        <v>2E-3</v>
      </c>
      <c r="AU52" s="54">
        <v>52</v>
      </c>
      <c r="AV52" s="54">
        <v>4</v>
      </c>
      <c r="AW52" s="54" t="s">
        <v>550</v>
      </c>
      <c r="AX52" s="54">
        <v>71</v>
      </c>
      <c r="AY52" s="54">
        <v>5.8999999999999997E-2</v>
      </c>
      <c r="AZ52" s="54">
        <v>4.83</v>
      </c>
      <c r="BA52" s="54">
        <v>0.30199999999999999</v>
      </c>
      <c r="BB52" s="54">
        <v>5.77</v>
      </c>
      <c r="BC52" s="54">
        <v>5.8</v>
      </c>
      <c r="BD52" s="54">
        <v>196.6</v>
      </c>
      <c r="BE52" s="54">
        <v>92</v>
      </c>
      <c r="BF52" s="54">
        <v>3.1</v>
      </c>
      <c r="BG52" s="54">
        <v>38.5</v>
      </c>
      <c r="BH52" s="54">
        <v>42.9</v>
      </c>
      <c r="BI52" s="54">
        <v>2.8</v>
      </c>
      <c r="BJ52" s="54">
        <v>2</v>
      </c>
      <c r="BK52" s="54" t="s">
        <v>549</v>
      </c>
      <c r="BL52" s="54">
        <v>23.1</v>
      </c>
      <c r="BM52" s="54">
        <v>0.4</v>
      </c>
      <c r="BN52" s="54">
        <v>366.2</v>
      </c>
      <c r="BO52" s="54">
        <v>8.1</v>
      </c>
      <c r="BP52" s="54">
        <v>0.05</v>
      </c>
      <c r="BQ52" s="54" t="s">
        <v>561</v>
      </c>
      <c r="BR52" s="54" t="s">
        <v>549</v>
      </c>
      <c r="BS52" s="54" t="s">
        <v>547</v>
      </c>
      <c r="BT52" s="54">
        <v>6.2</v>
      </c>
      <c r="BU52" s="54">
        <v>0.28000000000000003</v>
      </c>
    </row>
    <row r="53" spans="1:73" x14ac:dyDescent="0.25">
      <c r="A53" s="25">
        <v>1780979</v>
      </c>
      <c r="B53" s="25" t="s">
        <v>228</v>
      </c>
      <c r="C53" s="105">
        <v>43285</v>
      </c>
      <c r="D53" s="25">
        <v>2018</v>
      </c>
      <c r="E53" s="25">
        <v>7</v>
      </c>
      <c r="F53">
        <v>501631.90531968803</v>
      </c>
      <c r="G53">
        <v>7035692.1763307201</v>
      </c>
      <c r="H53">
        <v>881.40771500000005</v>
      </c>
      <c r="I53" t="s">
        <v>229</v>
      </c>
      <c r="J53" t="s">
        <v>297</v>
      </c>
      <c r="K53" t="s">
        <v>298</v>
      </c>
      <c r="L53" t="s">
        <v>299</v>
      </c>
      <c r="M53" t="s">
        <v>344</v>
      </c>
      <c r="N53" t="s">
        <v>303</v>
      </c>
      <c r="O53" t="s">
        <v>373</v>
      </c>
      <c r="Q53" s="54" t="s">
        <v>434</v>
      </c>
      <c r="R53" s="54" t="s">
        <v>32</v>
      </c>
      <c r="S53" s="96">
        <v>43290</v>
      </c>
      <c r="T53" s="54" t="s">
        <v>567</v>
      </c>
      <c r="U53" s="54" t="s">
        <v>568</v>
      </c>
      <c r="V53" s="15">
        <v>43343</v>
      </c>
      <c r="W53" s="54" t="s">
        <v>565</v>
      </c>
      <c r="X53" s="54">
        <v>1780979</v>
      </c>
      <c r="Y53" s="54" t="s">
        <v>297</v>
      </c>
      <c r="Z53" s="54">
        <v>1.1100000000000001</v>
      </c>
      <c r="AA53" s="54">
        <v>115</v>
      </c>
      <c r="AB53" s="54">
        <v>59.4</v>
      </c>
      <c r="AC53" s="54">
        <v>2.7</v>
      </c>
      <c r="AD53" s="54">
        <v>37.200000000000003</v>
      </c>
      <c r="AE53" s="54">
        <v>15</v>
      </c>
      <c r="AF53" s="54">
        <v>1.3</v>
      </c>
      <c r="AG53" s="54">
        <v>0.2</v>
      </c>
      <c r="AH53" s="54" t="s">
        <v>548</v>
      </c>
      <c r="AI53" s="54">
        <v>71</v>
      </c>
      <c r="AJ53" s="54">
        <v>1.51</v>
      </c>
      <c r="AK53" s="54">
        <v>234</v>
      </c>
      <c r="AL53" s="54">
        <v>7.6</v>
      </c>
      <c r="AM53" s="54">
        <v>44.5</v>
      </c>
      <c r="AN53" s="54">
        <v>15</v>
      </c>
      <c r="AO53" s="54">
        <v>0.3</v>
      </c>
      <c r="AP53" s="54">
        <v>28.7</v>
      </c>
      <c r="AQ53" s="54">
        <v>0.3</v>
      </c>
      <c r="AR53" s="54" t="s">
        <v>549</v>
      </c>
      <c r="AS53" s="54">
        <v>0.04</v>
      </c>
      <c r="AT53" s="54">
        <v>4.0000000000000001E-3</v>
      </c>
      <c r="AU53" s="54">
        <v>66</v>
      </c>
      <c r="AV53" s="54">
        <v>3</v>
      </c>
      <c r="AW53" s="54">
        <v>0.01</v>
      </c>
      <c r="AX53" s="54">
        <v>54</v>
      </c>
      <c r="AY53" s="54">
        <v>6.9000000000000006E-2</v>
      </c>
      <c r="AZ53" s="54">
        <v>5.46</v>
      </c>
      <c r="BA53" s="54">
        <v>0.52300000000000002</v>
      </c>
      <c r="BB53" s="54">
        <v>5.51</v>
      </c>
      <c r="BC53" s="54">
        <v>5.6</v>
      </c>
      <c r="BD53" s="54">
        <v>247.5</v>
      </c>
      <c r="BE53" s="54">
        <v>71</v>
      </c>
      <c r="BF53" s="54">
        <v>5.0999999999999996</v>
      </c>
      <c r="BG53" s="54">
        <v>34.200000000000003</v>
      </c>
      <c r="BH53" s="54">
        <v>54.9</v>
      </c>
      <c r="BI53" s="54">
        <v>3.3</v>
      </c>
      <c r="BJ53" s="54">
        <v>2</v>
      </c>
      <c r="BK53" s="54" t="s">
        <v>549</v>
      </c>
      <c r="BL53" s="54">
        <v>16</v>
      </c>
      <c r="BM53" s="54">
        <v>0.3</v>
      </c>
      <c r="BN53" s="54">
        <v>371.5</v>
      </c>
      <c r="BO53" s="54">
        <v>8.9</v>
      </c>
      <c r="BP53" s="54">
        <v>0.11</v>
      </c>
      <c r="BQ53" s="54" t="s">
        <v>561</v>
      </c>
      <c r="BR53" s="54" t="s">
        <v>549</v>
      </c>
      <c r="BS53" s="54" t="s">
        <v>547</v>
      </c>
      <c r="BT53" s="54">
        <v>6.3</v>
      </c>
      <c r="BU53" s="54">
        <v>0.24</v>
      </c>
    </row>
    <row r="54" spans="1:73" x14ac:dyDescent="0.25">
      <c r="A54" s="25">
        <v>1780980</v>
      </c>
      <c r="B54" s="25" t="s">
        <v>228</v>
      </c>
      <c r="C54" s="105">
        <v>43285</v>
      </c>
      <c r="D54" s="25">
        <v>2018</v>
      </c>
      <c r="E54" s="25">
        <v>7</v>
      </c>
      <c r="F54">
        <v>501851.49524658697</v>
      </c>
      <c r="G54">
        <v>7035736.7612268897</v>
      </c>
      <c r="H54">
        <v>878.04321300000004</v>
      </c>
      <c r="I54" t="s">
        <v>229</v>
      </c>
      <c r="J54" t="s">
        <v>297</v>
      </c>
      <c r="K54" t="s">
        <v>298</v>
      </c>
      <c r="L54" t="s">
        <v>299</v>
      </c>
      <c r="M54" t="s">
        <v>300</v>
      </c>
      <c r="N54" t="s">
        <v>303</v>
      </c>
      <c r="O54" t="s">
        <v>374</v>
      </c>
      <c r="Q54" s="54" t="s">
        <v>434</v>
      </c>
      <c r="R54" s="54" t="s">
        <v>32</v>
      </c>
      <c r="S54" s="96">
        <v>43290</v>
      </c>
      <c r="T54" s="54" t="s">
        <v>567</v>
      </c>
      <c r="U54" s="54" t="s">
        <v>568</v>
      </c>
      <c r="V54" s="15">
        <v>43343</v>
      </c>
      <c r="W54" s="54" t="s">
        <v>565</v>
      </c>
      <c r="X54" s="54">
        <v>1780980</v>
      </c>
      <c r="Y54" s="54" t="s">
        <v>297</v>
      </c>
      <c r="Z54" s="54">
        <v>0.62</v>
      </c>
      <c r="AA54" s="54" t="s">
        <v>560</v>
      </c>
      <c r="AB54" s="54">
        <v>1.8</v>
      </c>
      <c r="AC54" s="54">
        <v>3.2</v>
      </c>
      <c r="AD54" s="54">
        <v>37.5</v>
      </c>
      <c r="AE54" s="54">
        <v>87</v>
      </c>
      <c r="AF54" s="54">
        <v>0.1</v>
      </c>
      <c r="AG54" s="54" t="s">
        <v>545</v>
      </c>
      <c r="AH54" s="54">
        <v>0.5</v>
      </c>
      <c r="AI54" s="54">
        <v>211</v>
      </c>
      <c r="AJ54" s="54">
        <v>1.18</v>
      </c>
      <c r="AK54" s="54">
        <v>2</v>
      </c>
      <c r="AL54" s="54">
        <v>10.3</v>
      </c>
      <c r="AM54" s="54">
        <v>40</v>
      </c>
      <c r="AN54" s="54">
        <v>11</v>
      </c>
      <c r="AO54" s="54">
        <v>0.2</v>
      </c>
      <c r="AP54" s="54">
        <v>0.7</v>
      </c>
      <c r="AQ54" s="54">
        <v>0.4</v>
      </c>
      <c r="AR54" s="54" t="s">
        <v>549</v>
      </c>
      <c r="AS54" s="54">
        <v>0.13</v>
      </c>
      <c r="AT54" s="54">
        <v>1E-3</v>
      </c>
      <c r="AU54" s="54">
        <v>24.4</v>
      </c>
      <c r="AV54" s="54">
        <v>3</v>
      </c>
      <c r="AW54" s="54">
        <v>0.02</v>
      </c>
      <c r="AX54" s="54">
        <v>77</v>
      </c>
      <c r="AY54" s="54">
        <v>6.2E-2</v>
      </c>
      <c r="AZ54" s="54">
        <v>6.06</v>
      </c>
      <c r="BA54" s="54">
        <v>1.6579999999999999</v>
      </c>
      <c r="BB54" s="54">
        <v>3.74</v>
      </c>
      <c r="BC54" s="54">
        <v>6.6</v>
      </c>
      <c r="BD54" s="54">
        <v>141.1</v>
      </c>
      <c r="BE54" s="54">
        <v>101</v>
      </c>
      <c r="BF54" s="54">
        <v>7</v>
      </c>
      <c r="BG54" s="54">
        <v>45.8</v>
      </c>
      <c r="BH54" s="54">
        <v>47.5</v>
      </c>
      <c r="BI54" s="54">
        <v>3.6</v>
      </c>
      <c r="BJ54" s="54">
        <v>5</v>
      </c>
      <c r="BK54" s="54">
        <v>1</v>
      </c>
      <c r="BL54" s="54">
        <v>36</v>
      </c>
      <c r="BM54" s="54" t="s">
        <v>545</v>
      </c>
      <c r="BN54" s="54">
        <v>283.60000000000002</v>
      </c>
      <c r="BO54" s="54">
        <v>7.4</v>
      </c>
      <c r="BP54" s="54">
        <v>0.08</v>
      </c>
      <c r="BQ54" s="54" t="s">
        <v>561</v>
      </c>
      <c r="BR54" s="54" t="s">
        <v>549</v>
      </c>
      <c r="BS54" s="54" t="s">
        <v>547</v>
      </c>
      <c r="BT54" s="54">
        <v>1.9</v>
      </c>
      <c r="BU54" s="54" t="s">
        <v>550</v>
      </c>
    </row>
    <row r="55" spans="1:73" x14ac:dyDescent="0.25">
      <c r="A55" s="25">
        <v>1780981</v>
      </c>
      <c r="B55" s="25" t="s">
        <v>228</v>
      </c>
      <c r="C55" s="105">
        <v>43285</v>
      </c>
      <c r="D55" s="25">
        <v>2018</v>
      </c>
      <c r="E55" s="25">
        <v>7</v>
      </c>
      <c r="F55">
        <v>502046.12715269998</v>
      </c>
      <c r="G55">
        <v>7035737.1414841497</v>
      </c>
      <c r="H55">
        <v>886.69506799999999</v>
      </c>
      <c r="I55" t="s">
        <v>229</v>
      </c>
      <c r="J55" t="s">
        <v>297</v>
      </c>
      <c r="K55" t="s">
        <v>298</v>
      </c>
      <c r="L55" t="s">
        <v>299</v>
      </c>
      <c r="M55" t="s">
        <v>300</v>
      </c>
      <c r="N55" t="s">
        <v>375</v>
      </c>
      <c r="O55" t="s">
        <v>376</v>
      </c>
      <c r="Q55" s="54" t="s">
        <v>434</v>
      </c>
      <c r="R55" s="54" t="s">
        <v>32</v>
      </c>
      <c r="S55" s="96">
        <v>43290</v>
      </c>
      <c r="T55" s="54" t="s">
        <v>567</v>
      </c>
      <c r="U55" s="54" t="s">
        <v>568</v>
      </c>
      <c r="V55" s="15">
        <v>43343</v>
      </c>
      <c r="W55" s="54" t="s">
        <v>565</v>
      </c>
      <c r="X55" s="54">
        <v>1780981</v>
      </c>
      <c r="Y55" s="54" t="s">
        <v>297</v>
      </c>
      <c r="Z55" s="54">
        <v>0.62</v>
      </c>
      <c r="AA55" s="54" t="s">
        <v>560</v>
      </c>
      <c r="AB55" s="54">
        <v>2.4</v>
      </c>
      <c r="AC55" s="54">
        <v>4.3</v>
      </c>
      <c r="AD55" s="54">
        <v>61.1</v>
      </c>
      <c r="AE55" s="54">
        <v>112</v>
      </c>
      <c r="AF55" s="54" t="s">
        <v>545</v>
      </c>
      <c r="AG55" s="54">
        <v>0.1</v>
      </c>
      <c r="AH55" s="54">
        <v>0.6</v>
      </c>
      <c r="AI55" s="54">
        <v>229</v>
      </c>
      <c r="AJ55" s="54">
        <v>0.99</v>
      </c>
      <c r="AK55" s="54" t="s">
        <v>549</v>
      </c>
      <c r="AL55" s="54">
        <v>9.1</v>
      </c>
      <c r="AM55" s="54">
        <v>36.200000000000003</v>
      </c>
      <c r="AN55" s="54">
        <v>4</v>
      </c>
      <c r="AO55" s="54">
        <v>0.2</v>
      </c>
      <c r="AP55" s="54">
        <v>0.4</v>
      </c>
      <c r="AQ55" s="54" t="s">
        <v>545</v>
      </c>
      <c r="AR55" s="54" t="s">
        <v>549</v>
      </c>
      <c r="AS55" s="54">
        <v>0.11</v>
      </c>
      <c r="AT55" s="54" t="s">
        <v>569</v>
      </c>
      <c r="AU55" s="54">
        <v>10</v>
      </c>
      <c r="AV55" s="54">
        <v>3</v>
      </c>
      <c r="AW55" s="54">
        <v>0.01</v>
      </c>
      <c r="AX55" s="54">
        <v>20</v>
      </c>
      <c r="AY55" s="54">
        <v>0.04</v>
      </c>
      <c r="AZ55" s="54">
        <v>5.9</v>
      </c>
      <c r="BA55" s="54">
        <v>2.5350000000000001</v>
      </c>
      <c r="BB55" s="54">
        <v>3.66</v>
      </c>
      <c r="BC55" s="54">
        <v>4.4000000000000004</v>
      </c>
      <c r="BD55" s="54">
        <v>162.9</v>
      </c>
      <c r="BE55" s="54">
        <v>18</v>
      </c>
      <c r="BF55" s="54">
        <v>10.9</v>
      </c>
      <c r="BG55" s="54">
        <v>10.4</v>
      </c>
      <c r="BH55" s="54">
        <v>74.2</v>
      </c>
      <c r="BI55" s="54">
        <v>5.6</v>
      </c>
      <c r="BJ55" s="54">
        <v>8</v>
      </c>
      <c r="BK55" s="54" t="s">
        <v>549</v>
      </c>
      <c r="BL55" s="54">
        <v>55.3</v>
      </c>
      <c r="BM55" s="54" t="s">
        <v>545</v>
      </c>
      <c r="BN55" s="54">
        <v>361.8</v>
      </c>
      <c r="BO55" s="54">
        <v>8.6999999999999993</v>
      </c>
      <c r="BP55" s="54">
        <v>0.09</v>
      </c>
      <c r="BQ55" s="54" t="s">
        <v>561</v>
      </c>
      <c r="BR55" s="54" t="s">
        <v>549</v>
      </c>
      <c r="BS55" s="54" t="s">
        <v>547</v>
      </c>
      <c r="BT55" s="54">
        <v>3.2</v>
      </c>
      <c r="BU55" s="54" t="s">
        <v>550</v>
      </c>
    </row>
    <row r="56" spans="1:73" x14ac:dyDescent="0.25">
      <c r="A56" s="25">
        <v>1780982</v>
      </c>
      <c r="B56" s="25" t="s">
        <v>228</v>
      </c>
      <c r="C56" s="105">
        <v>43285</v>
      </c>
      <c r="D56" s="25">
        <v>2018</v>
      </c>
      <c r="E56" s="25">
        <v>7</v>
      </c>
      <c r="F56">
        <v>502070.28605180699</v>
      </c>
      <c r="G56">
        <v>7035747.2904142998</v>
      </c>
      <c r="H56">
        <v>896.06787099999997</v>
      </c>
      <c r="I56" t="s">
        <v>229</v>
      </c>
      <c r="J56" t="s">
        <v>297</v>
      </c>
      <c r="K56" t="s">
        <v>298</v>
      </c>
      <c r="L56" t="s">
        <v>299</v>
      </c>
      <c r="M56" t="s">
        <v>344</v>
      </c>
      <c r="N56" t="s">
        <v>306</v>
      </c>
      <c r="O56" t="s">
        <v>377</v>
      </c>
      <c r="Q56" s="54" t="s">
        <v>434</v>
      </c>
      <c r="R56" s="54" t="s">
        <v>32</v>
      </c>
      <c r="S56" s="96">
        <v>43290</v>
      </c>
      <c r="T56" s="54" t="s">
        <v>567</v>
      </c>
      <c r="U56" s="54" t="s">
        <v>568</v>
      </c>
      <c r="V56" s="15">
        <v>43343</v>
      </c>
      <c r="W56" s="54" t="s">
        <v>565</v>
      </c>
      <c r="X56" s="54">
        <v>1780982</v>
      </c>
      <c r="Y56" s="54" t="s">
        <v>297</v>
      </c>
      <c r="Z56" s="54">
        <v>0.67</v>
      </c>
      <c r="AA56" s="54" t="s">
        <v>560</v>
      </c>
      <c r="AB56" s="54">
        <v>4.5</v>
      </c>
      <c r="AC56" s="54">
        <v>3.2</v>
      </c>
      <c r="AD56" s="54">
        <v>55.8</v>
      </c>
      <c r="AE56" s="54">
        <v>110</v>
      </c>
      <c r="AF56" s="54">
        <v>0.2</v>
      </c>
      <c r="AG56" s="54">
        <v>0.2</v>
      </c>
      <c r="AH56" s="54">
        <v>0.5</v>
      </c>
      <c r="AI56" s="54">
        <v>227</v>
      </c>
      <c r="AJ56" s="54">
        <v>2.5099999999999998</v>
      </c>
      <c r="AK56" s="54">
        <v>8</v>
      </c>
      <c r="AL56" s="54">
        <v>9.4</v>
      </c>
      <c r="AM56" s="54">
        <v>36.299999999999997</v>
      </c>
      <c r="AN56" s="54">
        <v>13</v>
      </c>
      <c r="AO56" s="54">
        <v>0.3</v>
      </c>
      <c r="AP56" s="54">
        <v>1.4</v>
      </c>
      <c r="AQ56" s="54">
        <v>2.5</v>
      </c>
      <c r="AR56" s="54" t="s">
        <v>549</v>
      </c>
      <c r="AS56" s="54">
        <v>0.16</v>
      </c>
      <c r="AT56" s="54" t="s">
        <v>569</v>
      </c>
      <c r="AU56" s="54">
        <v>30</v>
      </c>
      <c r="AV56" s="54">
        <v>4</v>
      </c>
      <c r="AW56" s="54">
        <v>0.02</v>
      </c>
      <c r="AX56" s="54">
        <v>95</v>
      </c>
      <c r="AY56" s="54">
        <v>5.8999999999999997E-2</v>
      </c>
      <c r="AZ56" s="54">
        <v>5.65</v>
      </c>
      <c r="BA56" s="54">
        <v>1.712</v>
      </c>
      <c r="BB56" s="54">
        <v>4.05</v>
      </c>
      <c r="BC56" s="54">
        <v>9.5</v>
      </c>
      <c r="BD56" s="54">
        <v>140.19999999999999</v>
      </c>
      <c r="BE56" s="54">
        <v>112</v>
      </c>
      <c r="BF56" s="54">
        <v>8.9</v>
      </c>
      <c r="BG56" s="54">
        <v>57.8</v>
      </c>
      <c r="BH56" s="54">
        <v>56.1</v>
      </c>
      <c r="BI56" s="54">
        <v>3.4</v>
      </c>
      <c r="BJ56" s="54">
        <v>7</v>
      </c>
      <c r="BK56" s="54">
        <v>1</v>
      </c>
      <c r="BL56" s="54">
        <v>26.2</v>
      </c>
      <c r="BM56" s="54" t="s">
        <v>545</v>
      </c>
      <c r="BN56" s="54">
        <v>251.5</v>
      </c>
      <c r="BO56" s="54">
        <v>7.3</v>
      </c>
      <c r="BP56" s="54">
        <v>0.34</v>
      </c>
      <c r="BQ56" s="54" t="s">
        <v>561</v>
      </c>
      <c r="BR56" s="54" t="s">
        <v>549</v>
      </c>
      <c r="BS56" s="54" t="s">
        <v>547</v>
      </c>
      <c r="BT56" s="54">
        <v>2.5</v>
      </c>
      <c r="BU56" s="54" t="s">
        <v>550</v>
      </c>
    </row>
    <row r="57" spans="1:73" x14ac:dyDescent="0.25">
      <c r="A57" s="25">
        <v>1780983</v>
      </c>
      <c r="B57" s="25" t="s">
        <v>228</v>
      </c>
      <c r="C57" s="105">
        <v>43285</v>
      </c>
      <c r="D57" s="25">
        <v>2018</v>
      </c>
      <c r="E57" s="25">
        <v>7</v>
      </c>
      <c r="F57">
        <v>502049.41630129103</v>
      </c>
      <c r="G57">
        <v>7035770.7282988299</v>
      </c>
      <c r="H57">
        <v>886.93530299999998</v>
      </c>
      <c r="I57" t="s">
        <v>229</v>
      </c>
      <c r="J57" t="s">
        <v>297</v>
      </c>
      <c r="K57" t="s">
        <v>298</v>
      </c>
      <c r="L57" t="s">
        <v>299</v>
      </c>
      <c r="M57" t="s">
        <v>344</v>
      </c>
      <c r="N57" t="s">
        <v>303</v>
      </c>
      <c r="O57" t="s">
        <v>378</v>
      </c>
      <c r="Q57" s="54" t="s">
        <v>434</v>
      </c>
      <c r="R57" s="54" t="s">
        <v>32</v>
      </c>
      <c r="S57" s="96">
        <v>43290</v>
      </c>
      <c r="T57" s="54" t="s">
        <v>567</v>
      </c>
      <c r="U57" s="54" t="s">
        <v>568</v>
      </c>
      <c r="V57" s="15">
        <v>43343</v>
      </c>
      <c r="W57" s="54" t="s">
        <v>565</v>
      </c>
      <c r="X57" s="54">
        <v>1780983</v>
      </c>
      <c r="Y57" s="54" t="s">
        <v>297</v>
      </c>
      <c r="Z57" s="54">
        <v>0.69</v>
      </c>
      <c r="AA57" s="54" t="s">
        <v>560</v>
      </c>
      <c r="AB57" s="54">
        <v>2.1</v>
      </c>
      <c r="AC57" s="54">
        <v>2.9</v>
      </c>
      <c r="AD57" s="54">
        <v>60.2</v>
      </c>
      <c r="AE57" s="54">
        <v>100</v>
      </c>
      <c r="AF57" s="54">
        <v>0.1</v>
      </c>
      <c r="AG57" s="54">
        <v>0.7</v>
      </c>
      <c r="AH57" s="54">
        <v>0.9</v>
      </c>
      <c r="AI57" s="54">
        <v>202</v>
      </c>
      <c r="AJ57" s="54">
        <v>1.28</v>
      </c>
      <c r="AK57" s="54" t="s">
        <v>549</v>
      </c>
      <c r="AL57" s="54">
        <v>6.6</v>
      </c>
      <c r="AM57" s="54">
        <v>36.1</v>
      </c>
      <c r="AN57" s="54">
        <v>13</v>
      </c>
      <c r="AO57" s="54">
        <v>0.2</v>
      </c>
      <c r="AP57" s="54">
        <v>0.6</v>
      </c>
      <c r="AQ57" s="54">
        <v>0.9</v>
      </c>
      <c r="AR57" s="54" t="s">
        <v>549</v>
      </c>
      <c r="AS57" s="54">
        <v>0.19</v>
      </c>
      <c r="AT57" s="54" t="s">
        <v>569</v>
      </c>
      <c r="AU57" s="54">
        <v>24.9</v>
      </c>
      <c r="AV57" s="54">
        <v>4</v>
      </c>
      <c r="AW57" s="54">
        <v>0.02</v>
      </c>
      <c r="AX57" s="54">
        <v>78</v>
      </c>
      <c r="AY57" s="54">
        <v>6.8000000000000005E-2</v>
      </c>
      <c r="AZ57" s="54">
        <v>6.19</v>
      </c>
      <c r="BA57" s="54">
        <v>2.452</v>
      </c>
      <c r="BB57" s="54">
        <v>4.28</v>
      </c>
      <c r="BC57" s="54">
        <v>4.8</v>
      </c>
      <c r="BD57" s="54">
        <v>138.9</v>
      </c>
      <c r="BE57" s="54">
        <v>44</v>
      </c>
      <c r="BF57" s="54">
        <v>4.4000000000000004</v>
      </c>
      <c r="BG57" s="54">
        <v>23.7</v>
      </c>
      <c r="BH57" s="54">
        <v>51.6</v>
      </c>
      <c r="BI57" s="54">
        <v>3.8</v>
      </c>
      <c r="BJ57" s="54">
        <v>7</v>
      </c>
      <c r="BK57" s="54">
        <v>1</v>
      </c>
      <c r="BL57" s="54">
        <v>28.9</v>
      </c>
      <c r="BM57" s="54" t="s">
        <v>545</v>
      </c>
      <c r="BN57" s="54">
        <v>326.8</v>
      </c>
      <c r="BO57" s="54">
        <v>6.4</v>
      </c>
      <c r="BP57" s="54">
        <v>0.17</v>
      </c>
      <c r="BQ57" s="54" t="s">
        <v>561</v>
      </c>
      <c r="BR57" s="54" t="s">
        <v>549</v>
      </c>
      <c r="BS57" s="54" t="s">
        <v>547</v>
      </c>
      <c r="BT57" s="54">
        <v>2.2000000000000002</v>
      </c>
      <c r="BU57" s="54" t="s">
        <v>550</v>
      </c>
    </row>
    <row r="58" spans="1:73" x14ac:dyDescent="0.25">
      <c r="A58" s="25">
        <v>1780984</v>
      </c>
      <c r="B58" s="25" t="s">
        <v>228</v>
      </c>
      <c r="C58" s="105">
        <v>43285</v>
      </c>
      <c r="D58" s="25">
        <v>2018</v>
      </c>
      <c r="E58" s="25">
        <v>7</v>
      </c>
      <c r="F58">
        <v>502044.186398233</v>
      </c>
      <c r="G58">
        <v>7035778.1591712097</v>
      </c>
      <c r="H58">
        <v>881.16747999999995</v>
      </c>
      <c r="I58" t="s">
        <v>229</v>
      </c>
      <c r="J58" t="s">
        <v>297</v>
      </c>
      <c r="K58" t="s">
        <v>298</v>
      </c>
      <c r="L58" t="s">
        <v>299</v>
      </c>
      <c r="M58" t="s">
        <v>379</v>
      </c>
      <c r="N58" t="s">
        <v>380</v>
      </c>
      <c r="O58" t="s">
        <v>381</v>
      </c>
      <c r="Q58" s="54" t="s">
        <v>434</v>
      </c>
      <c r="R58" s="54" t="s">
        <v>32</v>
      </c>
      <c r="S58" s="96">
        <v>43290</v>
      </c>
      <c r="T58" s="54" t="s">
        <v>567</v>
      </c>
      <c r="U58" s="54" t="s">
        <v>568</v>
      </c>
      <c r="V58" s="15">
        <v>43343</v>
      </c>
      <c r="W58" s="54" t="s">
        <v>565</v>
      </c>
      <c r="X58" s="54">
        <v>1780984</v>
      </c>
      <c r="Y58" s="54" t="s">
        <v>297</v>
      </c>
      <c r="Z58" s="54">
        <v>1.04</v>
      </c>
      <c r="AA58" s="54" t="s">
        <v>560</v>
      </c>
      <c r="AB58" s="54">
        <v>0.7</v>
      </c>
      <c r="AC58" s="54">
        <v>2.1</v>
      </c>
      <c r="AD58" s="54">
        <v>59.7</v>
      </c>
      <c r="AE58" s="54">
        <v>88</v>
      </c>
      <c r="AF58" s="54" t="s">
        <v>545</v>
      </c>
      <c r="AG58" s="54" t="s">
        <v>545</v>
      </c>
      <c r="AH58" s="54" t="s">
        <v>548</v>
      </c>
      <c r="AI58" s="54">
        <v>266</v>
      </c>
      <c r="AJ58" s="54">
        <v>1.85</v>
      </c>
      <c r="AK58" s="54" t="s">
        <v>549</v>
      </c>
      <c r="AL58" s="54">
        <v>175.7</v>
      </c>
      <c r="AM58" s="54">
        <v>33.9</v>
      </c>
      <c r="AN58" s="54">
        <v>16</v>
      </c>
      <c r="AO58" s="54">
        <v>0.9</v>
      </c>
      <c r="AP58" s="54">
        <v>0.5</v>
      </c>
      <c r="AQ58" s="54">
        <v>1.2</v>
      </c>
      <c r="AR58" s="54" t="s">
        <v>549</v>
      </c>
      <c r="AS58" s="54">
        <v>0.22</v>
      </c>
      <c r="AT58" s="54">
        <v>2E-3</v>
      </c>
      <c r="AU58" s="54">
        <v>30.9</v>
      </c>
      <c r="AV58" s="54">
        <v>3</v>
      </c>
      <c r="AW58" s="54">
        <v>0.04</v>
      </c>
      <c r="AX58" s="54">
        <v>98</v>
      </c>
      <c r="AY58" s="54">
        <v>6.3E-2</v>
      </c>
      <c r="AZ58" s="54">
        <v>5.51</v>
      </c>
      <c r="BA58" s="54">
        <v>1.778</v>
      </c>
      <c r="BB58" s="54">
        <v>3.53</v>
      </c>
      <c r="BC58" s="54">
        <v>2.6</v>
      </c>
      <c r="BD58" s="54">
        <v>146</v>
      </c>
      <c r="BE58" s="54">
        <v>113</v>
      </c>
      <c r="BF58" s="54">
        <v>9.5</v>
      </c>
      <c r="BG58" s="54">
        <v>33</v>
      </c>
      <c r="BH58" s="54">
        <v>70</v>
      </c>
      <c r="BI58" s="54">
        <v>3.4</v>
      </c>
      <c r="BJ58" s="54">
        <v>6</v>
      </c>
      <c r="BK58" s="54" t="s">
        <v>549</v>
      </c>
      <c r="BL58" s="54">
        <v>33.6</v>
      </c>
      <c r="BM58" s="54" t="s">
        <v>545</v>
      </c>
      <c r="BN58" s="54">
        <v>399.8</v>
      </c>
      <c r="BO58" s="54">
        <v>7</v>
      </c>
      <c r="BP58" s="54">
        <v>0.11</v>
      </c>
      <c r="BQ58" s="54" t="s">
        <v>561</v>
      </c>
      <c r="BR58" s="54" t="s">
        <v>549</v>
      </c>
      <c r="BS58" s="54" t="s">
        <v>547</v>
      </c>
      <c r="BT58" s="54">
        <v>2.2999999999999998</v>
      </c>
      <c r="BU58" s="54" t="s">
        <v>550</v>
      </c>
    </row>
    <row r="59" spans="1:73" x14ac:dyDescent="0.25">
      <c r="A59" s="25">
        <v>1780985</v>
      </c>
      <c r="B59" s="25" t="s">
        <v>228</v>
      </c>
      <c r="C59" s="105">
        <v>43285</v>
      </c>
      <c r="D59" s="25">
        <v>2018</v>
      </c>
      <c r="E59" s="25">
        <v>7</v>
      </c>
      <c r="F59">
        <v>502198.34570499702</v>
      </c>
      <c r="G59">
        <v>7035697.13892614</v>
      </c>
      <c r="H59">
        <v>893.18383800000004</v>
      </c>
      <c r="I59" t="s">
        <v>229</v>
      </c>
      <c r="J59" t="s">
        <v>297</v>
      </c>
      <c r="K59" t="s">
        <v>298</v>
      </c>
      <c r="L59" t="s">
        <v>299</v>
      </c>
      <c r="M59" t="s">
        <v>379</v>
      </c>
      <c r="N59" t="s">
        <v>380</v>
      </c>
      <c r="O59" t="s">
        <v>381</v>
      </c>
      <c r="Q59" s="54" t="s">
        <v>434</v>
      </c>
      <c r="R59" s="54" t="s">
        <v>32</v>
      </c>
      <c r="S59" s="96">
        <v>43290</v>
      </c>
      <c r="T59" s="54" t="s">
        <v>567</v>
      </c>
      <c r="U59" s="54" t="s">
        <v>568</v>
      </c>
      <c r="V59" s="15">
        <v>43343</v>
      </c>
      <c r="W59" s="54" t="s">
        <v>565</v>
      </c>
      <c r="X59" s="54">
        <v>1780985</v>
      </c>
      <c r="Y59" s="54" t="s">
        <v>297</v>
      </c>
      <c r="Z59" s="54">
        <v>0.6</v>
      </c>
      <c r="AA59" s="54" t="s">
        <v>560</v>
      </c>
      <c r="AB59" s="54">
        <v>0.6</v>
      </c>
      <c r="AC59" s="54">
        <v>3.2</v>
      </c>
      <c r="AD59" s="54">
        <v>58.3</v>
      </c>
      <c r="AE59" s="54">
        <v>129</v>
      </c>
      <c r="AF59" s="54" t="s">
        <v>545</v>
      </c>
      <c r="AG59" s="54" t="s">
        <v>545</v>
      </c>
      <c r="AH59" s="54">
        <v>0.5</v>
      </c>
      <c r="AI59" s="54">
        <v>302</v>
      </c>
      <c r="AJ59" s="54">
        <v>2.02</v>
      </c>
      <c r="AK59" s="54">
        <v>2</v>
      </c>
      <c r="AL59" s="54">
        <v>118.3</v>
      </c>
      <c r="AM59" s="54">
        <v>29.3</v>
      </c>
      <c r="AN59" s="54">
        <v>12</v>
      </c>
      <c r="AO59" s="54">
        <v>0.5</v>
      </c>
      <c r="AP59" s="54">
        <v>0.8</v>
      </c>
      <c r="AQ59" s="54">
        <v>1.2</v>
      </c>
      <c r="AR59" s="54" t="s">
        <v>549</v>
      </c>
      <c r="AS59" s="54">
        <v>0.18</v>
      </c>
      <c r="AT59" s="54">
        <v>3.0000000000000001E-3</v>
      </c>
      <c r="AU59" s="54">
        <v>29.8</v>
      </c>
      <c r="AV59" s="54">
        <v>4</v>
      </c>
      <c r="AW59" s="54">
        <v>0.02</v>
      </c>
      <c r="AX59" s="54">
        <v>82</v>
      </c>
      <c r="AY59" s="54">
        <v>5.7000000000000002E-2</v>
      </c>
      <c r="AZ59" s="54">
        <v>5.34</v>
      </c>
      <c r="BA59" s="54">
        <v>1.7290000000000001</v>
      </c>
      <c r="BB59" s="54">
        <v>3.33</v>
      </c>
      <c r="BC59" s="54">
        <v>5</v>
      </c>
      <c r="BD59" s="54">
        <v>141</v>
      </c>
      <c r="BE59" s="54">
        <v>74</v>
      </c>
      <c r="BF59" s="54">
        <v>9.6999999999999993</v>
      </c>
      <c r="BG59" s="54">
        <v>38.799999999999997</v>
      </c>
      <c r="BH59" s="54">
        <v>54.8</v>
      </c>
      <c r="BI59" s="54">
        <v>3</v>
      </c>
      <c r="BJ59" s="54">
        <v>5</v>
      </c>
      <c r="BK59" s="54" t="s">
        <v>549</v>
      </c>
      <c r="BL59" s="54">
        <v>42.4</v>
      </c>
      <c r="BM59" s="54" t="s">
        <v>545</v>
      </c>
      <c r="BN59" s="54">
        <v>305.3</v>
      </c>
      <c r="BO59" s="54">
        <v>6.3</v>
      </c>
      <c r="BP59" s="54">
        <v>0.31</v>
      </c>
      <c r="BQ59" s="54" t="s">
        <v>561</v>
      </c>
      <c r="BR59" s="54" t="s">
        <v>549</v>
      </c>
      <c r="BS59" s="54" t="s">
        <v>547</v>
      </c>
      <c r="BT59" s="54">
        <v>2.4</v>
      </c>
      <c r="BU59" s="54" t="s">
        <v>550</v>
      </c>
    </row>
    <row r="60" spans="1:73" x14ac:dyDescent="0.25">
      <c r="A60" s="25">
        <v>1780986</v>
      </c>
      <c r="B60" s="25" t="s">
        <v>228</v>
      </c>
      <c r="C60" s="105">
        <v>43285</v>
      </c>
      <c r="D60" s="25">
        <v>2018</v>
      </c>
      <c r="E60" s="25">
        <v>7</v>
      </c>
      <c r="F60">
        <v>502510.41284135502</v>
      </c>
      <c r="G60">
        <v>7035933.7043079901</v>
      </c>
      <c r="H60">
        <v>852.80883800000004</v>
      </c>
      <c r="I60" t="s">
        <v>229</v>
      </c>
      <c r="J60" t="s">
        <v>297</v>
      </c>
      <c r="K60" t="s">
        <v>298</v>
      </c>
      <c r="L60" t="s">
        <v>299</v>
      </c>
      <c r="M60" t="s">
        <v>382</v>
      </c>
      <c r="N60" t="s">
        <v>383</v>
      </c>
      <c r="O60" t="s">
        <v>384</v>
      </c>
      <c r="Q60" t="s">
        <v>434</v>
      </c>
      <c r="R60" s="54" t="s">
        <v>32</v>
      </c>
      <c r="S60" s="96">
        <v>43290</v>
      </c>
      <c r="T60" s="54" t="s">
        <v>567</v>
      </c>
      <c r="U60" s="54" t="s">
        <v>568</v>
      </c>
      <c r="V60" s="15">
        <v>43343</v>
      </c>
      <c r="W60" s="54" t="s">
        <v>565</v>
      </c>
      <c r="X60" s="54">
        <v>1780986</v>
      </c>
      <c r="Y60" s="54" t="s">
        <v>297</v>
      </c>
      <c r="Z60" s="54">
        <v>0.72</v>
      </c>
      <c r="AA60" s="54" t="s">
        <v>560</v>
      </c>
      <c r="AB60" s="54">
        <v>2</v>
      </c>
      <c r="AC60" s="54">
        <v>2.7</v>
      </c>
      <c r="AD60" s="54">
        <v>65.8</v>
      </c>
      <c r="AE60" s="54">
        <v>71</v>
      </c>
      <c r="AF60" s="54" t="s">
        <v>545</v>
      </c>
      <c r="AG60" s="54" t="s">
        <v>545</v>
      </c>
      <c r="AH60" s="54">
        <v>0.3</v>
      </c>
      <c r="AI60" s="54">
        <v>127</v>
      </c>
      <c r="AJ60" s="54">
        <v>0.81</v>
      </c>
      <c r="AK60" s="54">
        <v>3</v>
      </c>
      <c r="AL60" s="54">
        <v>15.7</v>
      </c>
      <c r="AM60" s="54">
        <v>39.5</v>
      </c>
      <c r="AN60" s="54">
        <v>7</v>
      </c>
      <c r="AO60" s="54">
        <v>0.3</v>
      </c>
      <c r="AP60" s="54">
        <v>0.9</v>
      </c>
      <c r="AQ60" s="54">
        <v>0.4</v>
      </c>
      <c r="AR60" s="54" t="s">
        <v>549</v>
      </c>
      <c r="AS60" s="54">
        <v>0.21</v>
      </c>
      <c r="AT60" s="54" t="s">
        <v>569</v>
      </c>
      <c r="AU60" s="54">
        <v>14</v>
      </c>
      <c r="AV60" s="54">
        <v>2</v>
      </c>
      <c r="AW60" s="54" t="s">
        <v>550</v>
      </c>
      <c r="AX60" s="54">
        <v>51</v>
      </c>
      <c r="AY60" s="54">
        <v>3.4000000000000002E-2</v>
      </c>
      <c r="AZ60" s="54">
        <v>5.14</v>
      </c>
      <c r="BA60" s="54">
        <v>2.105</v>
      </c>
      <c r="BB60" s="54">
        <v>3.31</v>
      </c>
      <c r="BC60" s="54">
        <v>3.4</v>
      </c>
      <c r="BD60" s="54">
        <v>138.1</v>
      </c>
      <c r="BE60" s="54">
        <v>36</v>
      </c>
      <c r="BF60" s="54">
        <v>10.3</v>
      </c>
      <c r="BG60" s="54">
        <v>55.2</v>
      </c>
      <c r="BH60" s="54">
        <v>82.9</v>
      </c>
      <c r="BI60" s="54">
        <v>4.4000000000000004</v>
      </c>
      <c r="BJ60" s="54">
        <v>7</v>
      </c>
      <c r="BK60" s="54" t="s">
        <v>549</v>
      </c>
      <c r="BL60" s="54">
        <v>59</v>
      </c>
      <c r="BM60" s="54" t="s">
        <v>545</v>
      </c>
      <c r="BN60" s="54">
        <v>348.5</v>
      </c>
      <c r="BO60" s="54">
        <v>7.9</v>
      </c>
      <c r="BP60" s="54">
        <v>0.06</v>
      </c>
      <c r="BQ60" s="54" t="s">
        <v>561</v>
      </c>
      <c r="BR60" s="54" t="s">
        <v>549</v>
      </c>
      <c r="BS60" s="54" t="s">
        <v>547</v>
      </c>
      <c r="BT60" s="54">
        <v>2.6</v>
      </c>
      <c r="BU60" s="54" t="s">
        <v>550</v>
      </c>
    </row>
    <row r="61" spans="1:73" x14ac:dyDescent="0.25">
      <c r="A61" s="25">
        <v>1780987</v>
      </c>
      <c r="B61" s="25" t="s">
        <v>228</v>
      </c>
      <c r="C61" s="105">
        <v>43285</v>
      </c>
      <c r="D61" s="25">
        <v>2018</v>
      </c>
      <c r="E61" s="25">
        <v>7</v>
      </c>
      <c r="F61">
        <v>502529.791526241</v>
      </c>
      <c r="G61">
        <v>7035885.3691621097</v>
      </c>
      <c r="H61">
        <v>857.61547900000005</v>
      </c>
      <c r="I61" t="s">
        <v>229</v>
      </c>
      <c r="J61" t="s">
        <v>297</v>
      </c>
      <c r="K61" t="s">
        <v>298</v>
      </c>
      <c r="L61" t="s">
        <v>299</v>
      </c>
      <c r="M61" t="s">
        <v>344</v>
      </c>
      <c r="N61" t="s">
        <v>375</v>
      </c>
      <c r="O61" t="s">
        <v>385</v>
      </c>
      <c r="Q61" s="54" t="s">
        <v>434</v>
      </c>
      <c r="R61" s="54" t="s">
        <v>32</v>
      </c>
      <c r="S61" s="96">
        <v>43290</v>
      </c>
      <c r="T61" s="54" t="s">
        <v>567</v>
      </c>
      <c r="U61" s="54" t="s">
        <v>568</v>
      </c>
      <c r="V61" s="15">
        <v>43343</v>
      </c>
      <c r="W61" s="54" t="s">
        <v>565</v>
      </c>
      <c r="X61" s="54">
        <v>1780987</v>
      </c>
      <c r="Y61" s="54" t="s">
        <v>297</v>
      </c>
      <c r="Z61" s="54">
        <v>0.68</v>
      </c>
      <c r="AA61" s="54" t="s">
        <v>560</v>
      </c>
      <c r="AB61" s="54">
        <v>1.9</v>
      </c>
      <c r="AC61" s="54">
        <v>5.9</v>
      </c>
      <c r="AD61" s="54">
        <v>50.6</v>
      </c>
      <c r="AE61" s="54">
        <v>89</v>
      </c>
      <c r="AF61" s="54">
        <v>0.2</v>
      </c>
      <c r="AG61" s="54">
        <v>0.3</v>
      </c>
      <c r="AH61" s="54">
        <v>0.4</v>
      </c>
      <c r="AI61" s="54">
        <v>315</v>
      </c>
      <c r="AJ61" s="54">
        <v>1.27</v>
      </c>
      <c r="AK61" s="54">
        <v>7</v>
      </c>
      <c r="AL61" s="54">
        <v>6.5</v>
      </c>
      <c r="AM61" s="54">
        <v>35</v>
      </c>
      <c r="AN61" s="54">
        <v>13</v>
      </c>
      <c r="AO61" s="54">
        <v>0.1</v>
      </c>
      <c r="AP61" s="54">
        <v>0.2</v>
      </c>
      <c r="AQ61" s="54">
        <v>19.7</v>
      </c>
      <c r="AR61" s="54" t="s">
        <v>549</v>
      </c>
      <c r="AS61" s="54">
        <v>0.23</v>
      </c>
      <c r="AT61" s="54">
        <v>3.0000000000000001E-3</v>
      </c>
      <c r="AU61" s="54">
        <v>13.8</v>
      </c>
      <c r="AV61" s="54">
        <v>3</v>
      </c>
      <c r="AW61" s="54">
        <v>0.01</v>
      </c>
      <c r="AX61" s="54">
        <v>90</v>
      </c>
      <c r="AY61" s="54">
        <v>6.5000000000000002E-2</v>
      </c>
      <c r="AZ61" s="54">
        <v>6.13</v>
      </c>
      <c r="BA61" s="54">
        <v>2.4900000000000002</v>
      </c>
      <c r="BB61" s="54">
        <v>3.65</v>
      </c>
      <c r="BC61" s="54">
        <v>1.9</v>
      </c>
      <c r="BD61" s="54">
        <v>126.9</v>
      </c>
      <c r="BE61" s="54">
        <v>57</v>
      </c>
      <c r="BF61" s="54">
        <v>2.2000000000000002</v>
      </c>
      <c r="BG61" s="54">
        <v>60.2</v>
      </c>
      <c r="BH61" s="54">
        <v>42.7</v>
      </c>
      <c r="BI61" s="54">
        <v>3.4</v>
      </c>
      <c r="BJ61" s="54">
        <v>5</v>
      </c>
      <c r="BK61" s="54" t="s">
        <v>549</v>
      </c>
      <c r="BL61" s="54">
        <v>37.6</v>
      </c>
      <c r="BM61" s="54" t="s">
        <v>545</v>
      </c>
      <c r="BN61" s="54">
        <v>302.7</v>
      </c>
      <c r="BO61" s="54">
        <v>6.5</v>
      </c>
      <c r="BP61" s="54">
        <v>0.32</v>
      </c>
      <c r="BQ61" s="54" t="s">
        <v>561</v>
      </c>
      <c r="BR61" s="54" t="s">
        <v>549</v>
      </c>
      <c r="BS61" s="54" t="s">
        <v>547</v>
      </c>
      <c r="BT61" s="54">
        <v>2</v>
      </c>
      <c r="BU61" s="54" t="s">
        <v>550</v>
      </c>
    </row>
    <row r="62" spans="1:73" x14ac:dyDescent="0.25">
      <c r="A62" s="25">
        <v>1780988</v>
      </c>
      <c r="B62" s="25" t="s">
        <v>228</v>
      </c>
      <c r="C62" s="105">
        <v>43285</v>
      </c>
      <c r="D62" s="25">
        <v>2018</v>
      </c>
      <c r="E62" s="25">
        <v>7</v>
      </c>
      <c r="F62">
        <v>502551.58180231199</v>
      </c>
      <c r="G62">
        <v>7035806.68276235</v>
      </c>
      <c r="H62">
        <v>865.54614300000003</v>
      </c>
      <c r="I62" t="s">
        <v>229</v>
      </c>
      <c r="J62" t="s">
        <v>297</v>
      </c>
      <c r="K62" t="s">
        <v>298</v>
      </c>
      <c r="L62" t="s">
        <v>299</v>
      </c>
      <c r="M62" t="s">
        <v>344</v>
      </c>
      <c r="N62" t="s">
        <v>303</v>
      </c>
      <c r="O62" t="s">
        <v>386</v>
      </c>
      <c r="Q62" s="54" t="s">
        <v>434</v>
      </c>
      <c r="R62" s="54" t="s">
        <v>32</v>
      </c>
      <c r="S62" s="96">
        <v>43290</v>
      </c>
      <c r="T62" s="54" t="s">
        <v>567</v>
      </c>
      <c r="U62" s="54" t="s">
        <v>568</v>
      </c>
      <c r="V62" s="15">
        <v>43343</v>
      </c>
      <c r="W62" s="54" t="s">
        <v>565</v>
      </c>
      <c r="X62" s="54">
        <v>1780988</v>
      </c>
      <c r="Y62" s="54" t="s">
        <v>297</v>
      </c>
      <c r="Z62" s="54">
        <v>0.6</v>
      </c>
      <c r="AA62" s="54" t="s">
        <v>560</v>
      </c>
      <c r="AB62" s="54">
        <v>1.5</v>
      </c>
      <c r="AC62" s="54">
        <v>2.9</v>
      </c>
      <c r="AD62" s="54">
        <v>49.1</v>
      </c>
      <c r="AE62" s="54">
        <v>110</v>
      </c>
      <c r="AF62" s="54" t="s">
        <v>545</v>
      </c>
      <c r="AG62" s="54">
        <v>0.4</v>
      </c>
      <c r="AH62" s="54">
        <v>0.9</v>
      </c>
      <c r="AI62" s="54">
        <v>239</v>
      </c>
      <c r="AJ62" s="54">
        <v>1.78</v>
      </c>
      <c r="AK62" s="54">
        <v>3</v>
      </c>
      <c r="AL62" s="54">
        <v>6.4</v>
      </c>
      <c r="AM62" s="54">
        <v>36.5</v>
      </c>
      <c r="AN62" s="54">
        <v>26</v>
      </c>
      <c r="AO62" s="54">
        <v>0.2</v>
      </c>
      <c r="AP62" s="54">
        <v>0.4</v>
      </c>
      <c r="AQ62" s="54">
        <v>0.2</v>
      </c>
      <c r="AR62" s="54">
        <v>6</v>
      </c>
      <c r="AS62" s="54">
        <v>0.26</v>
      </c>
      <c r="AT62" s="54">
        <v>5.0000000000000001E-3</v>
      </c>
      <c r="AU62" s="54">
        <v>30.3</v>
      </c>
      <c r="AV62" s="54">
        <v>4</v>
      </c>
      <c r="AW62" s="54">
        <v>0.02</v>
      </c>
      <c r="AX62" s="54">
        <v>206</v>
      </c>
      <c r="AY62" s="54">
        <v>8.4000000000000005E-2</v>
      </c>
      <c r="AZ62" s="54">
        <v>6.45</v>
      </c>
      <c r="BA62" s="54">
        <v>2.4950000000000001</v>
      </c>
      <c r="BB62" s="54">
        <v>4.05</v>
      </c>
      <c r="BC62" s="54">
        <v>3.4</v>
      </c>
      <c r="BD62" s="54">
        <v>146.4</v>
      </c>
      <c r="BE62" s="54">
        <v>52</v>
      </c>
      <c r="BF62" s="54">
        <v>5.2</v>
      </c>
      <c r="BG62" s="54">
        <v>30.3</v>
      </c>
      <c r="BH62" s="54">
        <v>49.3</v>
      </c>
      <c r="BI62" s="54">
        <v>4</v>
      </c>
      <c r="BJ62" s="54">
        <v>5</v>
      </c>
      <c r="BK62" s="54">
        <v>1</v>
      </c>
      <c r="BL62" s="54">
        <v>39</v>
      </c>
      <c r="BM62" s="54" t="s">
        <v>545</v>
      </c>
      <c r="BN62" s="54">
        <v>337.5</v>
      </c>
      <c r="BO62" s="54">
        <v>7.3</v>
      </c>
      <c r="BP62" s="54">
        <v>0.1</v>
      </c>
      <c r="BQ62" s="54" t="s">
        <v>561</v>
      </c>
      <c r="BR62" s="54" t="s">
        <v>549</v>
      </c>
      <c r="BS62" s="54" t="s">
        <v>547</v>
      </c>
      <c r="BT62" s="54">
        <v>1.9</v>
      </c>
      <c r="BU62" s="54" t="s">
        <v>550</v>
      </c>
    </row>
    <row r="63" spans="1:73" x14ac:dyDescent="0.25">
      <c r="A63" s="25">
        <v>1780989</v>
      </c>
      <c r="B63" s="25" t="s">
        <v>228</v>
      </c>
      <c r="C63" s="105">
        <v>43285</v>
      </c>
      <c r="D63" s="25">
        <v>2018</v>
      </c>
      <c r="E63" s="25">
        <v>7</v>
      </c>
      <c r="F63">
        <v>502903.98592686898</v>
      </c>
      <c r="G63">
        <v>7035655.3293069098</v>
      </c>
      <c r="H63">
        <v>820.84521500000005</v>
      </c>
      <c r="I63" t="s">
        <v>229</v>
      </c>
      <c r="J63" t="s">
        <v>297</v>
      </c>
      <c r="K63" t="s">
        <v>298</v>
      </c>
      <c r="L63" t="s">
        <v>299</v>
      </c>
      <c r="M63" t="s">
        <v>344</v>
      </c>
      <c r="N63" t="s">
        <v>387</v>
      </c>
      <c r="O63" t="s">
        <v>388</v>
      </c>
      <c r="Q63" s="54" t="s">
        <v>434</v>
      </c>
      <c r="R63" s="54" t="s">
        <v>32</v>
      </c>
      <c r="S63" s="96">
        <v>43290</v>
      </c>
      <c r="T63" s="54" t="s">
        <v>567</v>
      </c>
      <c r="U63" s="54" t="s">
        <v>568</v>
      </c>
      <c r="V63" s="15">
        <v>43343</v>
      </c>
      <c r="W63" s="54" t="s">
        <v>565</v>
      </c>
      <c r="X63" s="54">
        <v>1780989</v>
      </c>
      <c r="Y63" s="54" t="s">
        <v>297</v>
      </c>
      <c r="Z63" s="54">
        <v>0.63</v>
      </c>
      <c r="AA63" s="54" t="s">
        <v>560</v>
      </c>
      <c r="AB63" s="54">
        <v>2.9</v>
      </c>
      <c r="AC63" s="54">
        <v>3.5</v>
      </c>
      <c r="AD63" s="54">
        <v>64.2</v>
      </c>
      <c r="AE63" s="54">
        <v>103</v>
      </c>
      <c r="AF63" s="54" t="s">
        <v>545</v>
      </c>
      <c r="AG63" s="54" t="s">
        <v>545</v>
      </c>
      <c r="AH63" s="54">
        <v>1.2</v>
      </c>
      <c r="AI63" s="54">
        <v>373</v>
      </c>
      <c r="AJ63" s="54">
        <v>1.76</v>
      </c>
      <c r="AK63" s="54">
        <v>6</v>
      </c>
      <c r="AL63" s="54">
        <v>11.7</v>
      </c>
      <c r="AM63" s="54">
        <v>43.8</v>
      </c>
      <c r="AN63" s="54">
        <v>14</v>
      </c>
      <c r="AO63" s="54">
        <v>0.1</v>
      </c>
      <c r="AP63" s="54">
        <v>0.3</v>
      </c>
      <c r="AQ63" s="54" t="s">
        <v>545</v>
      </c>
      <c r="AR63" s="54">
        <v>1</v>
      </c>
      <c r="AS63" s="54">
        <v>0.23</v>
      </c>
      <c r="AT63" s="54">
        <v>5.0000000000000001E-3</v>
      </c>
      <c r="AU63" s="54">
        <v>49.6</v>
      </c>
      <c r="AV63" s="54">
        <v>3</v>
      </c>
      <c r="AW63" s="54">
        <v>0.01</v>
      </c>
      <c r="AX63" s="54">
        <v>89</v>
      </c>
      <c r="AY63" s="54">
        <v>7.0000000000000007E-2</v>
      </c>
      <c r="AZ63" s="54">
        <v>5.84</v>
      </c>
      <c r="BA63" s="54">
        <v>2.42</v>
      </c>
      <c r="BB63" s="54">
        <v>3.21</v>
      </c>
      <c r="BC63" s="54">
        <v>4.9000000000000004</v>
      </c>
      <c r="BD63" s="54">
        <v>140.4</v>
      </c>
      <c r="BE63" s="54">
        <v>182</v>
      </c>
      <c r="BF63" s="54">
        <v>11.5</v>
      </c>
      <c r="BG63" s="54">
        <v>105.3</v>
      </c>
      <c r="BH63" s="54">
        <v>57.7</v>
      </c>
      <c r="BI63" s="54">
        <v>3.9</v>
      </c>
      <c r="BJ63" s="54">
        <v>6</v>
      </c>
      <c r="BK63" s="54">
        <v>1</v>
      </c>
      <c r="BL63" s="54">
        <v>47.8</v>
      </c>
      <c r="BM63" s="54" t="s">
        <v>545</v>
      </c>
      <c r="BN63" s="54">
        <v>257.39999999999998</v>
      </c>
      <c r="BO63" s="54">
        <v>7</v>
      </c>
      <c r="BP63" s="54">
        <v>0.12</v>
      </c>
      <c r="BQ63" s="54" t="s">
        <v>561</v>
      </c>
      <c r="BR63" s="54" t="s">
        <v>549</v>
      </c>
      <c r="BS63" s="54" t="s">
        <v>547</v>
      </c>
      <c r="BT63" s="54">
        <v>1.8</v>
      </c>
      <c r="BU63" s="54" t="s">
        <v>550</v>
      </c>
    </row>
    <row r="64" spans="1:73" x14ac:dyDescent="0.25">
      <c r="A64" s="25">
        <v>1780990</v>
      </c>
      <c r="B64" s="25" t="s">
        <v>228</v>
      </c>
      <c r="C64" s="105">
        <v>43285</v>
      </c>
      <c r="D64" s="25">
        <v>2018</v>
      </c>
      <c r="E64" s="25">
        <v>7</v>
      </c>
      <c r="F64">
        <v>502767.19065828202</v>
      </c>
      <c r="G64">
        <v>7035554.4163166201</v>
      </c>
      <c r="H64">
        <v>860.01855499999999</v>
      </c>
      <c r="I64" t="s">
        <v>229</v>
      </c>
      <c r="J64" t="s">
        <v>297</v>
      </c>
      <c r="K64" t="s">
        <v>298</v>
      </c>
      <c r="L64" t="s">
        <v>299</v>
      </c>
      <c r="M64" t="s">
        <v>344</v>
      </c>
      <c r="N64" t="s">
        <v>306</v>
      </c>
      <c r="O64" t="s">
        <v>389</v>
      </c>
      <c r="Q64" s="54" t="s">
        <v>434</v>
      </c>
      <c r="R64" s="54" t="s">
        <v>32</v>
      </c>
      <c r="S64" s="96">
        <v>43290</v>
      </c>
      <c r="T64" s="54" t="s">
        <v>567</v>
      </c>
      <c r="U64" s="54" t="s">
        <v>568</v>
      </c>
      <c r="V64" s="15">
        <v>43343</v>
      </c>
      <c r="W64" s="54" t="s">
        <v>565</v>
      </c>
      <c r="X64" s="54">
        <v>1780990</v>
      </c>
      <c r="Y64" s="54" t="s">
        <v>297</v>
      </c>
      <c r="Z64" s="54">
        <v>0.96</v>
      </c>
      <c r="AA64" s="54" t="s">
        <v>560</v>
      </c>
      <c r="AB64" s="54">
        <v>3.1</v>
      </c>
      <c r="AC64" s="54">
        <v>2.2000000000000002</v>
      </c>
      <c r="AD64" s="54">
        <v>52.2</v>
      </c>
      <c r="AE64" s="54">
        <v>78</v>
      </c>
      <c r="AF64" s="54" t="s">
        <v>545</v>
      </c>
      <c r="AG64" s="54">
        <v>0.1</v>
      </c>
      <c r="AH64" s="54">
        <v>0.9</v>
      </c>
      <c r="AI64" s="54">
        <v>368</v>
      </c>
      <c r="AJ64" s="54">
        <v>1.01</v>
      </c>
      <c r="AK64" s="54" t="s">
        <v>549</v>
      </c>
      <c r="AL64" s="54">
        <v>6.3</v>
      </c>
      <c r="AM64" s="54">
        <v>38.4</v>
      </c>
      <c r="AN64" s="54">
        <v>7</v>
      </c>
      <c r="AO64" s="54">
        <v>0.1</v>
      </c>
      <c r="AP64" s="54">
        <v>0.2</v>
      </c>
      <c r="AQ64" s="54" t="s">
        <v>545</v>
      </c>
      <c r="AR64" s="54" t="s">
        <v>549</v>
      </c>
      <c r="AS64" s="54">
        <v>0.21</v>
      </c>
      <c r="AT64" s="54">
        <v>1E-3</v>
      </c>
      <c r="AU64" s="54">
        <v>18.5</v>
      </c>
      <c r="AV64" s="54">
        <v>3</v>
      </c>
      <c r="AW64" s="54">
        <v>0.01</v>
      </c>
      <c r="AX64" s="54">
        <v>29</v>
      </c>
      <c r="AY64" s="54">
        <v>5.3999999999999999E-2</v>
      </c>
      <c r="AZ64" s="54">
        <v>5.64</v>
      </c>
      <c r="BA64" s="54">
        <v>2.3780000000000001</v>
      </c>
      <c r="BB64" s="54">
        <v>3.18</v>
      </c>
      <c r="BC64" s="54">
        <v>2.9</v>
      </c>
      <c r="BD64" s="54">
        <v>111.1</v>
      </c>
      <c r="BE64" s="54">
        <v>66</v>
      </c>
      <c r="BF64" s="54">
        <v>4.2</v>
      </c>
      <c r="BG64" s="54">
        <v>16.5</v>
      </c>
      <c r="BH64" s="54">
        <v>56.4</v>
      </c>
      <c r="BI64" s="54">
        <v>4.2</v>
      </c>
      <c r="BJ64" s="54">
        <v>5</v>
      </c>
      <c r="BK64" s="54" t="s">
        <v>549</v>
      </c>
      <c r="BL64" s="54">
        <v>49</v>
      </c>
      <c r="BM64" s="54" t="s">
        <v>545</v>
      </c>
      <c r="BN64" s="54">
        <v>287.89999999999998</v>
      </c>
      <c r="BO64" s="54">
        <v>5.6</v>
      </c>
      <c r="BP64" s="54" t="s">
        <v>546</v>
      </c>
      <c r="BQ64" s="54" t="s">
        <v>561</v>
      </c>
      <c r="BR64" s="54" t="s">
        <v>549</v>
      </c>
      <c r="BS64" s="54" t="s">
        <v>547</v>
      </c>
      <c r="BT64" s="54">
        <v>2</v>
      </c>
      <c r="BU64" s="54" t="s">
        <v>550</v>
      </c>
    </row>
    <row r="65" spans="1:73" x14ac:dyDescent="0.25">
      <c r="A65" s="25">
        <v>1780991</v>
      </c>
      <c r="B65" s="25" t="s">
        <v>228</v>
      </c>
      <c r="C65" s="105">
        <v>43286</v>
      </c>
      <c r="D65" s="25">
        <v>2018</v>
      </c>
      <c r="E65" s="25">
        <v>7</v>
      </c>
      <c r="F65">
        <v>502767.19065828202</v>
      </c>
      <c r="G65">
        <v>7035554.4163166201</v>
      </c>
      <c r="H65">
        <v>860.01855499999999</v>
      </c>
      <c r="I65" t="s">
        <v>229</v>
      </c>
      <c r="J65" t="s">
        <v>297</v>
      </c>
      <c r="K65" t="s">
        <v>390</v>
      </c>
      <c r="L65" t="s">
        <v>299</v>
      </c>
      <c r="M65" t="s">
        <v>344</v>
      </c>
      <c r="N65" t="s">
        <v>391</v>
      </c>
      <c r="O65" t="s">
        <v>392</v>
      </c>
      <c r="Q65" s="54" t="s">
        <v>434</v>
      </c>
      <c r="R65" s="54" t="s">
        <v>32</v>
      </c>
      <c r="S65" s="96">
        <v>43290</v>
      </c>
      <c r="T65" s="54" t="s">
        <v>567</v>
      </c>
      <c r="U65" s="54" t="s">
        <v>568</v>
      </c>
      <c r="V65" s="15">
        <v>43343</v>
      </c>
      <c r="W65" s="54" t="s">
        <v>565</v>
      </c>
      <c r="X65" s="54">
        <v>1780991</v>
      </c>
      <c r="Y65" s="54" t="s">
        <v>297</v>
      </c>
      <c r="Z65" s="54">
        <v>0.82</v>
      </c>
      <c r="AA65" s="54" t="s">
        <v>560</v>
      </c>
      <c r="AB65" s="54">
        <v>3.2</v>
      </c>
      <c r="AC65" s="54">
        <v>2.7</v>
      </c>
      <c r="AD65" s="54">
        <v>55.9</v>
      </c>
      <c r="AE65" s="54">
        <v>77</v>
      </c>
      <c r="AF65" s="54">
        <v>0.2</v>
      </c>
      <c r="AG65" s="54">
        <v>0.9</v>
      </c>
      <c r="AH65" s="54">
        <v>1.4</v>
      </c>
      <c r="AI65" s="54">
        <v>248</v>
      </c>
      <c r="AJ65" s="54">
        <v>1.23</v>
      </c>
      <c r="AK65" s="54">
        <v>2</v>
      </c>
      <c r="AL65" s="54">
        <v>4.5999999999999996</v>
      </c>
      <c r="AM65" s="54">
        <v>38.1</v>
      </c>
      <c r="AN65" s="54">
        <v>4</v>
      </c>
      <c r="AO65" s="54">
        <v>0.4</v>
      </c>
      <c r="AP65" s="54">
        <v>0.3</v>
      </c>
      <c r="AQ65" s="54" t="s">
        <v>545</v>
      </c>
      <c r="AR65" s="54">
        <v>9</v>
      </c>
      <c r="AS65" s="54">
        <v>0.16</v>
      </c>
      <c r="AT65" s="54">
        <v>2E-3</v>
      </c>
      <c r="AU65" s="54">
        <v>18.899999999999999</v>
      </c>
      <c r="AV65" s="54">
        <v>4</v>
      </c>
      <c r="AW65" s="54">
        <v>0.01</v>
      </c>
      <c r="AX65" s="54">
        <v>19</v>
      </c>
      <c r="AY65" s="54">
        <v>5.8999999999999997E-2</v>
      </c>
      <c r="AZ65" s="54">
        <v>5.89</v>
      </c>
      <c r="BA65" s="54">
        <v>2.7389999999999999</v>
      </c>
      <c r="BB65" s="54">
        <v>3.7</v>
      </c>
      <c r="BC65" s="54">
        <v>2.9</v>
      </c>
      <c r="BD65" s="54">
        <v>108.5</v>
      </c>
      <c r="BE65" s="54">
        <v>25</v>
      </c>
      <c r="BF65" s="54">
        <v>7.9</v>
      </c>
      <c r="BG65" s="54">
        <v>13.3</v>
      </c>
      <c r="BH65" s="54">
        <v>57.7</v>
      </c>
      <c r="BI65" s="54">
        <v>4.3</v>
      </c>
      <c r="BJ65" s="54">
        <v>7</v>
      </c>
      <c r="BK65" s="54" t="s">
        <v>549</v>
      </c>
      <c r="BL65" s="54">
        <v>45.5</v>
      </c>
      <c r="BM65" s="54" t="s">
        <v>545</v>
      </c>
      <c r="BN65" s="54">
        <v>325.10000000000002</v>
      </c>
      <c r="BO65" s="54">
        <v>5.8</v>
      </c>
      <c r="BP65" s="54">
        <v>0.06</v>
      </c>
      <c r="BQ65" s="54" t="s">
        <v>561</v>
      </c>
      <c r="BR65" s="54">
        <v>1</v>
      </c>
      <c r="BS65" s="54" t="s">
        <v>547</v>
      </c>
      <c r="BT65" s="54">
        <v>2.4</v>
      </c>
      <c r="BU65" s="54" t="s">
        <v>550</v>
      </c>
    </row>
    <row r="66" spans="1:73" x14ac:dyDescent="0.25">
      <c r="A66" s="25">
        <v>1780992</v>
      </c>
      <c r="B66" s="25" t="s">
        <v>228</v>
      </c>
      <c r="C66" s="105">
        <v>43286</v>
      </c>
      <c r="D66" s="25">
        <v>2018</v>
      </c>
      <c r="E66" s="25">
        <v>7</v>
      </c>
      <c r="F66">
        <v>503543.72134557599</v>
      </c>
      <c r="G66">
        <v>7032584.3776675602</v>
      </c>
      <c r="H66">
        <v>779.02807600000006</v>
      </c>
      <c r="I66" t="s">
        <v>229</v>
      </c>
      <c r="J66" t="s">
        <v>297</v>
      </c>
      <c r="K66" t="s">
        <v>393</v>
      </c>
      <c r="L66" t="s">
        <v>299</v>
      </c>
      <c r="M66" t="s">
        <v>346</v>
      </c>
      <c r="O66" t="s">
        <v>394</v>
      </c>
      <c r="Q66" s="54" t="s">
        <v>434</v>
      </c>
      <c r="R66" s="54" t="s">
        <v>32</v>
      </c>
      <c r="S66" s="96">
        <v>43290</v>
      </c>
      <c r="T66" s="54" t="s">
        <v>567</v>
      </c>
      <c r="U66" s="54" t="s">
        <v>568</v>
      </c>
      <c r="V66" s="15">
        <v>43343</v>
      </c>
      <c r="W66" s="54" t="s">
        <v>565</v>
      </c>
      <c r="X66" s="54">
        <v>1780992</v>
      </c>
      <c r="Y66" s="54" t="s">
        <v>297</v>
      </c>
      <c r="Z66" s="54">
        <v>0.72</v>
      </c>
      <c r="AA66" s="54" t="s">
        <v>560</v>
      </c>
      <c r="AB66" s="54">
        <v>2.2999999999999998</v>
      </c>
      <c r="AC66" s="54">
        <v>3.9</v>
      </c>
      <c r="AD66" s="54">
        <v>44.6</v>
      </c>
      <c r="AE66" s="54">
        <v>135</v>
      </c>
      <c r="AF66" s="54" t="s">
        <v>545</v>
      </c>
      <c r="AG66" s="54">
        <v>0.6</v>
      </c>
      <c r="AH66" s="54" t="s">
        <v>548</v>
      </c>
      <c r="AI66" s="54">
        <v>109</v>
      </c>
      <c r="AJ66" s="54">
        <v>1.33</v>
      </c>
      <c r="AK66" s="54" t="s">
        <v>549</v>
      </c>
      <c r="AL66" s="54">
        <v>10.1</v>
      </c>
      <c r="AM66" s="54">
        <v>39.200000000000003</v>
      </c>
      <c r="AN66" s="54">
        <v>4</v>
      </c>
      <c r="AO66" s="54">
        <v>0.1</v>
      </c>
      <c r="AP66" s="54">
        <v>0.1</v>
      </c>
      <c r="AQ66" s="54">
        <v>0.3</v>
      </c>
      <c r="AR66" s="54" t="s">
        <v>549</v>
      </c>
      <c r="AS66" s="54">
        <v>0.11</v>
      </c>
      <c r="AT66" s="54">
        <v>8.0000000000000002E-3</v>
      </c>
      <c r="AU66" s="54">
        <v>85</v>
      </c>
      <c r="AV66" s="54">
        <v>3</v>
      </c>
      <c r="AW66" s="54">
        <v>0.01</v>
      </c>
      <c r="AX66" s="54">
        <v>37</v>
      </c>
      <c r="AY66" s="54">
        <v>8.4000000000000005E-2</v>
      </c>
      <c r="AZ66" s="54">
        <v>6.12</v>
      </c>
      <c r="BA66" s="54">
        <v>2.6269999999999998</v>
      </c>
      <c r="BB66" s="54">
        <v>3.41</v>
      </c>
      <c r="BC66" s="54">
        <v>1.6</v>
      </c>
      <c r="BD66" s="54">
        <v>213.8</v>
      </c>
      <c r="BE66" s="54">
        <v>165</v>
      </c>
      <c r="BF66" s="54">
        <v>8.3000000000000007</v>
      </c>
      <c r="BG66" s="54">
        <v>62.1</v>
      </c>
      <c r="BH66" s="54">
        <v>60.5</v>
      </c>
      <c r="BI66" s="54">
        <v>3.6</v>
      </c>
      <c r="BJ66" s="54">
        <v>3</v>
      </c>
      <c r="BK66" s="54" t="s">
        <v>549</v>
      </c>
      <c r="BL66" s="54">
        <v>10.8</v>
      </c>
      <c r="BM66" s="54" t="s">
        <v>545</v>
      </c>
      <c r="BN66" s="54">
        <v>255.1</v>
      </c>
      <c r="BO66" s="54">
        <v>9</v>
      </c>
      <c r="BP66" s="54">
        <v>0.09</v>
      </c>
      <c r="BQ66" s="54" t="s">
        <v>561</v>
      </c>
      <c r="BR66" s="54">
        <v>1</v>
      </c>
      <c r="BS66" s="54" t="s">
        <v>547</v>
      </c>
      <c r="BT66" s="54">
        <v>1.8</v>
      </c>
      <c r="BU66" s="54">
        <v>0.04</v>
      </c>
    </row>
    <row r="67" spans="1:73" x14ac:dyDescent="0.25">
      <c r="A67" s="25">
        <v>1780993</v>
      </c>
      <c r="B67" s="25" t="s">
        <v>228</v>
      </c>
      <c r="C67" s="105">
        <v>43286</v>
      </c>
      <c r="D67" s="25">
        <v>2018</v>
      </c>
      <c r="E67" s="25">
        <v>7</v>
      </c>
      <c r="F67">
        <v>503549.33181007998</v>
      </c>
      <c r="G67">
        <v>7032057.0420783497</v>
      </c>
      <c r="H67">
        <v>686.02124000000003</v>
      </c>
      <c r="I67" t="s">
        <v>229</v>
      </c>
      <c r="J67" t="s">
        <v>297</v>
      </c>
      <c r="K67" t="s">
        <v>393</v>
      </c>
      <c r="L67" t="s">
        <v>299</v>
      </c>
      <c r="M67" t="s">
        <v>395</v>
      </c>
      <c r="O67" t="s">
        <v>396</v>
      </c>
      <c r="Q67" s="54" t="s">
        <v>434</v>
      </c>
      <c r="R67" s="54" t="s">
        <v>32</v>
      </c>
      <c r="S67" s="96">
        <v>43290</v>
      </c>
      <c r="T67" s="54" t="s">
        <v>567</v>
      </c>
      <c r="U67" s="54" t="s">
        <v>568</v>
      </c>
      <c r="V67" s="15">
        <v>43343</v>
      </c>
      <c r="W67" s="54" t="s">
        <v>565</v>
      </c>
      <c r="X67" s="54">
        <v>1780993</v>
      </c>
      <c r="Y67" s="54" t="s">
        <v>297</v>
      </c>
      <c r="Z67" s="54">
        <v>1.1499999999999999</v>
      </c>
      <c r="AA67" s="54" t="s">
        <v>560</v>
      </c>
      <c r="AB67" s="54">
        <v>1.2</v>
      </c>
      <c r="AC67" s="54">
        <v>6.8</v>
      </c>
      <c r="AD67" s="54">
        <v>4</v>
      </c>
      <c r="AE67" s="54">
        <v>42</v>
      </c>
      <c r="AF67" s="54">
        <v>0.1</v>
      </c>
      <c r="AG67" s="54">
        <v>11.9</v>
      </c>
      <c r="AH67" s="54">
        <v>2.4</v>
      </c>
      <c r="AI67" s="54">
        <v>74</v>
      </c>
      <c r="AJ67" s="54">
        <v>1.0900000000000001</v>
      </c>
      <c r="AK67" s="54">
        <v>6</v>
      </c>
      <c r="AL67" s="54">
        <v>1.2</v>
      </c>
      <c r="AM67" s="54">
        <v>3.6</v>
      </c>
      <c r="AN67" s="54">
        <v>27</v>
      </c>
      <c r="AO67" s="54" t="s">
        <v>545</v>
      </c>
      <c r="AP67" s="54">
        <v>0.4</v>
      </c>
      <c r="AQ67" s="54" t="s">
        <v>545</v>
      </c>
      <c r="AR67" s="54">
        <v>35</v>
      </c>
      <c r="AS67" s="54">
        <v>0.03</v>
      </c>
      <c r="AT67" s="54">
        <v>0.03</v>
      </c>
      <c r="AU67" s="54">
        <v>17.399999999999999</v>
      </c>
      <c r="AV67" s="54">
        <v>13</v>
      </c>
      <c r="AW67" s="54">
        <v>0.27</v>
      </c>
      <c r="AX67" s="54">
        <v>532</v>
      </c>
      <c r="AY67" s="54">
        <v>4.5999999999999999E-2</v>
      </c>
      <c r="AZ67" s="54">
        <v>1.46</v>
      </c>
      <c r="BA67" s="54">
        <v>3.4000000000000002E-2</v>
      </c>
      <c r="BB67" s="54">
        <v>0.8</v>
      </c>
      <c r="BC67" s="54">
        <v>0.3</v>
      </c>
      <c r="BD67" s="54">
        <v>8.1</v>
      </c>
      <c r="BE67" s="54">
        <v>30</v>
      </c>
      <c r="BF67" s="54">
        <v>0.7</v>
      </c>
      <c r="BG67" s="54">
        <v>9.1999999999999993</v>
      </c>
      <c r="BH67" s="54">
        <v>2.2000000000000002</v>
      </c>
      <c r="BI67" s="54" t="s">
        <v>545</v>
      </c>
      <c r="BJ67" s="54" t="s">
        <v>549</v>
      </c>
      <c r="BK67" s="54">
        <v>2</v>
      </c>
      <c r="BL67" s="54">
        <v>66</v>
      </c>
      <c r="BM67" s="54" t="s">
        <v>545</v>
      </c>
      <c r="BN67" s="54">
        <v>45.8</v>
      </c>
      <c r="BO67" s="54">
        <v>0.3</v>
      </c>
      <c r="BP67" s="54" t="s">
        <v>546</v>
      </c>
      <c r="BQ67" s="54" t="s">
        <v>561</v>
      </c>
      <c r="BR67" s="54">
        <v>3</v>
      </c>
      <c r="BS67" s="54" t="s">
        <v>547</v>
      </c>
      <c r="BT67" s="54" t="s">
        <v>547</v>
      </c>
      <c r="BU67" s="54" t="s">
        <v>550</v>
      </c>
    </row>
    <row r="68" spans="1:73" s="17" customFormat="1" x14ac:dyDescent="0.25">
      <c r="A68" s="119">
        <v>1878201</v>
      </c>
      <c r="B68" s="119" t="s">
        <v>32</v>
      </c>
      <c r="C68" s="105">
        <v>43344</v>
      </c>
      <c r="D68" s="119">
        <v>2018</v>
      </c>
      <c r="E68" s="119">
        <v>7</v>
      </c>
      <c r="F68" s="17">
        <v>501330.18049913697</v>
      </c>
      <c r="G68" s="17">
        <v>7037009.4446964096</v>
      </c>
      <c r="H68" s="17">
        <v>878.04321300000004</v>
      </c>
      <c r="I68" s="17" t="s">
        <v>229</v>
      </c>
      <c r="J68" s="17" t="s">
        <v>297</v>
      </c>
      <c r="K68" s="17" t="s">
        <v>317</v>
      </c>
      <c r="L68" s="17" t="s">
        <v>318</v>
      </c>
      <c r="M68" s="17" t="s">
        <v>285</v>
      </c>
      <c r="O68" s="54" t="s">
        <v>622</v>
      </c>
      <c r="Q68" s="54" t="s">
        <v>640</v>
      </c>
      <c r="R68" s="54" t="s">
        <v>32</v>
      </c>
      <c r="S68" s="126">
        <v>43351</v>
      </c>
      <c r="T68" s="54" t="s">
        <v>567</v>
      </c>
      <c r="U68" s="54" t="s">
        <v>641</v>
      </c>
      <c r="V68" s="125">
        <v>43411</v>
      </c>
      <c r="W68" s="54" t="s">
        <v>565</v>
      </c>
      <c r="X68" s="54">
        <v>1878201</v>
      </c>
      <c r="Y68" s="54" t="s">
        <v>297</v>
      </c>
      <c r="Z68" s="54">
        <v>0.39</v>
      </c>
      <c r="AA68" s="54" t="s">
        <v>560</v>
      </c>
      <c r="AB68" s="54">
        <v>0.2</v>
      </c>
      <c r="AC68" s="54">
        <v>2.4</v>
      </c>
      <c r="AD68" s="54">
        <v>27.7</v>
      </c>
      <c r="AE68" s="54">
        <v>63</v>
      </c>
      <c r="AF68" s="54" t="s">
        <v>545</v>
      </c>
      <c r="AG68" s="54">
        <v>0.6</v>
      </c>
      <c r="AH68" s="54" t="s">
        <v>548</v>
      </c>
      <c r="AI68" s="54">
        <v>82</v>
      </c>
      <c r="AJ68" s="54">
        <v>0.56000000000000005</v>
      </c>
      <c r="AK68" s="54">
        <v>3</v>
      </c>
      <c r="AL68" s="54">
        <v>12.4</v>
      </c>
      <c r="AM68" s="54">
        <v>40.9</v>
      </c>
      <c r="AN68" s="54">
        <v>46</v>
      </c>
      <c r="AO68" s="54" t="s">
        <v>545</v>
      </c>
      <c r="AP68" s="54">
        <v>3.6</v>
      </c>
      <c r="AQ68" s="54">
        <v>1.1000000000000001</v>
      </c>
      <c r="AR68" s="54" t="s">
        <v>549</v>
      </c>
      <c r="AS68" s="54">
        <v>0.32</v>
      </c>
      <c r="AT68" s="54">
        <v>3.0000000000000001E-3</v>
      </c>
      <c r="AU68" s="54">
        <v>8.9</v>
      </c>
      <c r="AV68" s="54">
        <v>1</v>
      </c>
      <c r="AW68" s="54">
        <v>0.04</v>
      </c>
      <c r="AX68" s="54">
        <v>89</v>
      </c>
      <c r="AY68" s="54">
        <v>0.03</v>
      </c>
      <c r="AZ68" s="54">
        <v>5.77</v>
      </c>
      <c r="BA68" s="54">
        <v>0.80400000000000005</v>
      </c>
      <c r="BB68" s="54">
        <v>4.17</v>
      </c>
      <c r="BC68" s="54">
        <v>1.7</v>
      </c>
      <c r="BD68" s="54">
        <v>109.9</v>
      </c>
      <c r="BE68" s="54">
        <v>19</v>
      </c>
      <c r="BF68" s="54">
        <v>12.2</v>
      </c>
      <c r="BG68" s="54">
        <v>66.900000000000006</v>
      </c>
      <c r="BH68" s="54">
        <v>71.3</v>
      </c>
      <c r="BI68" s="54">
        <v>5.2</v>
      </c>
      <c r="BJ68" s="54">
        <v>7</v>
      </c>
      <c r="BK68" s="54" t="s">
        <v>549</v>
      </c>
      <c r="BL68" s="54">
        <v>23.2</v>
      </c>
      <c r="BM68" s="54" t="s">
        <v>545</v>
      </c>
      <c r="BN68" s="54">
        <v>441.2</v>
      </c>
      <c r="BO68" s="54">
        <v>6.4</v>
      </c>
      <c r="BP68" s="54" t="s">
        <v>546</v>
      </c>
      <c r="BQ68" s="54" t="s">
        <v>561</v>
      </c>
      <c r="BR68" s="54" t="s">
        <v>549</v>
      </c>
      <c r="BS68" s="54" t="s">
        <v>547</v>
      </c>
      <c r="BT68" s="54">
        <v>3.2</v>
      </c>
      <c r="BU68" s="54">
        <v>0.02</v>
      </c>
    </row>
    <row r="69" spans="1:73" s="17" customFormat="1" x14ac:dyDescent="0.25">
      <c r="A69" s="119">
        <v>1878202</v>
      </c>
      <c r="B69" s="119" t="s">
        <v>32</v>
      </c>
      <c r="C69" s="105">
        <v>43344</v>
      </c>
      <c r="D69" s="119">
        <v>2018</v>
      </c>
      <c r="E69" s="119">
        <v>7</v>
      </c>
      <c r="F69" s="17">
        <v>501490.20223398699</v>
      </c>
      <c r="G69" s="17">
        <v>7037031.1922620796</v>
      </c>
      <c r="H69" s="17">
        <v>821.08569299999999</v>
      </c>
      <c r="I69" s="17" t="s">
        <v>229</v>
      </c>
      <c r="J69" s="17" t="s">
        <v>297</v>
      </c>
      <c r="K69" s="17" t="s">
        <v>317</v>
      </c>
      <c r="L69" s="17" t="s">
        <v>318</v>
      </c>
      <c r="M69" s="17" t="s">
        <v>285</v>
      </c>
      <c r="O69" s="54" t="s">
        <v>623</v>
      </c>
      <c r="Q69" s="54" t="s">
        <v>640</v>
      </c>
      <c r="R69" s="54" t="s">
        <v>32</v>
      </c>
      <c r="S69" s="126">
        <v>43351</v>
      </c>
      <c r="T69" s="54" t="s">
        <v>567</v>
      </c>
      <c r="U69" s="54" t="s">
        <v>641</v>
      </c>
      <c r="V69" s="125">
        <v>43411</v>
      </c>
      <c r="W69" s="54" t="s">
        <v>565</v>
      </c>
      <c r="X69" s="54">
        <v>1878202</v>
      </c>
      <c r="Y69" s="54" t="s">
        <v>297</v>
      </c>
      <c r="Z69" s="54">
        <v>0.69</v>
      </c>
      <c r="AA69" s="54" t="s">
        <v>560</v>
      </c>
      <c r="AB69" s="54">
        <v>0.4</v>
      </c>
      <c r="AC69" s="54">
        <v>2</v>
      </c>
      <c r="AD69" s="54">
        <v>27.7</v>
      </c>
      <c r="AE69" s="54">
        <v>106</v>
      </c>
      <c r="AF69" s="54" t="s">
        <v>545</v>
      </c>
      <c r="AG69" s="54">
        <v>1</v>
      </c>
      <c r="AH69" s="54">
        <v>1.6</v>
      </c>
      <c r="AI69" s="54">
        <v>169</v>
      </c>
      <c r="AJ69" s="54">
        <v>1.61</v>
      </c>
      <c r="AK69" s="54">
        <v>12</v>
      </c>
      <c r="AL69" s="54">
        <v>11.8</v>
      </c>
      <c r="AM69" s="54">
        <v>41</v>
      </c>
      <c r="AN69" s="54">
        <v>152</v>
      </c>
      <c r="AO69" s="54" t="s">
        <v>545</v>
      </c>
      <c r="AP69" s="54">
        <v>3.6</v>
      </c>
      <c r="AQ69" s="54">
        <v>1.1000000000000001</v>
      </c>
      <c r="AR69" s="54">
        <v>5</v>
      </c>
      <c r="AS69" s="54">
        <v>0.48</v>
      </c>
      <c r="AT69" s="54">
        <v>7.0000000000000001E-3</v>
      </c>
      <c r="AU69" s="54">
        <v>13.3</v>
      </c>
      <c r="AV69" s="54">
        <v>1</v>
      </c>
      <c r="AW69" s="54">
        <v>7.0000000000000007E-2</v>
      </c>
      <c r="AX69" s="54">
        <v>417</v>
      </c>
      <c r="AY69" s="54">
        <v>3.2000000000000001E-2</v>
      </c>
      <c r="AZ69" s="54">
        <v>5.75</v>
      </c>
      <c r="BA69" s="54">
        <v>0.999</v>
      </c>
      <c r="BB69" s="54">
        <v>3.92</v>
      </c>
      <c r="BC69" s="54">
        <v>2.4</v>
      </c>
      <c r="BD69" s="54">
        <v>113.4</v>
      </c>
      <c r="BE69" s="54">
        <v>30</v>
      </c>
      <c r="BF69" s="54">
        <v>10.7</v>
      </c>
      <c r="BG69" s="54">
        <v>64.2</v>
      </c>
      <c r="BH69" s="54">
        <v>70.8</v>
      </c>
      <c r="BI69" s="54">
        <v>5.3</v>
      </c>
      <c r="BJ69" s="54">
        <v>12</v>
      </c>
      <c r="BK69" s="54" t="s">
        <v>549</v>
      </c>
      <c r="BL69" s="54">
        <v>20</v>
      </c>
      <c r="BM69" s="54" t="s">
        <v>545</v>
      </c>
      <c r="BN69" s="54">
        <v>430.2</v>
      </c>
      <c r="BO69" s="54">
        <v>6.5</v>
      </c>
      <c r="BP69" s="54">
        <v>0.08</v>
      </c>
      <c r="BQ69" s="54" t="s">
        <v>561</v>
      </c>
      <c r="BR69" s="54" t="s">
        <v>549</v>
      </c>
      <c r="BS69" s="54" t="s">
        <v>547</v>
      </c>
      <c r="BT69" s="54">
        <v>2.5</v>
      </c>
      <c r="BU69" s="54">
        <v>0.05</v>
      </c>
    </row>
    <row r="70" spans="1:73" s="17" customFormat="1" x14ac:dyDescent="0.25">
      <c r="A70" s="119">
        <v>1878203</v>
      </c>
      <c r="B70" s="119" t="s">
        <v>32</v>
      </c>
      <c r="C70" s="105">
        <v>43344</v>
      </c>
      <c r="D70" s="119">
        <v>2018</v>
      </c>
      <c r="E70" s="119">
        <v>7</v>
      </c>
      <c r="F70" s="17">
        <v>501919.66755783802</v>
      </c>
      <c r="G70" s="17">
        <v>7037074.4110925198</v>
      </c>
      <c r="H70" s="17">
        <v>707.17016599999999</v>
      </c>
      <c r="I70" s="17" t="s">
        <v>229</v>
      </c>
      <c r="J70" s="17" t="s">
        <v>297</v>
      </c>
      <c r="K70" s="17" t="s">
        <v>317</v>
      </c>
      <c r="L70" s="17" t="s">
        <v>318</v>
      </c>
      <c r="M70" s="17" t="s">
        <v>285</v>
      </c>
      <c r="O70" s="54" t="s">
        <v>624</v>
      </c>
      <c r="Q70" s="54" t="s">
        <v>640</v>
      </c>
      <c r="R70" s="54" t="s">
        <v>32</v>
      </c>
      <c r="S70" s="126">
        <v>43351</v>
      </c>
      <c r="T70" s="54" t="s">
        <v>567</v>
      </c>
      <c r="U70" s="54" t="s">
        <v>641</v>
      </c>
      <c r="V70" s="125">
        <v>43411</v>
      </c>
      <c r="W70" s="54" t="s">
        <v>565</v>
      </c>
      <c r="X70" s="54">
        <v>1878203</v>
      </c>
      <c r="Y70" s="54" t="s">
        <v>297</v>
      </c>
      <c r="Z70" s="54">
        <v>0.99</v>
      </c>
      <c r="AA70" s="54" t="s">
        <v>560</v>
      </c>
      <c r="AB70" s="54">
        <v>1</v>
      </c>
      <c r="AC70" s="54">
        <v>1.6</v>
      </c>
      <c r="AD70" s="54">
        <v>28.8</v>
      </c>
      <c r="AE70" s="54">
        <v>72</v>
      </c>
      <c r="AF70" s="54" t="s">
        <v>545</v>
      </c>
      <c r="AG70" s="54">
        <v>1.1000000000000001</v>
      </c>
      <c r="AH70" s="54">
        <v>0.9</v>
      </c>
      <c r="AI70" s="54">
        <v>203</v>
      </c>
      <c r="AJ70" s="54">
        <v>1.3</v>
      </c>
      <c r="AK70" s="54">
        <v>11</v>
      </c>
      <c r="AL70" s="54">
        <v>7.5</v>
      </c>
      <c r="AM70" s="54">
        <v>32.5</v>
      </c>
      <c r="AN70" s="54">
        <v>68</v>
      </c>
      <c r="AO70" s="54" t="s">
        <v>545</v>
      </c>
      <c r="AP70" s="54">
        <v>2</v>
      </c>
      <c r="AQ70" s="54">
        <v>1.4</v>
      </c>
      <c r="AR70" s="54">
        <v>2</v>
      </c>
      <c r="AS70" s="54">
        <v>0.43</v>
      </c>
      <c r="AT70" s="54">
        <v>7.0000000000000001E-3</v>
      </c>
      <c r="AU70" s="54">
        <v>24.5</v>
      </c>
      <c r="AV70" s="54">
        <v>1</v>
      </c>
      <c r="AW70" s="54">
        <v>0.03</v>
      </c>
      <c r="AX70" s="54">
        <v>258</v>
      </c>
      <c r="AY70" s="54">
        <v>4.2000000000000003E-2</v>
      </c>
      <c r="AZ70" s="54">
        <v>5.45</v>
      </c>
      <c r="BA70" s="54">
        <v>1.125</v>
      </c>
      <c r="BB70" s="54">
        <v>3.91</v>
      </c>
      <c r="BC70" s="54">
        <v>1.9</v>
      </c>
      <c r="BD70" s="54">
        <v>109.7</v>
      </c>
      <c r="BE70" s="54">
        <v>46</v>
      </c>
      <c r="BF70" s="54">
        <v>9.9</v>
      </c>
      <c r="BG70" s="54">
        <v>36.5</v>
      </c>
      <c r="BH70" s="54">
        <v>43.2</v>
      </c>
      <c r="BI70" s="54">
        <v>3.4</v>
      </c>
      <c r="BJ70" s="54">
        <v>7</v>
      </c>
      <c r="BK70" s="54">
        <v>1</v>
      </c>
      <c r="BL70" s="54">
        <v>30.8</v>
      </c>
      <c r="BM70" s="54" t="s">
        <v>545</v>
      </c>
      <c r="BN70" s="54">
        <v>301.39999999999998</v>
      </c>
      <c r="BO70" s="54">
        <v>5.2</v>
      </c>
      <c r="BP70" s="54">
        <v>0.08</v>
      </c>
      <c r="BQ70" s="54" t="s">
        <v>561</v>
      </c>
      <c r="BR70" s="54" t="s">
        <v>549</v>
      </c>
      <c r="BS70" s="54" t="s">
        <v>547</v>
      </c>
      <c r="BT70" s="54">
        <v>2.2000000000000002</v>
      </c>
      <c r="BU70" s="54" t="s">
        <v>550</v>
      </c>
    </row>
    <row r="71" spans="1:73" s="17" customFormat="1" x14ac:dyDescent="0.25">
      <c r="A71" s="119">
        <v>1878204</v>
      </c>
      <c r="B71" s="119" t="s">
        <v>32</v>
      </c>
      <c r="C71" s="105">
        <v>43345</v>
      </c>
      <c r="D71" s="119">
        <v>2018</v>
      </c>
      <c r="E71" s="119">
        <v>7</v>
      </c>
      <c r="F71" s="17">
        <v>501707.073365608</v>
      </c>
      <c r="G71" s="17">
        <v>7037342.5484832302</v>
      </c>
      <c r="H71" s="17">
        <v>716.30249000000003</v>
      </c>
      <c r="I71" s="17" t="s">
        <v>229</v>
      </c>
      <c r="J71" s="17" t="s">
        <v>297</v>
      </c>
      <c r="K71" s="17" t="s">
        <v>317</v>
      </c>
      <c r="L71" s="17" t="s">
        <v>318</v>
      </c>
      <c r="M71" s="17" t="s">
        <v>282</v>
      </c>
      <c r="O71" s="54" t="s">
        <v>625</v>
      </c>
      <c r="Q71" s="54" t="s">
        <v>640</v>
      </c>
      <c r="R71" s="54" t="s">
        <v>32</v>
      </c>
      <c r="S71" s="126">
        <v>43351</v>
      </c>
      <c r="T71" s="54" t="s">
        <v>567</v>
      </c>
      <c r="U71" s="54" t="s">
        <v>641</v>
      </c>
      <c r="V71" s="125">
        <v>43411</v>
      </c>
      <c r="W71" s="54" t="s">
        <v>565</v>
      </c>
      <c r="X71" s="54">
        <v>1878204</v>
      </c>
      <c r="Y71" s="54" t="s">
        <v>297</v>
      </c>
      <c r="Z71" s="54">
        <v>1.1599999999999999</v>
      </c>
      <c r="AA71" s="54" t="s">
        <v>560</v>
      </c>
      <c r="AB71" s="54">
        <v>1.7</v>
      </c>
      <c r="AC71" s="54">
        <v>2.8</v>
      </c>
      <c r="AD71" s="54">
        <v>37</v>
      </c>
      <c r="AE71" s="54">
        <v>66</v>
      </c>
      <c r="AF71" s="54" t="s">
        <v>545</v>
      </c>
      <c r="AG71" s="54">
        <v>1.3</v>
      </c>
      <c r="AH71" s="54">
        <v>1.1000000000000001</v>
      </c>
      <c r="AI71" s="54">
        <v>126</v>
      </c>
      <c r="AJ71" s="54">
        <v>1.59</v>
      </c>
      <c r="AK71" s="54">
        <v>5</v>
      </c>
      <c r="AL71" s="54">
        <v>5.3</v>
      </c>
      <c r="AM71" s="54">
        <v>25.9</v>
      </c>
      <c r="AN71" s="54">
        <v>17</v>
      </c>
      <c r="AO71" s="54" t="s">
        <v>545</v>
      </c>
      <c r="AP71" s="54">
        <v>0.3</v>
      </c>
      <c r="AQ71" s="54" t="s">
        <v>545</v>
      </c>
      <c r="AR71" s="54">
        <v>12</v>
      </c>
      <c r="AS71" s="54">
        <v>0.15</v>
      </c>
      <c r="AT71" s="54">
        <v>1.0999999999999999E-2</v>
      </c>
      <c r="AU71" s="54">
        <v>33.9</v>
      </c>
      <c r="AV71" s="54">
        <v>2</v>
      </c>
      <c r="AW71" s="54">
        <v>0.02</v>
      </c>
      <c r="AX71" s="54">
        <v>115</v>
      </c>
      <c r="AY71" s="54">
        <v>6.2E-2</v>
      </c>
      <c r="AZ71" s="54">
        <v>5.57</v>
      </c>
      <c r="BA71" s="54">
        <v>2.1949999999999998</v>
      </c>
      <c r="BB71" s="54">
        <v>3.74</v>
      </c>
      <c r="BC71" s="54">
        <v>2.1</v>
      </c>
      <c r="BD71" s="54">
        <v>111.5</v>
      </c>
      <c r="BE71" s="54">
        <v>57</v>
      </c>
      <c r="BF71" s="54">
        <v>4.9000000000000004</v>
      </c>
      <c r="BG71" s="54">
        <v>34.4</v>
      </c>
      <c r="BH71" s="54">
        <v>37.200000000000003</v>
      </c>
      <c r="BI71" s="54">
        <v>2.7</v>
      </c>
      <c r="BJ71" s="54">
        <v>4</v>
      </c>
      <c r="BK71" s="54">
        <v>1</v>
      </c>
      <c r="BL71" s="54">
        <v>52.4</v>
      </c>
      <c r="BM71" s="54" t="s">
        <v>545</v>
      </c>
      <c r="BN71" s="54">
        <v>232</v>
      </c>
      <c r="BO71" s="54">
        <v>4.7</v>
      </c>
      <c r="BP71" s="54" t="s">
        <v>546</v>
      </c>
      <c r="BQ71" s="54" t="s">
        <v>561</v>
      </c>
      <c r="BR71" s="54" t="s">
        <v>549</v>
      </c>
      <c r="BS71" s="54" t="s">
        <v>547</v>
      </c>
      <c r="BT71" s="54">
        <v>1.5</v>
      </c>
      <c r="BU71" s="54" t="s">
        <v>550</v>
      </c>
    </row>
    <row r="72" spans="1:73" s="17" customFormat="1" x14ac:dyDescent="0.25">
      <c r="A72" s="119">
        <v>1878205</v>
      </c>
      <c r="B72" s="119" t="s">
        <v>32</v>
      </c>
      <c r="C72" s="105">
        <v>43346</v>
      </c>
      <c r="D72" s="119">
        <v>2018</v>
      </c>
      <c r="E72" s="119">
        <v>7</v>
      </c>
      <c r="F72" s="17">
        <v>501562.71478268399</v>
      </c>
      <c r="G72" s="17">
        <v>7035407.9421966802</v>
      </c>
      <c r="H72" s="17">
        <v>873.71728499999995</v>
      </c>
      <c r="I72" s="17" t="s">
        <v>229</v>
      </c>
      <c r="J72" s="17" t="s">
        <v>297</v>
      </c>
      <c r="K72" s="17" t="s">
        <v>317</v>
      </c>
      <c r="L72" s="17" t="s">
        <v>318</v>
      </c>
      <c r="M72" s="17" t="s">
        <v>285</v>
      </c>
      <c r="O72" s="54" t="s">
        <v>626</v>
      </c>
      <c r="Q72" s="54" t="s">
        <v>640</v>
      </c>
      <c r="R72" s="54" t="s">
        <v>32</v>
      </c>
      <c r="S72" s="126">
        <v>43351</v>
      </c>
      <c r="T72" s="54" t="s">
        <v>567</v>
      </c>
      <c r="U72" s="54" t="s">
        <v>641</v>
      </c>
      <c r="V72" s="125">
        <v>43411</v>
      </c>
      <c r="W72" s="54" t="s">
        <v>565</v>
      </c>
      <c r="X72" s="54">
        <v>1878205</v>
      </c>
      <c r="Y72" s="54" t="s">
        <v>297</v>
      </c>
      <c r="Z72" s="54">
        <v>0.77</v>
      </c>
      <c r="AA72" s="54">
        <v>5</v>
      </c>
      <c r="AB72" s="54">
        <v>3.4</v>
      </c>
      <c r="AC72" s="54">
        <v>1.4</v>
      </c>
      <c r="AD72" s="54">
        <v>16.899999999999999</v>
      </c>
      <c r="AE72" s="54">
        <v>30</v>
      </c>
      <c r="AF72" s="54" t="s">
        <v>545</v>
      </c>
      <c r="AG72" s="54">
        <v>0.8</v>
      </c>
      <c r="AH72" s="54">
        <v>0.6</v>
      </c>
      <c r="AI72" s="54">
        <v>98</v>
      </c>
      <c r="AJ72" s="54">
        <v>0.82</v>
      </c>
      <c r="AK72" s="54">
        <v>20</v>
      </c>
      <c r="AL72" s="54">
        <v>6.5</v>
      </c>
      <c r="AM72" s="54">
        <v>22.1</v>
      </c>
      <c r="AN72" s="54">
        <v>6</v>
      </c>
      <c r="AO72" s="54" t="s">
        <v>545</v>
      </c>
      <c r="AP72" s="54">
        <v>3.8</v>
      </c>
      <c r="AQ72" s="54">
        <v>0.8</v>
      </c>
      <c r="AR72" s="54">
        <v>1</v>
      </c>
      <c r="AS72" s="54">
        <v>0.05</v>
      </c>
      <c r="AT72" s="54">
        <v>3.0000000000000001E-3</v>
      </c>
      <c r="AU72" s="54">
        <v>14.9</v>
      </c>
      <c r="AV72" s="54">
        <v>1</v>
      </c>
      <c r="AW72" s="54">
        <v>0.05</v>
      </c>
      <c r="AX72" s="54">
        <v>40</v>
      </c>
      <c r="AY72" s="54">
        <v>5.6000000000000001E-2</v>
      </c>
      <c r="AZ72" s="54">
        <v>4.5999999999999996</v>
      </c>
      <c r="BA72" s="54">
        <v>0.13</v>
      </c>
      <c r="BB72" s="54">
        <v>3.79</v>
      </c>
      <c r="BC72" s="54">
        <v>1.5</v>
      </c>
      <c r="BD72" s="54">
        <v>213.6</v>
      </c>
      <c r="BE72" s="54">
        <v>38</v>
      </c>
      <c r="BF72" s="54">
        <v>4.7</v>
      </c>
      <c r="BG72" s="54">
        <v>40</v>
      </c>
      <c r="BH72" s="54">
        <v>37.5</v>
      </c>
      <c r="BI72" s="54">
        <v>2.2999999999999998</v>
      </c>
      <c r="BJ72" s="54">
        <v>2</v>
      </c>
      <c r="BK72" s="54" t="s">
        <v>549</v>
      </c>
      <c r="BL72" s="54">
        <v>36.5</v>
      </c>
      <c r="BM72" s="54" t="s">
        <v>545</v>
      </c>
      <c r="BN72" s="54">
        <v>201</v>
      </c>
      <c r="BO72" s="54">
        <v>6.8</v>
      </c>
      <c r="BP72" s="54" t="s">
        <v>546</v>
      </c>
      <c r="BQ72" s="54" t="s">
        <v>561</v>
      </c>
      <c r="BR72" s="54" t="s">
        <v>549</v>
      </c>
      <c r="BS72" s="54" t="s">
        <v>547</v>
      </c>
      <c r="BT72" s="54">
        <v>1.5</v>
      </c>
      <c r="BU72" s="54" t="s">
        <v>550</v>
      </c>
    </row>
    <row r="73" spans="1:73" s="17" customFormat="1" x14ac:dyDescent="0.25">
      <c r="A73" s="119">
        <v>1878206</v>
      </c>
      <c r="B73" s="119" t="s">
        <v>32</v>
      </c>
      <c r="C73" s="105">
        <v>43346</v>
      </c>
      <c r="D73" s="119">
        <v>2018</v>
      </c>
      <c r="E73" s="119">
        <v>7</v>
      </c>
      <c r="F73" s="17">
        <v>501562.71478268399</v>
      </c>
      <c r="G73" s="17">
        <v>7035407.9421966802</v>
      </c>
      <c r="H73" s="17">
        <v>873.71728499999995</v>
      </c>
      <c r="I73" s="17" t="s">
        <v>229</v>
      </c>
      <c r="J73" s="17" t="s">
        <v>297</v>
      </c>
      <c r="K73" s="17" t="s">
        <v>317</v>
      </c>
      <c r="L73" s="17" t="s">
        <v>318</v>
      </c>
      <c r="M73" s="17" t="s">
        <v>285</v>
      </c>
      <c r="O73" s="54" t="s">
        <v>627</v>
      </c>
      <c r="Q73" s="54" t="s">
        <v>640</v>
      </c>
      <c r="R73" s="54" t="s">
        <v>32</v>
      </c>
      <c r="S73" s="126">
        <v>43351</v>
      </c>
      <c r="T73" s="54" t="s">
        <v>567</v>
      </c>
      <c r="U73" s="54" t="s">
        <v>641</v>
      </c>
      <c r="V73" s="125">
        <v>43411</v>
      </c>
      <c r="W73" s="54" t="s">
        <v>565</v>
      </c>
      <c r="X73" s="54">
        <v>1878206</v>
      </c>
      <c r="Y73" s="54" t="s">
        <v>297</v>
      </c>
      <c r="Z73" s="54">
        <v>0.9</v>
      </c>
      <c r="AA73" s="54">
        <v>6</v>
      </c>
      <c r="AB73" s="54">
        <v>3.4</v>
      </c>
      <c r="AC73" s="54">
        <v>1.4</v>
      </c>
      <c r="AD73" s="54">
        <v>37.700000000000003</v>
      </c>
      <c r="AE73" s="54">
        <v>65</v>
      </c>
      <c r="AF73" s="54" t="s">
        <v>545</v>
      </c>
      <c r="AG73" s="54">
        <v>0.8</v>
      </c>
      <c r="AH73" s="54">
        <v>0.6</v>
      </c>
      <c r="AI73" s="54">
        <v>143</v>
      </c>
      <c r="AJ73" s="54">
        <v>1.27</v>
      </c>
      <c r="AK73" s="54">
        <v>23</v>
      </c>
      <c r="AL73" s="54">
        <v>6.3</v>
      </c>
      <c r="AM73" s="54">
        <v>23.4</v>
      </c>
      <c r="AN73" s="54">
        <v>8</v>
      </c>
      <c r="AO73" s="54" t="s">
        <v>545</v>
      </c>
      <c r="AP73" s="54">
        <v>4.5999999999999996</v>
      </c>
      <c r="AQ73" s="54">
        <v>1.1000000000000001</v>
      </c>
      <c r="AR73" s="54" t="s">
        <v>549</v>
      </c>
      <c r="AS73" s="54">
        <v>0.06</v>
      </c>
      <c r="AT73" s="54">
        <v>4.0000000000000001E-3</v>
      </c>
      <c r="AU73" s="54">
        <v>15.2</v>
      </c>
      <c r="AV73" s="54">
        <v>1</v>
      </c>
      <c r="AW73" s="54">
        <v>0.05</v>
      </c>
      <c r="AX73" s="54">
        <v>39</v>
      </c>
      <c r="AY73" s="54">
        <v>5.7000000000000002E-2</v>
      </c>
      <c r="AZ73" s="54">
        <v>4.76</v>
      </c>
      <c r="BA73" s="54">
        <v>0.33500000000000002</v>
      </c>
      <c r="BB73" s="54">
        <v>3.15</v>
      </c>
      <c r="BC73" s="54">
        <v>2.2000000000000002</v>
      </c>
      <c r="BD73" s="54">
        <v>231.2</v>
      </c>
      <c r="BE73" s="54">
        <v>37</v>
      </c>
      <c r="BF73" s="54">
        <v>4.8</v>
      </c>
      <c r="BG73" s="54">
        <v>39.200000000000003</v>
      </c>
      <c r="BH73" s="54">
        <v>40.9</v>
      </c>
      <c r="BI73" s="54">
        <v>2.5</v>
      </c>
      <c r="BJ73" s="54">
        <v>2</v>
      </c>
      <c r="BK73" s="54" t="s">
        <v>549</v>
      </c>
      <c r="BL73" s="54">
        <v>36</v>
      </c>
      <c r="BM73" s="54" t="s">
        <v>545</v>
      </c>
      <c r="BN73" s="54">
        <v>187.6</v>
      </c>
      <c r="BO73" s="54">
        <v>7.9</v>
      </c>
      <c r="BP73" s="54" t="s">
        <v>546</v>
      </c>
      <c r="BQ73" s="54" t="s">
        <v>561</v>
      </c>
      <c r="BR73" s="54" t="s">
        <v>549</v>
      </c>
      <c r="BS73" s="54" t="s">
        <v>547</v>
      </c>
      <c r="BT73" s="54">
        <v>1.6</v>
      </c>
      <c r="BU73" s="54" t="s">
        <v>550</v>
      </c>
    </row>
    <row r="74" spans="1:73" s="17" customFormat="1" x14ac:dyDescent="0.25">
      <c r="A74" s="119">
        <v>1878207</v>
      </c>
      <c r="B74" s="119" t="s">
        <v>32</v>
      </c>
      <c r="C74" s="105">
        <v>43346</v>
      </c>
      <c r="D74" s="119">
        <v>2018</v>
      </c>
      <c r="E74" s="119">
        <v>7</v>
      </c>
      <c r="F74" s="17">
        <v>501562.71478268399</v>
      </c>
      <c r="G74" s="17">
        <v>7035407.9421966802</v>
      </c>
      <c r="H74" s="17">
        <v>873.71728499999995</v>
      </c>
      <c r="I74" s="17" t="s">
        <v>229</v>
      </c>
      <c r="J74" s="17" t="s">
        <v>297</v>
      </c>
      <c r="K74" s="17" t="s">
        <v>317</v>
      </c>
      <c r="L74" s="17" t="s">
        <v>318</v>
      </c>
      <c r="M74" s="17" t="s">
        <v>285</v>
      </c>
      <c r="O74" s="54" t="s">
        <v>628</v>
      </c>
      <c r="Q74" s="54" t="s">
        <v>640</v>
      </c>
      <c r="R74" s="54" t="s">
        <v>32</v>
      </c>
      <c r="S74" s="126">
        <v>43351</v>
      </c>
      <c r="T74" s="54" t="s">
        <v>567</v>
      </c>
      <c r="U74" s="54" t="s">
        <v>641</v>
      </c>
      <c r="V74" s="125">
        <v>43411</v>
      </c>
      <c r="W74" s="54" t="s">
        <v>565</v>
      </c>
      <c r="X74" s="54">
        <v>1878207</v>
      </c>
      <c r="Y74" s="54" t="s">
        <v>297</v>
      </c>
      <c r="Z74" s="54">
        <v>1.03</v>
      </c>
      <c r="AA74" s="54">
        <v>22</v>
      </c>
      <c r="AB74" s="54">
        <v>2.1</v>
      </c>
      <c r="AC74" s="54">
        <v>2.1</v>
      </c>
      <c r="AD74" s="54">
        <v>20.5</v>
      </c>
      <c r="AE74" s="54">
        <v>11</v>
      </c>
      <c r="AF74" s="54" t="s">
        <v>545</v>
      </c>
      <c r="AG74" s="54">
        <v>0.7</v>
      </c>
      <c r="AH74" s="54">
        <v>1.2</v>
      </c>
      <c r="AI74" s="54">
        <v>132</v>
      </c>
      <c r="AJ74" s="54">
        <v>0.79</v>
      </c>
      <c r="AK74" s="54">
        <v>34</v>
      </c>
      <c r="AL74" s="54">
        <v>7.8</v>
      </c>
      <c r="AM74" s="54">
        <v>24.7</v>
      </c>
      <c r="AN74" s="54">
        <v>11</v>
      </c>
      <c r="AO74" s="54" t="s">
        <v>545</v>
      </c>
      <c r="AP74" s="54">
        <v>6.4</v>
      </c>
      <c r="AQ74" s="54">
        <v>0.4</v>
      </c>
      <c r="AR74" s="54">
        <v>4</v>
      </c>
      <c r="AS74" s="54">
        <v>0.05</v>
      </c>
      <c r="AT74" s="54">
        <v>5.0000000000000001E-3</v>
      </c>
      <c r="AU74" s="54">
        <v>18.5</v>
      </c>
      <c r="AV74" s="54">
        <v>4</v>
      </c>
      <c r="AW74" s="54">
        <v>0.05</v>
      </c>
      <c r="AX74" s="54">
        <v>79</v>
      </c>
      <c r="AY74" s="54">
        <v>6.3E-2</v>
      </c>
      <c r="AZ74" s="54">
        <v>5.21</v>
      </c>
      <c r="BA74" s="54">
        <v>0.63900000000000001</v>
      </c>
      <c r="BB74" s="54">
        <v>3.6</v>
      </c>
      <c r="BC74" s="54">
        <v>3.4</v>
      </c>
      <c r="BD74" s="54">
        <v>166.2</v>
      </c>
      <c r="BE74" s="54">
        <v>44</v>
      </c>
      <c r="BF74" s="54">
        <v>5.2</v>
      </c>
      <c r="BG74" s="54">
        <v>34.1</v>
      </c>
      <c r="BH74" s="54">
        <v>45.2</v>
      </c>
      <c r="BI74" s="54">
        <v>2.9</v>
      </c>
      <c r="BJ74" s="54">
        <v>4</v>
      </c>
      <c r="BK74" s="54" t="s">
        <v>549</v>
      </c>
      <c r="BL74" s="54">
        <v>24.2</v>
      </c>
      <c r="BM74" s="54" t="s">
        <v>545</v>
      </c>
      <c r="BN74" s="54">
        <v>258.10000000000002</v>
      </c>
      <c r="BO74" s="54">
        <v>6.4</v>
      </c>
      <c r="BP74" s="54" t="s">
        <v>546</v>
      </c>
      <c r="BQ74" s="54" t="s">
        <v>561</v>
      </c>
      <c r="BR74" s="54" t="s">
        <v>549</v>
      </c>
      <c r="BS74" s="54" t="s">
        <v>547</v>
      </c>
      <c r="BT74" s="54">
        <v>2.4</v>
      </c>
      <c r="BU74" s="54">
        <v>0.01</v>
      </c>
    </row>
    <row r="75" spans="1:73" s="17" customFormat="1" x14ac:dyDescent="0.25">
      <c r="A75" s="119">
        <v>1878208</v>
      </c>
      <c r="B75" s="119" t="s">
        <v>32</v>
      </c>
      <c r="C75" s="105">
        <v>43346</v>
      </c>
      <c r="D75" s="119">
        <v>2018</v>
      </c>
      <c r="E75" s="119">
        <v>7</v>
      </c>
      <c r="F75" s="17">
        <v>501661.32772436697</v>
      </c>
      <c r="G75" s="17">
        <v>7035638.6394035202</v>
      </c>
      <c r="H75" s="17">
        <v>886.21435499999995</v>
      </c>
      <c r="I75" s="17" t="s">
        <v>229</v>
      </c>
      <c r="J75" s="17" t="s">
        <v>297</v>
      </c>
      <c r="K75" s="17" t="s">
        <v>317</v>
      </c>
      <c r="L75" s="17" t="s">
        <v>318</v>
      </c>
      <c r="M75" s="17" t="s">
        <v>285</v>
      </c>
      <c r="O75" s="54" t="s">
        <v>629</v>
      </c>
      <c r="Q75" s="54" t="s">
        <v>640</v>
      </c>
      <c r="R75" s="54" t="s">
        <v>32</v>
      </c>
      <c r="S75" s="126">
        <v>43351</v>
      </c>
      <c r="T75" s="54" t="s">
        <v>567</v>
      </c>
      <c r="U75" s="54" t="s">
        <v>641</v>
      </c>
      <c r="V75" s="125">
        <v>43411</v>
      </c>
      <c r="W75" s="54" t="s">
        <v>565</v>
      </c>
      <c r="X75" s="54">
        <v>1878208</v>
      </c>
      <c r="Y75" s="54" t="s">
        <v>297</v>
      </c>
      <c r="Z75" s="54">
        <v>1.1499999999999999</v>
      </c>
      <c r="AA75" s="54">
        <v>22</v>
      </c>
      <c r="AB75" s="54">
        <v>2</v>
      </c>
      <c r="AC75" s="54">
        <v>2.2999999999999998</v>
      </c>
      <c r="AD75" s="54">
        <v>22.3</v>
      </c>
      <c r="AE75" s="54">
        <v>12</v>
      </c>
      <c r="AF75" s="54" t="s">
        <v>545</v>
      </c>
      <c r="AG75" s="54">
        <v>0.7</v>
      </c>
      <c r="AH75" s="54">
        <v>1</v>
      </c>
      <c r="AI75" s="54">
        <v>119</v>
      </c>
      <c r="AJ75" s="54">
        <v>0.71</v>
      </c>
      <c r="AK75" s="54">
        <v>32</v>
      </c>
      <c r="AL75" s="54">
        <v>7.7</v>
      </c>
      <c r="AM75" s="54">
        <v>23.8</v>
      </c>
      <c r="AN75" s="54">
        <v>11</v>
      </c>
      <c r="AO75" s="54" t="s">
        <v>545</v>
      </c>
      <c r="AP75" s="54">
        <v>6.4</v>
      </c>
      <c r="AQ75" s="54">
        <v>0.4</v>
      </c>
      <c r="AR75" s="54">
        <v>4</v>
      </c>
      <c r="AS75" s="54">
        <v>0.05</v>
      </c>
      <c r="AT75" s="54">
        <v>6.0000000000000001E-3</v>
      </c>
      <c r="AU75" s="54">
        <v>18.899999999999999</v>
      </c>
      <c r="AV75" s="54">
        <v>4</v>
      </c>
      <c r="AW75" s="54">
        <v>0.05</v>
      </c>
      <c r="AX75" s="54">
        <v>90</v>
      </c>
      <c r="AY75" s="54">
        <v>6.0999999999999999E-2</v>
      </c>
      <c r="AZ75" s="54">
        <v>5</v>
      </c>
      <c r="BA75" s="54">
        <v>0.59299999999999997</v>
      </c>
      <c r="BB75" s="54">
        <v>3.64</v>
      </c>
      <c r="BC75" s="54">
        <v>3.2</v>
      </c>
      <c r="BD75" s="54">
        <v>153.80000000000001</v>
      </c>
      <c r="BE75" s="54">
        <v>44</v>
      </c>
      <c r="BF75" s="54">
        <v>5.7</v>
      </c>
      <c r="BG75" s="54">
        <v>35.9</v>
      </c>
      <c r="BH75" s="54">
        <v>43.9</v>
      </c>
      <c r="BI75" s="54">
        <v>2.9</v>
      </c>
      <c r="BJ75" s="54">
        <v>3</v>
      </c>
      <c r="BK75" s="54" t="s">
        <v>549</v>
      </c>
      <c r="BL75" s="54">
        <v>24.1</v>
      </c>
      <c r="BM75" s="54" t="s">
        <v>545</v>
      </c>
      <c r="BN75" s="54">
        <v>266.10000000000002</v>
      </c>
      <c r="BO75" s="54">
        <v>5.7</v>
      </c>
      <c r="BP75" s="54" t="s">
        <v>546</v>
      </c>
      <c r="BQ75" s="54" t="s">
        <v>561</v>
      </c>
      <c r="BR75" s="54" t="s">
        <v>549</v>
      </c>
      <c r="BS75" s="54" t="s">
        <v>547</v>
      </c>
      <c r="BT75" s="54">
        <v>2.2999999999999998</v>
      </c>
      <c r="BU75" s="54" t="s">
        <v>550</v>
      </c>
    </row>
    <row r="76" spans="1:73" s="17" customFormat="1" x14ac:dyDescent="0.25">
      <c r="A76" s="119">
        <v>1878209</v>
      </c>
      <c r="B76" s="119" t="s">
        <v>32</v>
      </c>
      <c r="C76" s="105">
        <v>43346</v>
      </c>
      <c r="D76" s="119">
        <v>2018</v>
      </c>
      <c r="E76" s="119">
        <v>7</v>
      </c>
      <c r="F76" s="17">
        <v>501579.763119045</v>
      </c>
      <c r="G76" s="17">
        <v>7035797.2755877301</v>
      </c>
      <c r="H76" s="17">
        <v>862.66235400000005</v>
      </c>
      <c r="I76" s="17" t="s">
        <v>229</v>
      </c>
      <c r="J76" s="17" t="s">
        <v>297</v>
      </c>
      <c r="K76" s="17" t="s">
        <v>317</v>
      </c>
      <c r="L76" s="17" t="s">
        <v>318</v>
      </c>
      <c r="M76" s="17" t="s">
        <v>285</v>
      </c>
      <c r="O76" s="54" t="s">
        <v>630</v>
      </c>
      <c r="Q76" s="54" t="s">
        <v>640</v>
      </c>
      <c r="R76" s="54" t="s">
        <v>32</v>
      </c>
      <c r="S76" s="126">
        <v>43351</v>
      </c>
      <c r="T76" s="54" t="s">
        <v>567</v>
      </c>
      <c r="U76" s="54" t="s">
        <v>641</v>
      </c>
      <c r="V76" s="125">
        <v>43411</v>
      </c>
      <c r="W76" s="54" t="s">
        <v>565</v>
      </c>
      <c r="X76" s="54">
        <v>1878209</v>
      </c>
      <c r="Y76" s="54" t="s">
        <v>297</v>
      </c>
      <c r="Z76" s="54">
        <v>1.32</v>
      </c>
      <c r="AA76" s="54">
        <v>114</v>
      </c>
      <c r="AB76" s="54">
        <v>7</v>
      </c>
      <c r="AC76" s="54">
        <v>2.7</v>
      </c>
      <c r="AD76" s="54">
        <v>25.9</v>
      </c>
      <c r="AE76" s="54">
        <v>15</v>
      </c>
      <c r="AF76" s="54">
        <v>1</v>
      </c>
      <c r="AG76" s="54">
        <v>0.9</v>
      </c>
      <c r="AH76" s="54">
        <v>0.5</v>
      </c>
      <c r="AI76" s="54">
        <v>77</v>
      </c>
      <c r="AJ76" s="54">
        <v>0.85</v>
      </c>
      <c r="AK76" s="54">
        <v>100</v>
      </c>
      <c r="AL76" s="54">
        <v>8.1</v>
      </c>
      <c r="AM76" s="54">
        <v>26.6</v>
      </c>
      <c r="AN76" s="54">
        <v>19</v>
      </c>
      <c r="AO76" s="54" t="s">
        <v>545</v>
      </c>
      <c r="AP76" s="54">
        <v>27.3</v>
      </c>
      <c r="AQ76" s="54">
        <v>0.5</v>
      </c>
      <c r="AR76" s="54">
        <v>5</v>
      </c>
      <c r="AS76" s="54">
        <v>0.06</v>
      </c>
      <c r="AT76" s="54">
        <v>4.0000000000000001E-3</v>
      </c>
      <c r="AU76" s="54">
        <v>31.9</v>
      </c>
      <c r="AV76" s="54">
        <v>2</v>
      </c>
      <c r="AW76" s="54">
        <v>0.03</v>
      </c>
      <c r="AX76" s="54">
        <v>86</v>
      </c>
      <c r="AY76" s="54">
        <v>6.0999999999999999E-2</v>
      </c>
      <c r="AZ76" s="54">
        <v>5.69</v>
      </c>
      <c r="BA76" s="54">
        <v>0.72</v>
      </c>
      <c r="BB76" s="54">
        <v>4.2</v>
      </c>
      <c r="BC76" s="54">
        <v>3</v>
      </c>
      <c r="BD76" s="54">
        <v>192.7</v>
      </c>
      <c r="BE76" s="54">
        <v>72</v>
      </c>
      <c r="BF76" s="54">
        <v>6</v>
      </c>
      <c r="BG76" s="54">
        <v>37</v>
      </c>
      <c r="BH76" s="54">
        <v>45.8</v>
      </c>
      <c r="BI76" s="54">
        <v>2.9</v>
      </c>
      <c r="BJ76" s="54">
        <v>4</v>
      </c>
      <c r="BK76" s="54" t="s">
        <v>549</v>
      </c>
      <c r="BL76" s="54">
        <v>19.899999999999999</v>
      </c>
      <c r="BM76" s="54">
        <v>0.1</v>
      </c>
      <c r="BN76" s="54">
        <v>274.89999999999998</v>
      </c>
      <c r="BO76" s="54">
        <v>6.9</v>
      </c>
      <c r="BP76" s="54" t="s">
        <v>546</v>
      </c>
      <c r="BQ76" s="54" t="s">
        <v>561</v>
      </c>
      <c r="BR76" s="54" t="s">
        <v>549</v>
      </c>
      <c r="BS76" s="54" t="s">
        <v>547</v>
      </c>
      <c r="BT76" s="54">
        <v>3.3</v>
      </c>
      <c r="BU76" s="54">
        <v>0.14000000000000001</v>
      </c>
    </row>
    <row r="77" spans="1:73" s="17" customFormat="1" x14ac:dyDescent="0.25">
      <c r="A77" s="119">
        <v>1878210</v>
      </c>
      <c r="B77" s="119" t="s">
        <v>32</v>
      </c>
      <c r="C77" s="105">
        <v>43346</v>
      </c>
      <c r="D77" s="119">
        <v>2018</v>
      </c>
      <c r="E77" s="119">
        <v>7</v>
      </c>
      <c r="F77" s="17">
        <v>501527.08265299798</v>
      </c>
      <c r="G77" s="17">
        <v>7035690.07026703</v>
      </c>
      <c r="H77" s="17">
        <v>892.46289100000001</v>
      </c>
      <c r="I77" s="17" t="s">
        <v>229</v>
      </c>
      <c r="J77" s="17" t="s">
        <v>297</v>
      </c>
      <c r="K77" s="17" t="s">
        <v>317</v>
      </c>
      <c r="L77" s="17" t="s">
        <v>318</v>
      </c>
      <c r="M77" s="17" t="s">
        <v>285</v>
      </c>
      <c r="O77" s="54" t="s">
        <v>631</v>
      </c>
      <c r="Q77" s="54" t="s">
        <v>640</v>
      </c>
      <c r="R77" s="54" t="s">
        <v>32</v>
      </c>
      <c r="S77" s="126">
        <v>43351</v>
      </c>
      <c r="T77" s="54" t="s">
        <v>567</v>
      </c>
      <c r="U77" s="54" t="s">
        <v>641</v>
      </c>
      <c r="V77" s="125">
        <v>43411</v>
      </c>
      <c r="W77" s="54" t="s">
        <v>565</v>
      </c>
      <c r="X77" s="54">
        <v>1878210</v>
      </c>
      <c r="Y77" s="54" t="s">
        <v>297</v>
      </c>
      <c r="Z77" s="54">
        <v>1.02</v>
      </c>
      <c r="AA77" s="54">
        <v>298</v>
      </c>
      <c r="AB77" s="54">
        <v>1.5</v>
      </c>
      <c r="AC77" s="54">
        <v>3.7</v>
      </c>
      <c r="AD77" s="54">
        <v>14.6</v>
      </c>
      <c r="AE77" s="54">
        <v>25</v>
      </c>
      <c r="AF77" s="54">
        <v>0.2</v>
      </c>
      <c r="AG77" s="54">
        <v>2</v>
      </c>
      <c r="AH77" s="54">
        <v>2.2999999999999998</v>
      </c>
      <c r="AI77" s="54">
        <v>207</v>
      </c>
      <c r="AJ77" s="54">
        <v>1</v>
      </c>
      <c r="AK77" s="54">
        <v>22</v>
      </c>
      <c r="AL77" s="54">
        <v>5.9</v>
      </c>
      <c r="AM77" s="54">
        <v>22.9</v>
      </c>
      <c r="AN77" s="54">
        <v>20</v>
      </c>
      <c r="AO77" s="54" t="s">
        <v>545</v>
      </c>
      <c r="AP77" s="54">
        <v>9.3000000000000007</v>
      </c>
      <c r="AQ77" s="54">
        <v>0.4</v>
      </c>
      <c r="AR77" s="54">
        <v>17</v>
      </c>
      <c r="AS77" s="54">
        <v>0.11</v>
      </c>
      <c r="AT77" s="54">
        <v>6.0000000000000001E-3</v>
      </c>
      <c r="AU77" s="54">
        <v>16.7</v>
      </c>
      <c r="AV77" s="54">
        <v>6</v>
      </c>
      <c r="AW77" s="54">
        <v>0.09</v>
      </c>
      <c r="AX77" s="54">
        <v>206</v>
      </c>
      <c r="AY77" s="54">
        <v>7.9000000000000001E-2</v>
      </c>
      <c r="AZ77" s="54">
        <v>4.96</v>
      </c>
      <c r="BA77" s="54">
        <v>0.69099999999999995</v>
      </c>
      <c r="BB77" s="54">
        <v>3.73</v>
      </c>
      <c r="BC77" s="54">
        <v>1.4</v>
      </c>
      <c r="BD77" s="54">
        <v>91.3</v>
      </c>
      <c r="BE77" s="54">
        <v>39</v>
      </c>
      <c r="BF77" s="54">
        <v>6.4</v>
      </c>
      <c r="BG77" s="54">
        <v>36.1</v>
      </c>
      <c r="BH77" s="54">
        <v>35.799999999999997</v>
      </c>
      <c r="BI77" s="54">
        <v>2.6</v>
      </c>
      <c r="BJ77" s="54">
        <v>4</v>
      </c>
      <c r="BK77" s="54">
        <v>2</v>
      </c>
      <c r="BL77" s="54">
        <v>28.7</v>
      </c>
      <c r="BM77" s="54" t="s">
        <v>545</v>
      </c>
      <c r="BN77" s="54">
        <v>252.1</v>
      </c>
      <c r="BO77" s="54">
        <v>4.0999999999999996</v>
      </c>
      <c r="BP77" s="54" t="s">
        <v>546</v>
      </c>
      <c r="BQ77" s="54" t="s">
        <v>561</v>
      </c>
      <c r="BR77" s="54" t="s">
        <v>549</v>
      </c>
      <c r="BS77" s="54" t="s">
        <v>547</v>
      </c>
      <c r="BT77" s="54">
        <v>2</v>
      </c>
      <c r="BU77" s="54" t="s">
        <v>550</v>
      </c>
    </row>
    <row r="78" spans="1:73" s="17" customFormat="1" x14ac:dyDescent="0.25">
      <c r="A78" s="119">
        <v>1878211</v>
      </c>
      <c r="B78" s="119" t="s">
        <v>32</v>
      </c>
      <c r="C78" s="105">
        <v>43346</v>
      </c>
      <c r="D78" s="119">
        <v>2018</v>
      </c>
      <c r="E78" s="119">
        <v>7</v>
      </c>
      <c r="F78" s="17">
        <v>501550.250979523</v>
      </c>
      <c r="G78" s="17">
        <v>7035712.7202523397</v>
      </c>
      <c r="H78" s="17">
        <v>888.13696300000004</v>
      </c>
      <c r="I78" s="17" t="s">
        <v>229</v>
      </c>
      <c r="J78" s="17" t="s">
        <v>297</v>
      </c>
      <c r="K78" s="17" t="s">
        <v>317</v>
      </c>
      <c r="L78" s="17" t="s">
        <v>318</v>
      </c>
      <c r="M78" s="17" t="s">
        <v>285</v>
      </c>
      <c r="O78" s="54" t="s">
        <v>632</v>
      </c>
      <c r="Q78" s="54" t="s">
        <v>640</v>
      </c>
      <c r="R78" s="54" t="s">
        <v>32</v>
      </c>
      <c r="S78" s="126">
        <v>43351</v>
      </c>
      <c r="T78" s="54" t="s">
        <v>567</v>
      </c>
      <c r="U78" s="54" t="s">
        <v>641</v>
      </c>
      <c r="V78" s="125">
        <v>43411</v>
      </c>
      <c r="W78" s="54" t="s">
        <v>565</v>
      </c>
      <c r="X78" s="54">
        <v>1878211</v>
      </c>
      <c r="Y78" s="54" t="s">
        <v>297</v>
      </c>
      <c r="Z78" s="54">
        <v>0.78</v>
      </c>
      <c r="AA78" s="54">
        <v>21</v>
      </c>
      <c r="AB78" s="54">
        <v>2.2999999999999998</v>
      </c>
      <c r="AC78" s="54">
        <v>3.5</v>
      </c>
      <c r="AD78" s="54">
        <v>30.8</v>
      </c>
      <c r="AE78" s="54">
        <v>75</v>
      </c>
      <c r="AF78" s="54" t="s">
        <v>545</v>
      </c>
      <c r="AG78" s="54">
        <v>2.1</v>
      </c>
      <c r="AH78" s="54">
        <v>1.3</v>
      </c>
      <c r="AI78" s="54">
        <v>222</v>
      </c>
      <c r="AJ78" s="54">
        <v>1.46</v>
      </c>
      <c r="AK78" s="54">
        <v>6</v>
      </c>
      <c r="AL78" s="54">
        <v>5.2</v>
      </c>
      <c r="AM78" s="54">
        <v>21.5</v>
      </c>
      <c r="AN78" s="54">
        <v>23</v>
      </c>
      <c r="AO78" s="54" t="s">
        <v>545</v>
      </c>
      <c r="AP78" s="54">
        <v>0.8</v>
      </c>
      <c r="AQ78" s="54" t="s">
        <v>545</v>
      </c>
      <c r="AR78" s="54">
        <v>10</v>
      </c>
      <c r="AS78" s="54">
        <v>0.16</v>
      </c>
      <c r="AT78" s="54">
        <v>5.0000000000000001E-3</v>
      </c>
      <c r="AU78" s="54">
        <v>17</v>
      </c>
      <c r="AV78" s="54">
        <v>3</v>
      </c>
      <c r="AW78" s="54">
        <v>0.04</v>
      </c>
      <c r="AX78" s="54">
        <v>125</v>
      </c>
      <c r="AY78" s="54">
        <v>7.0999999999999994E-2</v>
      </c>
      <c r="AZ78" s="54">
        <v>5.86</v>
      </c>
      <c r="BA78" s="54">
        <v>2.3969999999999998</v>
      </c>
      <c r="BB78" s="54">
        <v>3.93</v>
      </c>
      <c r="BC78" s="54">
        <v>1.8</v>
      </c>
      <c r="BD78" s="54">
        <v>111.8</v>
      </c>
      <c r="BE78" s="54">
        <v>41</v>
      </c>
      <c r="BF78" s="54">
        <v>5.8</v>
      </c>
      <c r="BG78" s="54">
        <v>26.6</v>
      </c>
      <c r="BH78" s="54">
        <v>36.700000000000003</v>
      </c>
      <c r="BI78" s="54">
        <v>2.6</v>
      </c>
      <c r="BJ78" s="54">
        <v>4</v>
      </c>
      <c r="BK78" s="54">
        <v>1</v>
      </c>
      <c r="BL78" s="54">
        <v>26.5</v>
      </c>
      <c r="BM78" s="54" t="s">
        <v>545</v>
      </c>
      <c r="BN78" s="54">
        <v>229.3</v>
      </c>
      <c r="BO78" s="54">
        <v>4.5999999999999996</v>
      </c>
      <c r="BP78" s="54">
        <v>0.05</v>
      </c>
      <c r="BQ78" s="54" t="s">
        <v>561</v>
      </c>
      <c r="BR78" s="54" t="s">
        <v>549</v>
      </c>
      <c r="BS78" s="54" t="s">
        <v>547</v>
      </c>
      <c r="BT78" s="54">
        <v>1.6</v>
      </c>
      <c r="BU78" s="54" t="s">
        <v>550</v>
      </c>
    </row>
    <row r="79" spans="1:73" s="17" customFormat="1" x14ac:dyDescent="0.25">
      <c r="A79" s="119">
        <v>1878212</v>
      </c>
      <c r="B79" s="119" t="s">
        <v>32</v>
      </c>
      <c r="C79" s="105">
        <v>43346</v>
      </c>
      <c r="D79" s="119">
        <v>2018</v>
      </c>
      <c r="E79" s="119">
        <v>7</v>
      </c>
      <c r="F79" s="17">
        <v>501551.47346177598</v>
      </c>
      <c r="G79" s="17">
        <v>7035708.85431429</v>
      </c>
      <c r="H79" s="17">
        <v>892.94360400000005</v>
      </c>
      <c r="I79" s="17" t="s">
        <v>229</v>
      </c>
      <c r="J79" s="17" t="s">
        <v>297</v>
      </c>
      <c r="K79" s="17" t="s">
        <v>317</v>
      </c>
      <c r="L79" s="17" t="s">
        <v>318</v>
      </c>
      <c r="M79" s="17" t="s">
        <v>285</v>
      </c>
      <c r="O79" s="54" t="s">
        <v>633</v>
      </c>
      <c r="Q79" s="54" t="s">
        <v>640</v>
      </c>
      <c r="R79" s="54" t="s">
        <v>32</v>
      </c>
      <c r="S79" s="126">
        <v>43351</v>
      </c>
      <c r="T79" s="54" t="s">
        <v>567</v>
      </c>
      <c r="U79" s="54" t="s">
        <v>641</v>
      </c>
      <c r="V79" s="125">
        <v>43411</v>
      </c>
      <c r="W79" s="54" t="s">
        <v>565</v>
      </c>
      <c r="X79" s="54">
        <v>1878212</v>
      </c>
      <c r="Y79" s="54" t="s">
        <v>297</v>
      </c>
      <c r="Z79" s="54">
        <v>0.35</v>
      </c>
      <c r="AA79" s="54">
        <v>595</v>
      </c>
      <c r="AB79" s="54">
        <v>1.5</v>
      </c>
      <c r="AC79" s="54">
        <v>4.9000000000000004</v>
      </c>
      <c r="AD79" s="54">
        <v>12.2</v>
      </c>
      <c r="AE79" s="54">
        <v>10</v>
      </c>
      <c r="AF79" s="54">
        <v>0.2</v>
      </c>
      <c r="AG79" s="54">
        <v>3</v>
      </c>
      <c r="AH79" s="54">
        <v>1.6</v>
      </c>
      <c r="AI79" s="54">
        <v>150</v>
      </c>
      <c r="AJ79" s="54">
        <v>1.1200000000000001</v>
      </c>
      <c r="AK79" s="54">
        <v>27</v>
      </c>
      <c r="AL79" s="54">
        <v>6.5</v>
      </c>
      <c r="AM79" s="54">
        <v>27.1</v>
      </c>
      <c r="AN79" s="54">
        <v>24</v>
      </c>
      <c r="AO79" s="54" t="s">
        <v>545</v>
      </c>
      <c r="AP79" s="54">
        <v>15.9</v>
      </c>
      <c r="AQ79" s="54">
        <v>0.7</v>
      </c>
      <c r="AR79" s="54">
        <v>22</v>
      </c>
      <c r="AS79" s="54">
        <v>0.13</v>
      </c>
      <c r="AT79" s="54">
        <v>8.0000000000000002E-3</v>
      </c>
      <c r="AU79" s="54">
        <v>18.8</v>
      </c>
      <c r="AV79" s="54">
        <v>8</v>
      </c>
      <c r="AW79" s="54">
        <v>0.13</v>
      </c>
      <c r="AX79" s="54">
        <v>216</v>
      </c>
      <c r="AY79" s="54">
        <v>8.5000000000000006E-2</v>
      </c>
      <c r="AZ79" s="54">
        <v>5.0999999999999996</v>
      </c>
      <c r="BA79" s="54">
        <v>0.153</v>
      </c>
      <c r="BB79" s="54">
        <v>3.6</v>
      </c>
      <c r="BC79" s="54">
        <v>1.3</v>
      </c>
      <c r="BD79" s="54">
        <v>100.4</v>
      </c>
      <c r="BE79" s="54">
        <v>44</v>
      </c>
      <c r="BF79" s="54">
        <v>7.6</v>
      </c>
      <c r="BG79" s="54">
        <v>48.9</v>
      </c>
      <c r="BH79" s="54">
        <v>43.1</v>
      </c>
      <c r="BI79" s="54">
        <v>3</v>
      </c>
      <c r="BJ79" s="54">
        <v>5</v>
      </c>
      <c r="BK79" s="54">
        <v>2</v>
      </c>
      <c r="BL79" s="54">
        <v>27.8</v>
      </c>
      <c r="BM79" s="54" t="s">
        <v>545</v>
      </c>
      <c r="BN79" s="54">
        <v>262.7</v>
      </c>
      <c r="BO79" s="54">
        <v>4.4000000000000004</v>
      </c>
      <c r="BP79" s="54" t="s">
        <v>546</v>
      </c>
      <c r="BQ79" s="54" t="s">
        <v>561</v>
      </c>
      <c r="BR79" s="54" t="s">
        <v>549</v>
      </c>
      <c r="BS79" s="54" t="s">
        <v>547</v>
      </c>
      <c r="BT79" s="54">
        <v>2.2000000000000002</v>
      </c>
      <c r="BU79" s="54">
        <v>0.02</v>
      </c>
    </row>
    <row r="80" spans="1:73" s="17" customFormat="1" x14ac:dyDescent="0.25">
      <c r="A80" s="119">
        <v>1878213</v>
      </c>
      <c r="B80" s="119" t="s">
        <v>32</v>
      </c>
      <c r="C80" s="105">
        <v>43346</v>
      </c>
      <c r="D80" s="119">
        <v>2018</v>
      </c>
      <c r="E80" s="119">
        <v>7</v>
      </c>
      <c r="F80" s="17">
        <v>501658.56485579</v>
      </c>
      <c r="G80" s="17">
        <v>7035613.8789569298</v>
      </c>
      <c r="H80" s="17">
        <v>889.57910200000003</v>
      </c>
      <c r="I80" s="17" t="s">
        <v>229</v>
      </c>
      <c r="J80" s="17" t="s">
        <v>297</v>
      </c>
      <c r="K80" s="17" t="s">
        <v>317</v>
      </c>
      <c r="L80" s="17" t="s">
        <v>318</v>
      </c>
      <c r="M80" s="17" t="s">
        <v>285</v>
      </c>
      <c r="O80" s="54" t="s">
        <v>634</v>
      </c>
      <c r="Q80" s="54" t="s">
        <v>640</v>
      </c>
      <c r="R80" s="54" t="s">
        <v>32</v>
      </c>
      <c r="S80" s="126">
        <v>43351</v>
      </c>
      <c r="T80" s="54" t="s">
        <v>567</v>
      </c>
      <c r="U80" s="54" t="s">
        <v>641</v>
      </c>
      <c r="V80" s="125">
        <v>43411</v>
      </c>
      <c r="W80" s="54" t="s">
        <v>565</v>
      </c>
      <c r="X80" s="54">
        <v>1878213</v>
      </c>
      <c r="Y80" s="54" t="s">
        <v>297</v>
      </c>
      <c r="Z80" s="54">
        <v>1.35</v>
      </c>
      <c r="AA80" s="54">
        <v>49</v>
      </c>
      <c r="AB80" s="54">
        <v>2.4</v>
      </c>
      <c r="AC80" s="54">
        <v>1.2</v>
      </c>
      <c r="AD80" s="54">
        <v>11.5</v>
      </c>
      <c r="AE80" s="54">
        <v>10</v>
      </c>
      <c r="AF80" s="54">
        <v>0.4</v>
      </c>
      <c r="AG80" s="54">
        <v>0.5</v>
      </c>
      <c r="AH80" s="54" t="s">
        <v>548</v>
      </c>
      <c r="AI80" s="54">
        <v>110</v>
      </c>
      <c r="AJ80" s="54">
        <v>0.67</v>
      </c>
      <c r="AK80" s="54">
        <v>22</v>
      </c>
      <c r="AL80" s="54">
        <v>9.3000000000000007</v>
      </c>
      <c r="AM80" s="54">
        <v>30.7</v>
      </c>
      <c r="AN80" s="54">
        <v>8</v>
      </c>
      <c r="AO80" s="54" t="s">
        <v>545</v>
      </c>
      <c r="AP80" s="54">
        <v>6.6</v>
      </c>
      <c r="AQ80" s="54">
        <v>0.5</v>
      </c>
      <c r="AR80" s="54">
        <v>4</v>
      </c>
      <c r="AS80" s="54">
        <v>0.05</v>
      </c>
      <c r="AT80" s="54">
        <v>4.0000000000000001E-3</v>
      </c>
      <c r="AU80" s="54">
        <v>19.100000000000001</v>
      </c>
      <c r="AV80" s="54">
        <v>4</v>
      </c>
      <c r="AW80" s="54">
        <v>0.06</v>
      </c>
      <c r="AX80" s="54">
        <v>84</v>
      </c>
      <c r="AY80" s="54">
        <v>5.6000000000000001E-2</v>
      </c>
      <c r="AZ80" s="54">
        <v>4.9000000000000004</v>
      </c>
      <c r="BA80" s="54">
        <v>0.46400000000000002</v>
      </c>
      <c r="BB80" s="54">
        <v>3.26</v>
      </c>
      <c r="BC80" s="54">
        <v>3.4</v>
      </c>
      <c r="BD80" s="54">
        <v>123</v>
      </c>
      <c r="BE80" s="54">
        <v>45</v>
      </c>
      <c r="BF80" s="54">
        <v>7</v>
      </c>
      <c r="BG80" s="54">
        <v>60.4</v>
      </c>
      <c r="BH80" s="54">
        <v>43.7</v>
      </c>
      <c r="BI80" s="54">
        <v>3</v>
      </c>
      <c r="BJ80" s="54">
        <v>3</v>
      </c>
      <c r="BK80" s="54">
        <v>1</v>
      </c>
      <c r="BL80" s="54">
        <v>27</v>
      </c>
      <c r="BM80" s="54" t="s">
        <v>545</v>
      </c>
      <c r="BN80" s="54">
        <v>241.3</v>
      </c>
      <c r="BO80" s="54">
        <v>5</v>
      </c>
      <c r="BP80" s="54" t="s">
        <v>546</v>
      </c>
      <c r="BQ80" s="54" t="s">
        <v>561</v>
      </c>
      <c r="BR80" s="54" t="s">
        <v>549</v>
      </c>
      <c r="BS80" s="54" t="s">
        <v>547</v>
      </c>
      <c r="BT80" s="54">
        <v>2</v>
      </c>
      <c r="BU80" s="54">
        <v>0.01</v>
      </c>
    </row>
    <row r="81" spans="1:73" s="17" customFormat="1" x14ac:dyDescent="0.25">
      <c r="A81" s="119">
        <v>1878214</v>
      </c>
      <c r="B81" s="119" t="s">
        <v>32</v>
      </c>
      <c r="C81" s="105">
        <v>43346</v>
      </c>
      <c r="D81" s="119">
        <v>2018</v>
      </c>
      <c r="E81" s="119">
        <v>7</v>
      </c>
      <c r="F81" s="17">
        <v>501653.33545773599</v>
      </c>
      <c r="G81" s="17">
        <v>7035678.2065594001</v>
      </c>
      <c r="H81" s="17">
        <v>882.609375</v>
      </c>
      <c r="I81" s="17" t="s">
        <v>229</v>
      </c>
      <c r="J81" s="17" t="s">
        <v>297</v>
      </c>
      <c r="K81" s="17" t="s">
        <v>317</v>
      </c>
      <c r="L81" s="17" t="s">
        <v>318</v>
      </c>
      <c r="M81" s="17" t="s">
        <v>285</v>
      </c>
      <c r="O81" s="54" t="s">
        <v>635</v>
      </c>
      <c r="Q81" s="54" t="s">
        <v>640</v>
      </c>
      <c r="R81" s="54" t="s">
        <v>32</v>
      </c>
      <c r="S81" s="126">
        <v>43351</v>
      </c>
      <c r="T81" s="54" t="s">
        <v>567</v>
      </c>
      <c r="U81" s="54" t="s">
        <v>641</v>
      </c>
      <c r="V81" s="125">
        <v>43411</v>
      </c>
      <c r="W81" s="54" t="s">
        <v>565</v>
      </c>
      <c r="X81" s="54">
        <v>1878214</v>
      </c>
      <c r="Y81" s="54" t="s">
        <v>297</v>
      </c>
      <c r="Z81" s="54">
        <v>1.22</v>
      </c>
      <c r="AA81" s="54">
        <v>383</v>
      </c>
      <c r="AB81" s="54">
        <v>0.9</v>
      </c>
      <c r="AC81" s="54">
        <v>1</v>
      </c>
      <c r="AD81" s="54">
        <v>20.9</v>
      </c>
      <c r="AE81" s="54">
        <v>18</v>
      </c>
      <c r="AF81" s="54">
        <v>0.1</v>
      </c>
      <c r="AG81" s="54">
        <v>0.8</v>
      </c>
      <c r="AH81" s="54">
        <v>0.3</v>
      </c>
      <c r="AI81" s="54">
        <v>114</v>
      </c>
      <c r="AJ81" s="54">
        <v>0.85</v>
      </c>
      <c r="AK81" s="54">
        <v>84</v>
      </c>
      <c r="AL81" s="54">
        <v>7.2</v>
      </c>
      <c r="AM81" s="54">
        <v>31.3</v>
      </c>
      <c r="AN81" s="54">
        <v>9</v>
      </c>
      <c r="AO81" s="54" t="s">
        <v>545</v>
      </c>
      <c r="AP81" s="54">
        <v>5.3</v>
      </c>
      <c r="AQ81" s="54">
        <v>0.4</v>
      </c>
      <c r="AR81" s="54">
        <v>6</v>
      </c>
      <c r="AS81" s="54">
        <v>0.03</v>
      </c>
      <c r="AT81" s="54">
        <v>3.0000000000000001E-3</v>
      </c>
      <c r="AU81" s="54">
        <v>34.5</v>
      </c>
      <c r="AV81" s="54">
        <v>3</v>
      </c>
      <c r="AW81" s="54">
        <v>7.0000000000000007E-2</v>
      </c>
      <c r="AX81" s="54">
        <v>97</v>
      </c>
      <c r="AY81" s="54">
        <v>6.4000000000000001E-2</v>
      </c>
      <c r="AZ81" s="54">
        <v>5.16</v>
      </c>
      <c r="BA81" s="54">
        <v>0.318</v>
      </c>
      <c r="BB81" s="54">
        <v>3.79</v>
      </c>
      <c r="BC81" s="54">
        <v>2.2000000000000002</v>
      </c>
      <c r="BD81" s="54">
        <v>139.1</v>
      </c>
      <c r="BE81" s="54">
        <v>73</v>
      </c>
      <c r="BF81" s="54">
        <v>9.5</v>
      </c>
      <c r="BG81" s="54">
        <v>39.1</v>
      </c>
      <c r="BH81" s="54">
        <v>46.1</v>
      </c>
      <c r="BI81" s="54">
        <v>3.1</v>
      </c>
      <c r="BJ81" s="54">
        <v>4</v>
      </c>
      <c r="BK81" s="54">
        <v>2</v>
      </c>
      <c r="BL81" s="54">
        <v>19.3</v>
      </c>
      <c r="BM81" s="54" t="s">
        <v>545</v>
      </c>
      <c r="BN81" s="54">
        <v>269.8</v>
      </c>
      <c r="BO81" s="54">
        <v>5.6</v>
      </c>
      <c r="BP81" s="54" t="s">
        <v>546</v>
      </c>
      <c r="BQ81" s="54" t="s">
        <v>561</v>
      </c>
      <c r="BR81" s="54" t="s">
        <v>549</v>
      </c>
      <c r="BS81" s="54" t="s">
        <v>547</v>
      </c>
      <c r="BT81" s="54">
        <v>2.5</v>
      </c>
      <c r="BU81" s="54" t="s">
        <v>550</v>
      </c>
    </row>
    <row r="82" spans="1:73" s="17" customFormat="1" x14ac:dyDescent="0.25">
      <c r="A82" s="119">
        <v>1878215</v>
      </c>
      <c r="B82" s="119" t="s">
        <v>32</v>
      </c>
      <c r="C82" s="105">
        <v>43346</v>
      </c>
      <c r="D82" s="119">
        <v>2018</v>
      </c>
      <c r="E82" s="119">
        <v>7</v>
      </c>
      <c r="F82" s="17">
        <v>501653.33545773599</v>
      </c>
      <c r="G82" s="17">
        <v>7035678.2065594001</v>
      </c>
      <c r="H82" s="17">
        <v>882.609375</v>
      </c>
      <c r="I82" s="17" t="s">
        <v>229</v>
      </c>
      <c r="J82" s="17" t="s">
        <v>297</v>
      </c>
      <c r="K82" s="17" t="s">
        <v>317</v>
      </c>
      <c r="L82" s="17" t="s">
        <v>318</v>
      </c>
      <c r="M82" s="17" t="s">
        <v>285</v>
      </c>
      <c r="O82" s="54" t="s">
        <v>636</v>
      </c>
      <c r="Q82" s="54" t="s">
        <v>640</v>
      </c>
      <c r="R82" s="54" t="s">
        <v>32</v>
      </c>
      <c r="S82" s="126">
        <v>43351</v>
      </c>
      <c r="T82" s="54" t="s">
        <v>567</v>
      </c>
      <c r="U82" s="54" t="s">
        <v>641</v>
      </c>
      <c r="V82" s="125">
        <v>43411</v>
      </c>
      <c r="W82" s="54" t="s">
        <v>565</v>
      </c>
      <c r="X82" s="54">
        <v>1878215</v>
      </c>
      <c r="Y82" s="54" t="s">
        <v>297</v>
      </c>
      <c r="Z82" s="54">
        <v>1.32</v>
      </c>
      <c r="AA82" s="54">
        <v>26</v>
      </c>
      <c r="AB82" s="54">
        <v>1.9</v>
      </c>
      <c r="AC82" s="54">
        <v>1.7</v>
      </c>
      <c r="AD82" s="54">
        <v>13.7</v>
      </c>
      <c r="AE82" s="54">
        <v>16</v>
      </c>
      <c r="AF82" s="54" t="s">
        <v>545</v>
      </c>
      <c r="AG82" s="54">
        <v>0.5</v>
      </c>
      <c r="AH82" s="54" t="s">
        <v>548</v>
      </c>
      <c r="AI82" s="54">
        <v>108</v>
      </c>
      <c r="AJ82" s="54">
        <v>0.87</v>
      </c>
      <c r="AK82" s="54">
        <v>51</v>
      </c>
      <c r="AL82" s="54">
        <v>7.8</v>
      </c>
      <c r="AM82" s="54">
        <v>29.5</v>
      </c>
      <c r="AN82" s="54">
        <v>8</v>
      </c>
      <c r="AO82" s="54" t="s">
        <v>545</v>
      </c>
      <c r="AP82" s="54">
        <v>4.5</v>
      </c>
      <c r="AQ82" s="54">
        <v>0.5</v>
      </c>
      <c r="AR82" s="54">
        <v>3</v>
      </c>
      <c r="AS82" s="54">
        <v>0.04</v>
      </c>
      <c r="AT82" s="54">
        <v>3.0000000000000001E-3</v>
      </c>
      <c r="AU82" s="54">
        <v>29.4</v>
      </c>
      <c r="AV82" s="54">
        <v>2</v>
      </c>
      <c r="AW82" s="54">
        <v>0.05</v>
      </c>
      <c r="AX82" s="54">
        <v>87</v>
      </c>
      <c r="AY82" s="54">
        <v>5.7000000000000002E-2</v>
      </c>
      <c r="AZ82" s="54">
        <v>5.29</v>
      </c>
      <c r="BA82" s="54">
        <v>0.374</v>
      </c>
      <c r="BB82" s="54">
        <v>3.57</v>
      </c>
      <c r="BC82" s="54">
        <v>2.5</v>
      </c>
      <c r="BD82" s="54">
        <v>141.9</v>
      </c>
      <c r="BE82" s="54">
        <v>66</v>
      </c>
      <c r="BF82" s="54">
        <v>6.2</v>
      </c>
      <c r="BG82" s="54">
        <v>38.200000000000003</v>
      </c>
      <c r="BH82" s="54">
        <v>46</v>
      </c>
      <c r="BI82" s="54">
        <v>3.2</v>
      </c>
      <c r="BJ82" s="54">
        <v>3</v>
      </c>
      <c r="BK82" s="54" t="s">
        <v>549</v>
      </c>
      <c r="BL82" s="54">
        <v>17.8</v>
      </c>
      <c r="BM82" s="54" t="s">
        <v>545</v>
      </c>
      <c r="BN82" s="54">
        <v>233.4</v>
      </c>
      <c r="BO82" s="54">
        <v>5.9</v>
      </c>
      <c r="BP82" s="54" t="s">
        <v>546</v>
      </c>
      <c r="BQ82" s="54" t="s">
        <v>561</v>
      </c>
      <c r="BR82" s="54" t="s">
        <v>549</v>
      </c>
      <c r="BS82" s="54" t="s">
        <v>547</v>
      </c>
      <c r="BT82" s="54">
        <v>2.2000000000000002</v>
      </c>
      <c r="BU82" s="54" t="s">
        <v>550</v>
      </c>
    </row>
    <row r="83" spans="1:73" s="17" customFormat="1" x14ac:dyDescent="0.25">
      <c r="A83" s="119">
        <v>1878216</v>
      </c>
      <c r="B83" s="119" t="s">
        <v>32</v>
      </c>
      <c r="C83" s="105">
        <v>43346</v>
      </c>
      <c r="D83" s="119">
        <v>2018</v>
      </c>
      <c r="E83" s="119">
        <v>7</v>
      </c>
      <c r="F83" s="17">
        <v>501672.08716584998</v>
      </c>
      <c r="G83" s="17">
        <v>7035687.7331650704</v>
      </c>
      <c r="H83" s="17">
        <v>878.76415999999995</v>
      </c>
      <c r="I83" s="17" t="s">
        <v>229</v>
      </c>
      <c r="J83" s="17" t="s">
        <v>297</v>
      </c>
      <c r="K83" s="17" t="s">
        <v>317</v>
      </c>
      <c r="L83" s="17" t="s">
        <v>318</v>
      </c>
      <c r="M83" s="17" t="s">
        <v>285</v>
      </c>
      <c r="O83" s="54" t="s">
        <v>637</v>
      </c>
      <c r="Q83" s="54" t="s">
        <v>640</v>
      </c>
      <c r="R83" s="54" t="s">
        <v>32</v>
      </c>
      <c r="S83" s="126">
        <v>43351</v>
      </c>
      <c r="T83" s="54" t="s">
        <v>567</v>
      </c>
      <c r="U83" s="54" t="s">
        <v>641</v>
      </c>
      <c r="V83" s="125">
        <v>43411</v>
      </c>
      <c r="W83" s="54" t="s">
        <v>565</v>
      </c>
      <c r="X83" s="54">
        <v>1878216</v>
      </c>
      <c r="Y83" s="54" t="s">
        <v>297</v>
      </c>
      <c r="Z83" s="54">
        <v>1.49</v>
      </c>
      <c r="AA83" s="54">
        <v>137</v>
      </c>
      <c r="AB83" s="54">
        <v>3.7</v>
      </c>
      <c r="AC83" s="54">
        <v>1.5</v>
      </c>
      <c r="AD83" s="54">
        <v>27.7</v>
      </c>
      <c r="AE83" s="54">
        <v>13</v>
      </c>
      <c r="AF83" s="54">
        <v>0.2</v>
      </c>
      <c r="AG83" s="54">
        <v>0.6</v>
      </c>
      <c r="AH83" s="54" t="s">
        <v>548</v>
      </c>
      <c r="AI83" s="54">
        <v>79</v>
      </c>
      <c r="AJ83" s="54">
        <v>0.82</v>
      </c>
      <c r="AK83" s="54">
        <v>45</v>
      </c>
      <c r="AL83" s="54">
        <v>6.6</v>
      </c>
      <c r="AM83" s="54">
        <v>26.2</v>
      </c>
      <c r="AN83" s="54">
        <v>12</v>
      </c>
      <c r="AO83" s="54" t="s">
        <v>545</v>
      </c>
      <c r="AP83" s="54">
        <v>7</v>
      </c>
      <c r="AQ83" s="54">
        <v>0.5</v>
      </c>
      <c r="AR83" s="54">
        <v>7</v>
      </c>
      <c r="AS83" s="54">
        <v>0.05</v>
      </c>
      <c r="AT83" s="54">
        <v>2E-3</v>
      </c>
      <c r="AU83" s="54">
        <v>19.3</v>
      </c>
      <c r="AV83" s="54">
        <v>4</v>
      </c>
      <c r="AW83" s="54">
        <v>0.06</v>
      </c>
      <c r="AX83" s="54">
        <v>120</v>
      </c>
      <c r="AY83" s="54">
        <v>5.3999999999999999E-2</v>
      </c>
      <c r="AZ83" s="54">
        <v>4.8499999999999996</v>
      </c>
      <c r="BA83" s="54">
        <v>0.57799999999999996</v>
      </c>
      <c r="BB83" s="54">
        <v>3.76</v>
      </c>
      <c r="BC83" s="54">
        <v>2.5</v>
      </c>
      <c r="BD83" s="54">
        <v>114.4</v>
      </c>
      <c r="BE83" s="54">
        <v>43</v>
      </c>
      <c r="BF83" s="54">
        <v>6.5</v>
      </c>
      <c r="BG83" s="54">
        <v>41.2</v>
      </c>
      <c r="BH83" s="54">
        <v>40.4</v>
      </c>
      <c r="BI83" s="54">
        <v>2.8</v>
      </c>
      <c r="BJ83" s="54">
        <v>3</v>
      </c>
      <c r="BK83" s="54">
        <v>1</v>
      </c>
      <c r="BL83" s="54">
        <v>24</v>
      </c>
      <c r="BM83" s="54" t="s">
        <v>545</v>
      </c>
      <c r="BN83" s="54">
        <v>249.8</v>
      </c>
      <c r="BO83" s="54">
        <v>5</v>
      </c>
      <c r="BP83" s="54">
        <v>7.0000000000000007E-2</v>
      </c>
      <c r="BQ83" s="54" t="s">
        <v>561</v>
      </c>
      <c r="BR83" s="54" t="s">
        <v>549</v>
      </c>
      <c r="BS83" s="54" t="s">
        <v>547</v>
      </c>
      <c r="BT83" s="54">
        <v>2.5</v>
      </c>
      <c r="BU83" s="54">
        <v>0.02</v>
      </c>
    </row>
    <row r="84" spans="1:73" s="17" customFormat="1" x14ac:dyDescent="0.25">
      <c r="A84" s="119">
        <v>1878217</v>
      </c>
      <c r="B84" s="119" t="s">
        <v>32</v>
      </c>
      <c r="C84" s="105">
        <v>43347</v>
      </c>
      <c r="D84" s="119">
        <v>2018</v>
      </c>
      <c r="E84" s="119">
        <v>7</v>
      </c>
      <c r="F84" s="17">
        <v>501781</v>
      </c>
      <c r="G84" s="17">
        <v>7038382</v>
      </c>
      <c r="H84" s="17">
        <v>922</v>
      </c>
      <c r="I84" s="17" t="s">
        <v>229</v>
      </c>
      <c r="J84" s="17" t="s">
        <v>297</v>
      </c>
      <c r="K84" s="17" t="s">
        <v>317</v>
      </c>
      <c r="L84" s="17" t="s">
        <v>318</v>
      </c>
      <c r="M84" s="17" t="s">
        <v>285</v>
      </c>
      <c r="O84" s="54" t="s">
        <v>638</v>
      </c>
      <c r="Q84" s="54" t="s">
        <v>640</v>
      </c>
      <c r="R84" s="54" t="s">
        <v>32</v>
      </c>
      <c r="S84" s="126">
        <v>43351</v>
      </c>
      <c r="T84" s="54" t="s">
        <v>567</v>
      </c>
      <c r="U84" s="54" t="s">
        <v>641</v>
      </c>
      <c r="V84" s="125">
        <v>43411</v>
      </c>
      <c r="W84" s="54" t="s">
        <v>565</v>
      </c>
      <c r="X84" s="54">
        <v>1878217</v>
      </c>
      <c r="Y84" s="54" t="s">
        <v>297</v>
      </c>
      <c r="Z84" s="54">
        <v>1.2</v>
      </c>
      <c r="AA84" s="54">
        <v>4</v>
      </c>
      <c r="AB84" s="54">
        <v>1.2</v>
      </c>
      <c r="AC84" s="54">
        <v>1.8</v>
      </c>
      <c r="AD84" s="54">
        <v>29.7</v>
      </c>
      <c r="AE84" s="54">
        <v>32</v>
      </c>
      <c r="AF84" s="54" t="s">
        <v>545</v>
      </c>
      <c r="AG84" s="54">
        <v>0.5</v>
      </c>
      <c r="AH84" s="54">
        <v>0.2</v>
      </c>
      <c r="AI84" s="54">
        <v>59</v>
      </c>
      <c r="AJ84" s="54">
        <v>1</v>
      </c>
      <c r="AK84" s="54">
        <v>18</v>
      </c>
      <c r="AL84" s="54">
        <v>7.8</v>
      </c>
      <c r="AM84" s="54">
        <v>27.5</v>
      </c>
      <c r="AN84" s="54">
        <v>4</v>
      </c>
      <c r="AO84" s="54" t="s">
        <v>545</v>
      </c>
      <c r="AP84" s="54">
        <v>4.5999999999999996</v>
      </c>
      <c r="AQ84" s="54">
        <v>0.6</v>
      </c>
      <c r="AR84" s="54" t="s">
        <v>549</v>
      </c>
      <c r="AS84" s="54">
        <v>0.12</v>
      </c>
      <c r="AT84" s="54">
        <v>1E-3</v>
      </c>
      <c r="AU84" s="54">
        <v>6.3</v>
      </c>
      <c r="AV84" s="54">
        <v>1</v>
      </c>
      <c r="AW84" s="54">
        <v>0.01</v>
      </c>
      <c r="AX84" s="54">
        <v>18</v>
      </c>
      <c r="AY84" s="54">
        <v>5.5E-2</v>
      </c>
      <c r="AZ84" s="54">
        <v>5.46</v>
      </c>
      <c r="BA84" s="54">
        <v>2.41</v>
      </c>
      <c r="BB84" s="54">
        <v>3.23</v>
      </c>
      <c r="BC84" s="54">
        <v>3.3</v>
      </c>
      <c r="BD84" s="54">
        <v>140.4</v>
      </c>
      <c r="BE84" s="54">
        <v>14</v>
      </c>
      <c r="BF84" s="54">
        <v>8</v>
      </c>
      <c r="BG84" s="54">
        <v>29.8</v>
      </c>
      <c r="BH84" s="54">
        <v>55.4</v>
      </c>
      <c r="BI84" s="54">
        <v>4</v>
      </c>
      <c r="BJ84" s="54">
        <v>5</v>
      </c>
      <c r="BK84" s="54" t="s">
        <v>549</v>
      </c>
      <c r="BL84" s="54">
        <v>26.8</v>
      </c>
      <c r="BM84" s="54" t="s">
        <v>545</v>
      </c>
      <c r="BN84" s="54">
        <v>249.2</v>
      </c>
      <c r="BO84" s="54">
        <v>6.3</v>
      </c>
      <c r="BP84" s="54">
        <v>0.1</v>
      </c>
      <c r="BQ84" s="54" t="s">
        <v>561</v>
      </c>
      <c r="BR84" s="54" t="s">
        <v>549</v>
      </c>
      <c r="BS84" s="54" t="s">
        <v>547</v>
      </c>
      <c r="BT84" s="54">
        <v>1.4</v>
      </c>
      <c r="BU84" s="54">
        <v>0.01</v>
      </c>
    </row>
    <row r="85" spans="1:73" s="17" customFormat="1" x14ac:dyDescent="0.25">
      <c r="A85" s="119">
        <v>1878218</v>
      </c>
      <c r="B85" s="119" t="s">
        <v>32</v>
      </c>
      <c r="C85" s="105">
        <v>43347</v>
      </c>
      <c r="D85" s="119">
        <v>2018</v>
      </c>
      <c r="E85" s="119">
        <v>7</v>
      </c>
      <c r="F85" s="17">
        <v>501662</v>
      </c>
      <c r="G85" s="17">
        <v>7037086</v>
      </c>
      <c r="H85" s="17">
        <v>760</v>
      </c>
      <c r="I85" s="17" t="s">
        <v>229</v>
      </c>
      <c r="J85" s="17" t="s">
        <v>297</v>
      </c>
      <c r="K85" s="17" t="s">
        <v>273</v>
      </c>
      <c r="L85" s="17" t="s">
        <v>318</v>
      </c>
      <c r="M85" s="17" t="s">
        <v>319</v>
      </c>
      <c r="O85" s="54" t="s">
        <v>639</v>
      </c>
      <c r="Q85" s="54" t="s">
        <v>640</v>
      </c>
      <c r="R85" s="54" t="s">
        <v>32</v>
      </c>
      <c r="S85" s="126">
        <v>43351</v>
      </c>
      <c r="T85" s="54" t="s">
        <v>567</v>
      </c>
      <c r="U85" s="54" t="s">
        <v>641</v>
      </c>
      <c r="V85" s="125">
        <v>43411</v>
      </c>
      <c r="W85" s="54" t="s">
        <v>565</v>
      </c>
      <c r="X85" s="54">
        <v>1878218</v>
      </c>
      <c r="Y85" s="54" t="s">
        <v>297</v>
      </c>
      <c r="Z85" s="54">
        <v>1.05</v>
      </c>
      <c r="AA85" s="54" t="s">
        <v>560</v>
      </c>
      <c r="AB85" s="54">
        <v>1.9</v>
      </c>
      <c r="AC85" s="54">
        <v>4.0999999999999996</v>
      </c>
      <c r="AD85" s="54">
        <v>24.8</v>
      </c>
      <c r="AE85" s="54">
        <v>83</v>
      </c>
      <c r="AF85" s="54" t="s">
        <v>545</v>
      </c>
      <c r="AG85" s="54">
        <v>2.2999999999999998</v>
      </c>
      <c r="AH85" s="54">
        <v>1</v>
      </c>
      <c r="AI85" s="54">
        <v>403</v>
      </c>
      <c r="AJ85" s="54">
        <v>1.71</v>
      </c>
      <c r="AK85" s="54" t="s">
        <v>549</v>
      </c>
      <c r="AL85" s="54">
        <v>4.9000000000000004</v>
      </c>
      <c r="AM85" s="54">
        <v>25.8</v>
      </c>
      <c r="AN85" s="54">
        <v>33</v>
      </c>
      <c r="AO85" s="54" t="s">
        <v>545</v>
      </c>
      <c r="AP85" s="54">
        <v>0.1</v>
      </c>
      <c r="AQ85" s="54">
        <v>0.1</v>
      </c>
      <c r="AR85" s="54">
        <v>2</v>
      </c>
      <c r="AS85" s="54">
        <v>0.15</v>
      </c>
      <c r="AT85" s="54">
        <v>8.9999999999999993E-3</v>
      </c>
      <c r="AU85" s="54">
        <v>74</v>
      </c>
      <c r="AV85" s="54">
        <v>1</v>
      </c>
      <c r="AW85" s="54">
        <v>0.04</v>
      </c>
      <c r="AX85" s="54">
        <v>255</v>
      </c>
      <c r="AY85" s="54">
        <v>0.10100000000000001</v>
      </c>
      <c r="AZ85" s="54">
        <v>6.23</v>
      </c>
      <c r="BA85" s="54">
        <v>2.2650000000000001</v>
      </c>
      <c r="BB85" s="54">
        <v>4.22</v>
      </c>
      <c r="BC85" s="54">
        <v>1.2</v>
      </c>
      <c r="BD85" s="54">
        <v>147.5</v>
      </c>
      <c r="BE85" s="54">
        <v>177</v>
      </c>
      <c r="BF85" s="54">
        <v>2.6</v>
      </c>
      <c r="BG85" s="54">
        <v>30</v>
      </c>
      <c r="BH85" s="54">
        <v>28.3</v>
      </c>
      <c r="BI85" s="54">
        <v>1.7</v>
      </c>
      <c r="BJ85" s="54">
        <v>3</v>
      </c>
      <c r="BK85" s="54">
        <v>2</v>
      </c>
      <c r="BL85" s="54">
        <v>27.9</v>
      </c>
      <c r="BM85" s="54" t="s">
        <v>545</v>
      </c>
      <c r="BN85" s="54">
        <v>159.30000000000001</v>
      </c>
      <c r="BO85" s="54">
        <v>4.8</v>
      </c>
      <c r="BP85" s="54">
        <v>7.0000000000000007E-2</v>
      </c>
      <c r="BQ85" s="54" t="s">
        <v>561</v>
      </c>
      <c r="BR85" s="54" t="s">
        <v>549</v>
      </c>
      <c r="BS85" s="54" t="s">
        <v>547</v>
      </c>
      <c r="BT85" s="54">
        <v>1.1000000000000001</v>
      </c>
      <c r="BU85" s="54" t="s">
        <v>550</v>
      </c>
    </row>
    <row r="86" spans="1:73" x14ac:dyDescent="0.25">
      <c r="R86" s="54"/>
      <c r="X86" s="54"/>
    </row>
    <row r="87" spans="1:73" x14ac:dyDescent="0.25">
      <c r="X87" s="54"/>
    </row>
    <row r="88" spans="1:73" x14ac:dyDescent="0.25">
      <c r="X88" s="54"/>
    </row>
    <row r="89" spans="1:73" x14ac:dyDescent="0.25">
      <c r="X89" s="54"/>
    </row>
    <row r="90" spans="1:73" x14ac:dyDescent="0.25">
      <c r="X90" s="54"/>
    </row>
    <row r="91" spans="1:73" x14ac:dyDescent="0.25">
      <c r="X91" s="54"/>
    </row>
    <row r="92" spans="1:73" x14ac:dyDescent="0.25">
      <c r="X92" s="54"/>
    </row>
    <row r="93" spans="1:73" x14ac:dyDescent="0.25">
      <c r="X93" s="54"/>
    </row>
    <row r="94" spans="1:73" x14ac:dyDescent="0.25">
      <c r="X94" s="54"/>
    </row>
    <row r="95" spans="1:73" x14ac:dyDescent="0.25">
      <c r="X95" s="54"/>
    </row>
    <row r="96" spans="1:73" x14ac:dyDescent="0.25">
      <c r="X96" s="54"/>
    </row>
  </sheetData>
  <protectedRanges>
    <protectedRange sqref="BX2 CB2" name="Data_2_1"/>
  </protectedRanges>
  <sortState ref="A6:CR67">
    <sortCondition ref="A6:A67"/>
  </sortState>
  <mergeCells count="6">
    <mergeCell ref="A4:C4"/>
    <mergeCell ref="E4:I4"/>
    <mergeCell ref="J4:L4"/>
    <mergeCell ref="M4:O4"/>
    <mergeCell ref="T4:X4"/>
    <mergeCell ref="Q4:S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23902-BAEF-4CD1-84CF-C0FB46FF3BD7}">
  <dimension ref="A1:BT81"/>
  <sheetViews>
    <sheetView zoomScale="90" zoomScaleNormal="90" workbookViewId="0">
      <pane xSplit="1" topLeftCell="AX1" activePane="topRight" state="frozen"/>
      <selection pane="topRight" activeCell="M64" sqref="M64:M81"/>
    </sheetView>
  </sheetViews>
  <sheetFormatPr defaultRowHeight="13.2" x14ac:dyDescent="0.25"/>
  <cols>
    <col min="1" max="1" width="9.5546875" bestFit="1" customWidth="1"/>
    <col min="2" max="2" width="14.5546875" customWidth="1"/>
    <col min="3" max="3" width="12.6640625" bestFit="1" customWidth="1"/>
    <col min="12" max="12" width="16.21875" customWidth="1"/>
    <col min="15" max="15" width="182.6640625" bestFit="1" customWidth="1"/>
    <col min="16" max="16" width="17.6640625" bestFit="1" customWidth="1"/>
    <col min="17" max="17" width="12.5546875" bestFit="1" customWidth="1"/>
    <col min="18" max="18" width="11" bestFit="1" customWidth="1"/>
    <col min="19" max="19" width="9.109375" style="54" bestFit="1" customWidth="1"/>
    <col min="20" max="20" width="9.33203125" bestFit="1" customWidth="1"/>
    <col min="21" max="21" width="14.88671875" bestFit="1" customWidth="1"/>
    <col min="22" max="22" width="12.6640625" bestFit="1" customWidth="1"/>
  </cols>
  <sheetData>
    <row r="1" spans="1:72" x14ac:dyDescent="0.25">
      <c r="A1" t="s">
        <v>436</v>
      </c>
      <c r="B1" t="s">
        <v>4</v>
      </c>
      <c r="C1" t="s">
        <v>5</v>
      </c>
      <c r="D1" t="s">
        <v>162</v>
      </c>
      <c r="E1" t="s">
        <v>6</v>
      </c>
      <c r="F1" t="s">
        <v>7</v>
      </c>
      <c r="G1" t="s">
        <v>8</v>
      </c>
      <c r="H1" t="s">
        <v>525</v>
      </c>
      <c r="I1" t="s">
        <v>526</v>
      </c>
      <c r="J1" t="s">
        <v>528</v>
      </c>
      <c r="K1" t="s">
        <v>527</v>
      </c>
      <c r="L1" t="s">
        <v>507</v>
      </c>
      <c r="M1" t="s">
        <v>529</v>
      </c>
      <c r="N1" t="s">
        <v>530</v>
      </c>
      <c r="O1" t="s">
        <v>531</v>
      </c>
      <c r="P1" t="s">
        <v>532</v>
      </c>
      <c r="Q1" t="s">
        <v>523</v>
      </c>
      <c r="R1" t="s">
        <v>524</v>
      </c>
      <c r="S1" s="54" t="s">
        <v>75</v>
      </c>
      <c r="T1" s="54" t="s">
        <v>76</v>
      </c>
      <c r="U1" s="54" t="s">
        <v>570</v>
      </c>
      <c r="V1" s="54" t="s">
        <v>35</v>
      </c>
      <c r="W1" s="54" t="s">
        <v>571</v>
      </c>
      <c r="X1" s="54" t="s">
        <v>84</v>
      </c>
      <c r="Y1" s="54" t="s">
        <v>92</v>
      </c>
      <c r="Z1" s="54" t="s">
        <v>47</v>
      </c>
      <c r="AA1" s="54" t="s">
        <v>37</v>
      </c>
      <c r="AB1" s="54" t="s">
        <v>38</v>
      </c>
      <c r="AC1" s="54" t="s">
        <v>39</v>
      </c>
      <c r="AD1" s="54" t="s">
        <v>40</v>
      </c>
      <c r="AE1" s="54" t="s">
        <v>41</v>
      </c>
      <c r="AF1" s="54" t="s">
        <v>42</v>
      </c>
      <c r="AG1" s="54" t="s">
        <v>43</v>
      </c>
      <c r="AH1" s="54" t="s">
        <v>44</v>
      </c>
      <c r="AI1" s="54" t="s">
        <v>45</v>
      </c>
      <c r="AJ1" s="54" t="s">
        <v>46</v>
      </c>
      <c r="AK1" s="54" t="s">
        <v>173</v>
      </c>
      <c r="AL1" s="54" t="s">
        <v>48</v>
      </c>
      <c r="AM1" s="54" t="s">
        <v>49</v>
      </c>
      <c r="AN1" s="54" t="s">
        <v>50</v>
      </c>
      <c r="AO1" s="54" t="s">
        <v>51</v>
      </c>
      <c r="AP1" s="54" t="s">
        <v>52</v>
      </c>
      <c r="AQ1" s="54" t="s">
        <v>53</v>
      </c>
      <c r="AR1" s="54" t="s">
        <v>54</v>
      </c>
      <c r="AS1" s="54" t="s">
        <v>55</v>
      </c>
      <c r="AT1" s="54" t="s">
        <v>56</v>
      </c>
      <c r="AU1" s="54" t="s">
        <v>57</v>
      </c>
      <c r="AV1" s="54" t="s">
        <v>58</v>
      </c>
      <c r="AW1" s="54" t="s">
        <v>59</v>
      </c>
      <c r="AX1" s="54" t="s">
        <v>60</v>
      </c>
      <c r="AY1" s="54" t="s">
        <v>61</v>
      </c>
      <c r="AZ1" s="54" t="s">
        <v>62</v>
      </c>
      <c r="BA1" s="54" t="s">
        <v>63</v>
      </c>
      <c r="BB1" s="54" t="s">
        <v>33</v>
      </c>
      <c r="BC1" s="54" t="s">
        <v>174</v>
      </c>
      <c r="BD1" s="54" t="s">
        <v>164</v>
      </c>
      <c r="BE1" s="54" t="s">
        <v>171</v>
      </c>
      <c r="BF1" s="54" t="s">
        <v>149</v>
      </c>
      <c r="BG1" s="54" t="s">
        <v>168</v>
      </c>
      <c r="BH1" s="54" t="s">
        <v>172</v>
      </c>
      <c r="BI1" s="54" t="s">
        <v>163</v>
      </c>
      <c r="BJ1" s="54" t="s">
        <v>65</v>
      </c>
      <c r="BK1" s="54" t="s">
        <v>167</v>
      </c>
      <c r="BL1" s="54" t="s">
        <v>67</v>
      </c>
      <c r="BM1" s="54" t="s">
        <v>169</v>
      </c>
      <c r="BN1" s="54" t="s">
        <v>165</v>
      </c>
      <c r="BO1" s="54" t="s">
        <v>166</v>
      </c>
      <c r="BP1" s="54" t="s">
        <v>170</v>
      </c>
      <c r="BQ1" t="s">
        <v>69</v>
      </c>
      <c r="BR1" t="s">
        <v>70</v>
      </c>
      <c r="BS1" t="s">
        <v>66</v>
      </c>
      <c r="BT1" t="s">
        <v>64</v>
      </c>
    </row>
    <row r="2" spans="1:72" x14ac:dyDescent="0.25">
      <c r="A2">
        <v>1780851</v>
      </c>
      <c r="B2" t="s">
        <v>32</v>
      </c>
      <c r="C2" s="111">
        <v>43281</v>
      </c>
      <c r="D2">
        <v>2018</v>
      </c>
      <c r="E2">
        <v>7</v>
      </c>
      <c r="F2">
        <v>501521.09095263801</v>
      </c>
      <c r="G2">
        <v>7035551.1366125196</v>
      </c>
      <c r="I2" t="s">
        <v>229</v>
      </c>
      <c r="J2" t="s">
        <v>316</v>
      </c>
      <c r="K2" t="s">
        <v>317</v>
      </c>
      <c r="L2" t="s">
        <v>318</v>
      </c>
      <c r="M2" t="s">
        <v>285</v>
      </c>
      <c r="O2" t="s">
        <v>415</v>
      </c>
      <c r="P2" t="s">
        <v>434</v>
      </c>
      <c r="Q2" t="s">
        <v>32</v>
      </c>
      <c r="R2" s="111">
        <v>43290</v>
      </c>
      <c r="S2" s="54" t="s">
        <v>567</v>
      </c>
      <c r="T2" s="54" t="s">
        <v>568</v>
      </c>
      <c r="U2" s="15">
        <v>43343</v>
      </c>
      <c r="V2" s="54" t="s">
        <v>565</v>
      </c>
      <c r="W2" s="54">
        <v>1780851</v>
      </c>
      <c r="X2" s="54" t="s">
        <v>297</v>
      </c>
      <c r="Y2" s="54">
        <v>2.37</v>
      </c>
      <c r="Z2" s="54">
        <v>369</v>
      </c>
      <c r="AA2" s="54">
        <v>2.9</v>
      </c>
      <c r="AB2" s="54">
        <v>4.0999999999999996</v>
      </c>
      <c r="AC2" s="54">
        <v>50.1</v>
      </c>
      <c r="AD2" s="54">
        <v>18</v>
      </c>
      <c r="AE2" s="54">
        <v>1</v>
      </c>
      <c r="AF2" s="54">
        <v>1.7</v>
      </c>
      <c r="AG2" s="54">
        <v>1.1000000000000001</v>
      </c>
      <c r="AH2" s="54">
        <v>126</v>
      </c>
      <c r="AI2" s="54">
        <v>1.1399999999999999</v>
      </c>
      <c r="AJ2" s="54">
        <v>48</v>
      </c>
      <c r="AK2" s="54">
        <v>8</v>
      </c>
      <c r="AL2" s="54">
        <v>27</v>
      </c>
      <c r="AM2" s="54">
        <v>26</v>
      </c>
      <c r="AN2" s="54">
        <v>0.1</v>
      </c>
      <c r="AO2" s="54">
        <v>5.2</v>
      </c>
      <c r="AP2" s="54">
        <v>0.6</v>
      </c>
      <c r="AQ2" s="54">
        <v>10</v>
      </c>
      <c r="AR2" s="54">
        <v>0.14000000000000001</v>
      </c>
      <c r="AS2" s="54">
        <v>5.0000000000000001E-3</v>
      </c>
      <c r="AT2" s="54">
        <v>16.100000000000001</v>
      </c>
      <c r="AU2" s="54">
        <v>8</v>
      </c>
      <c r="AV2" s="54">
        <v>0.09</v>
      </c>
      <c r="AW2" s="54">
        <v>101</v>
      </c>
      <c r="AX2" s="54">
        <v>6.9000000000000006E-2</v>
      </c>
      <c r="AY2" s="54">
        <v>3.99</v>
      </c>
      <c r="AZ2" s="54">
        <v>0.27100000000000002</v>
      </c>
      <c r="BA2" s="54">
        <v>3.07</v>
      </c>
      <c r="BB2" s="54">
        <v>1.6</v>
      </c>
      <c r="BC2" s="54">
        <v>110.1</v>
      </c>
      <c r="BD2" s="54">
        <v>38</v>
      </c>
      <c r="BE2" s="54">
        <v>4.7</v>
      </c>
      <c r="BF2" s="54">
        <v>40</v>
      </c>
      <c r="BG2" s="54">
        <v>37.200000000000003</v>
      </c>
      <c r="BH2" s="54">
        <v>3</v>
      </c>
      <c r="BI2" s="54">
        <v>3</v>
      </c>
      <c r="BJ2" s="54">
        <v>1</v>
      </c>
      <c r="BK2" s="54">
        <v>35.6</v>
      </c>
      <c r="BL2" s="54">
        <v>0.2</v>
      </c>
      <c r="BM2" s="54">
        <v>198.7</v>
      </c>
      <c r="BN2" s="54">
        <v>5.0999999999999996</v>
      </c>
      <c r="BO2" s="54">
        <v>0.1</v>
      </c>
      <c r="BP2" s="54">
        <v>5.0000000000000001E-3</v>
      </c>
      <c r="BQ2" s="54">
        <v>1</v>
      </c>
      <c r="BR2" s="54">
        <v>0.5</v>
      </c>
      <c r="BS2" s="54">
        <v>1.9</v>
      </c>
      <c r="BT2" s="54">
        <v>0.03</v>
      </c>
    </row>
    <row r="3" spans="1:72" x14ac:dyDescent="0.25">
      <c r="A3">
        <v>1780852</v>
      </c>
      <c r="B3" t="s">
        <v>32</v>
      </c>
      <c r="C3" s="111">
        <v>43281</v>
      </c>
      <c r="D3">
        <v>2018</v>
      </c>
      <c r="E3">
        <v>7</v>
      </c>
      <c r="F3">
        <v>501519.37661803898</v>
      </c>
      <c r="G3">
        <v>7035552.1666886704</v>
      </c>
      <c r="I3" t="s">
        <v>229</v>
      </c>
      <c r="J3" t="s">
        <v>316</v>
      </c>
      <c r="K3" t="s">
        <v>298</v>
      </c>
      <c r="L3" t="s">
        <v>318</v>
      </c>
      <c r="M3" t="s">
        <v>319</v>
      </c>
      <c r="O3" s="54" t="s">
        <v>423</v>
      </c>
      <c r="P3" t="s">
        <v>434</v>
      </c>
      <c r="Q3" t="s">
        <v>32</v>
      </c>
      <c r="R3" s="111">
        <v>43290</v>
      </c>
      <c r="S3" s="54" t="s">
        <v>567</v>
      </c>
      <c r="T3" s="54" t="s">
        <v>568</v>
      </c>
      <c r="U3" s="15">
        <v>43343</v>
      </c>
      <c r="V3" s="54" t="s">
        <v>565</v>
      </c>
      <c r="W3" s="54">
        <v>1780852</v>
      </c>
      <c r="X3" s="54" t="s">
        <v>297</v>
      </c>
      <c r="Y3" s="54">
        <v>0.76</v>
      </c>
      <c r="Z3" s="54">
        <v>916</v>
      </c>
      <c r="AA3" s="54">
        <v>4.9000000000000004</v>
      </c>
      <c r="AB3" s="54">
        <v>34.1</v>
      </c>
      <c r="AC3" s="54">
        <v>31.6</v>
      </c>
      <c r="AD3" s="54">
        <v>51</v>
      </c>
      <c r="AE3" s="54">
        <v>0.8</v>
      </c>
      <c r="AF3" s="54">
        <v>17.8</v>
      </c>
      <c r="AG3" s="54">
        <v>9</v>
      </c>
      <c r="AH3" s="54">
        <v>643</v>
      </c>
      <c r="AI3" s="54">
        <v>2.59</v>
      </c>
      <c r="AJ3" s="54">
        <v>142</v>
      </c>
      <c r="AK3" s="54">
        <v>7</v>
      </c>
      <c r="AL3" s="54">
        <v>23.8</v>
      </c>
      <c r="AM3" s="54">
        <v>62</v>
      </c>
      <c r="AN3" s="54">
        <v>0.2</v>
      </c>
      <c r="AO3" s="54">
        <v>15.3</v>
      </c>
      <c r="AP3" s="54">
        <v>0.8</v>
      </c>
      <c r="AQ3" s="54">
        <v>49</v>
      </c>
      <c r="AR3" s="54">
        <v>0.56999999999999995</v>
      </c>
      <c r="AS3" s="54">
        <v>0.03</v>
      </c>
      <c r="AT3" s="54">
        <v>46.1</v>
      </c>
      <c r="AU3" s="54">
        <v>33</v>
      </c>
      <c r="AV3" s="54">
        <v>0.3</v>
      </c>
      <c r="AW3" s="54">
        <v>279</v>
      </c>
      <c r="AX3" s="54">
        <v>0.183</v>
      </c>
      <c r="AY3" s="54">
        <v>6.64</v>
      </c>
      <c r="AZ3" s="54">
        <v>0.96599999999999997</v>
      </c>
      <c r="BA3" s="54">
        <v>3.59</v>
      </c>
      <c r="BB3" s="54">
        <v>1.9</v>
      </c>
      <c r="BC3" s="54">
        <v>162.9</v>
      </c>
      <c r="BD3" s="54">
        <v>93</v>
      </c>
      <c r="BE3" s="54">
        <v>5.9</v>
      </c>
      <c r="BF3" s="54">
        <v>51.3</v>
      </c>
      <c r="BG3" s="54">
        <v>34.299999999999997</v>
      </c>
      <c r="BH3" s="54">
        <v>2.2000000000000002</v>
      </c>
      <c r="BI3" s="54">
        <v>3</v>
      </c>
      <c r="BJ3" s="54">
        <v>7</v>
      </c>
      <c r="BK3" s="54">
        <v>21.3</v>
      </c>
      <c r="BL3" s="54">
        <v>0.1</v>
      </c>
      <c r="BM3" s="54">
        <v>222.8</v>
      </c>
      <c r="BN3" s="54">
        <v>5.7</v>
      </c>
      <c r="BO3" s="54">
        <v>0.08</v>
      </c>
      <c r="BP3" s="54">
        <v>5.0000000000000001E-3</v>
      </c>
      <c r="BQ3" s="54">
        <v>1</v>
      </c>
      <c r="BR3" s="54">
        <v>0.5</v>
      </c>
      <c r="BS3" s="54">
        <v>2.1</v>
      </c>
      <c r="BT3" s="54">
        <v>0.15</v>
      </c>
    </row>
    <row r="4" spans="1:72" x14ac:dyDescent="0.25">
      <c r="A4">
        <v>1780853</v>
      </c>
      <c r="B4" t="s">
        <v>32</v>
      </c>
      <c r="C4" s="111">
        <v>43281</v>
      </c>
      <c r="D4">
        <v>2018</v>
      </c>
      <c r="E4">
        <v>7</v>
      </c>
      <c r="F4">
        <v>501521.09095263801</v>
      </c>
      <c r="G4">
        <v>7035551.1366125196</v>
      </c>
      <c r="I4" t="s">
        <v>229</v>
      </c>
      <c r="J4" t="s">
        <v>316</v>
      </c>
      <c r="K4" t="s">
        <v>317</v>
      </c>
      <c r="L4" t="s">
        <v>318</v>
      </c>
      <c r="M4" t="s">
        <v>320</v>
      </c>
      <c r="O4" t="s">
        <v>422</v>
      </c>
      <c r="P4" t="s">
        <v>434</v>
      </c>
      <c r="Q4" t="s">
        <v>32</v>
      </c>
      <c r="R4" s="111">
        <v>43290</v>
      </c>
      <c r="S4" s="54" t="s">
        <v>567</v>
      </c>
      <c r="T4" s="54" t="s">
        <v>568</v>
      </c>
      <c r="U4" s="15">
        <v>43343</v>
      </c>
      <c r="V4" s="54" t="s">
        <v>565</v>
      </c>
      <c r="W4" s="54">
        <v>1780853</v>
      </c>
      <c r="X4" s="54" t="s">
        <v>297</v>
      </c>
      <c r="Y4" s="54">
        <v>0.54</v>
      </c>
      <c r="Z4" s="54">
        <v>69</v>
      </c>
      <c r="AA4" s="54">
        <v>1.6</v>
      </c>
      <c r="AB4" s="54">
        <v>4</v>
      </c>
      <c r="AC4" s="54">
        <v>38.4</v>
      </c>
      <c r="AD4" s="54">
        <v>77</v>
      </c>
      <c r="AE4" s="54">
        <v>0.1</v>
      </c>
      <c r="AF4" s="54">
        <v>2.7</v>
      </c>
      <c r="AG4" s="54">
        <v>3.3</v>
      </c>
      <c r="AH4" s="54">
        <v>229</v>
      </c>
      <c r="AI4" s="54">
        <v>1.23</v>
      </c>
      <c r="AJ4" s="54">
        <v>24</v>
      </c>
      <c r="AK4" s="54">
        <v>7.1</v>
      </c>
      <c r="AL4" s="54">
        <v>29.2</v>
      </c>
      <c r="AM4" s="54">
        <v>27</v>
      </c>
      <c r="AN4" s="54">
        <v>0.3</v>
      </c>
      <c r="AO4" s="54">
        <v>1.2</v>
      </c>
      <c r="AP4" s="54">
        <v>0.2</v>
      </c>
      <c r="AQ4" s="54">
        <v>4</v>
      </c>
      <c r="AR4" s="54">
        <v>0.22</v>
      </c>
      <c r="AS4" s="54">
        <v>5.0000000000000001E-3</v>
      </c>
      <c r="AT4" s="54">
        <v>30.8</v>
      </c>
      <c r="AU4" s="54">
        <v>6</v>
      </c>
      <c r="AV4" s="54">
        <v>0.04</v>
      </c>
      <c r="AW4" s="54">
        <v>177</v>
      </c>
      <c r="AX4" s="54">
        <v>7.2999999999999995E-2</v>
      </c>
      <c r="AY4" s="54">
        <v>5.81</v>
      </c>
      <c r="AZ4" s="54">
        <v>2.2200000000000002</v>
      </c>
      <c r="BA4" s="54">
        <v>4.2</v>
      </c>
      <c r="BB4" s="54">
        <v>1.2</v>
      </c>
      <c r="BC4" s="54">
        <v>137.69999999999999</v>
      </c>
      <c r="BD4" s="54">
        <v>65</v>
      </c>
      <c r="BE4" s="54">
        <v>6.9</v>
      </c>
      <c r="BF4" s="54">
        <v>26.7</v>
      </c>
      <c r="BG4" s="54">
        <v>33.6</v>
      </c>
      <c r="BH4" s="54">
        <v>2.5</v>
      </c>
      <c r="BI4" s="54">
        <v>3</v>
      </c>
      <c r="BJ4" s="54">
        <v>1</v>
      </c>
      <c r="BK4" s="54">
        <v>21.7</v>
      </c>
      <c r="BL4" s="54">
        <v>0.1</v>
      </c>
      <c r="BM4" s="54">
        <v>216.5</v>
      </c>
      <c r="BN4" s="54">
        <v>5.6</v>
      </c>
      <c r="BO4" s="54">
        <v>0.11</v>
      </c>
      <c r="BP4" s="54">
        <v>5.0000000000000001E-3</v>
      </c>
      <c r="BQ4" s="54">
        <v>1</v>
      </c>
      <c r="BR4" s="54">
        <v>0.5</v>
      </c>
      <c r="BS4" s="54">
        <v>1.5</v>
      </c>
      <c r="BT4" s="54">
        <v>0.01</v>
      </c>
    </row>
    <row r="5" spans="1:72" x14ac:dyDescent="0.25">
      <c r="A5">
        <v>1780854</v>
      </c>
      <c r="B5" t="s">
        <v>32</v>
      </c>
      <c r="C5" s="111">
        <v>43282</v>
      </c>
      <c r="D5">
        <v>2018</v>
      </c>
      <c r="E5">
        <v>7</v>
      </c>
      <c r="F5">
        <v>501556.98659819498</v>
      </c>
      <c r="G5">
        <v>7035482.7677889299</v>
      </c>
      <c r="I5" t="s">
        <v>229</v>
      </c>
      <c r="J5" t="s">
        <v>316</v>
      </c>
      <c r="K5" t="s">
        <v>298</v>
      </c>
      <c r="L5" t="s">
        <v>318</v>
      </c>
      <c r="M5" t="s">
        <v>282</v>
      </c>
      <c r="O5" t="s">
        <v>416</v>
      </c>
      <c r="P5" t="s">
        <v>434</v>
      </c>
      <c r="Q5" t="s">
        <v>32</v>
      </c>
      <c r="R5" s="111">
        <v>43290</v>
      </c>
      <c r="S5" s="54" t="s">
        <v>567</v>
      </c>
      <c r="T5" s="54" t="s">
        <v>568</v>
      </c>
      <c r="U5" s="15">
        <v>43343</v>
      </c>
      <c r="V5" s="54" t="s">
        <v>565</v>
      </c>
      <c r="W5" s="54">
        <v>1780854</v>
      </c>
      <c r="X5" s="54" t="s">
        <v>297</v>
      </c>
      <c r="Y5" s="54">
        <v>1.06</v>
      </c>
      <c r="Z5" s="54">
        <v>16</v>
      </c>
      <c r="AA5" s="54">
        <v>0.7</v>
      </c>
      <c r="AB5" s="54">
        <v>3.8</v>
      </c>
      <c r="AC5" s="54">
        <v>57.8</v>
      </c>
      <c r="AD5" s="54">
        <v>52</v>
      </c>
      <c r="AE5" s="54">
        <v>0.1</v>
      </c>
      <c r="AF5" s="54">
        <v>1.7</v>
      </c>
      <c r="AG5" s="54">
        <v>0.6</v>
      </c>
      <c r="AH5" s="54">
        <v>118</v>
      </c>
      <c r="AI5" s="54">
        <v>1.38</v>
      </c>
      <c r="AJ5" s="54">
        <v>39</v>
      </c>
      <c r="AK5" s="54">
        <v>8</v>
      </c>
      <c r="AL5" s="54">
        <v>31.8</v>
      </c>
      <c r="AM5" s="54">
        <v>11</v>
      </c>
      <c r="AN5" s="54">
        <v>0.1</v>
      </c>
      <c r="AO5" s="54">
        <v>3.4</v>
      </c>
      <c r="AP5" s="54">
        <v>0.6</v>
      </c>
      <c r="AQ5" s="54">
        <v>9</v>
      </c>
      <c r="AR5" s="54">
        <v>0.06</v>
      </c>
      <c r="AS5" s="54">
        <v>5.0000000000000001E-3</v>
      </c>
      <c r="AT5" s="54">
        <v>26.6</v>
      </c>
      <c r="AU5" s="54">
        <v>8</v>
      </c>
      <c r="AV5" s="54">
        <v>0.08</v>
      </c>
      <c r="AW5" s="54">
        <v>202</v>
      </c>
      <c r="AX5" s="54">
        <v>6.5000000000000002E-2</v>
      </c>
      <c r="AY5" s="54">
        <v>4.63</v>
      </c>
      <c r="AZ5" s="54">
        <v>0.27600000000000002</v>
      </c>
      <c r="BA5" s="54">
        <v>3.69</v>
      </c>
      <c r="BB5" s="54">
        <v>2</v>
      </c>
      <c r="BC5" s="54">
        <v>120.5</v>
      </c>
      <c r="BD5" s="54">
        <v>62</v>
      </c>
      <c r="BE5" s="54">
        <v>6.2</v>
      </c>
      <c r="BF5" s="54">
        <v>40.1</v>
      </c>
      <c r="BG5" s="54">
        <v>44.5</v>
      </c>
      <c r="BH5" s="54">
        <v>3.2</v>
      </c>
      <c r="BI5" s="54">
        <v>3</v>
      </c>
      <c r="BJ5" s="54">
        <v>2</v>
      </c>
      <c r="BK5" s="54">
        <v>25.7</v>
      </c>
      <c r="BL5" s="54">
        <v>0.2</v>
      </c>
      <c r="BM5" s="54">
        <v>259.60000000000002</v>
      </c>
      <c r="BN5" s="54">
        <v>5.4</v>
      </c>
      <c r="BO5" s="54">
        <v>0.09</v>
      </c>
      <c r="BP5" s="54">
        <v>5.0000000000000001E-3</v>
      </c>
      <c r="BQ5" s="54">
        <v>1</v>
      </c>
      <c r="BR5" s="54">
        <v>0.5</v>
      </c>
      <c r="BS5" s="54">
        <v>1.9</v>
      </c>
      <c r="BT5" s="54">
        <v>0.01</v>
      </c>
    </row>
    <row r="6" spans="1:72" x14ac:dyDescent="0.25">
      <c r="A6">
        <v>1780855</v>
      </c>
      <c r="B6" t="s">
        <v>32</v>
      </c>
      <c r="C6" s="111">
        <v>43282</v>
      </c>
      <c r="D6">
        <v>2018</v>
      </c>
      <c r="E6">
        <v>7</v>
      </c>
      <c r="F6">
        <v>501546.99268992501</v>
      </c>
      <c r="G6">
        <v>7035482.4187939595</v>
      </c>
      <c r="I6" t="s">
        <v>229</v>
      </c>
      <c r="J6" t="s">
        <v>316</v>
      </c>
      <c r="K6" t="s">
        <v>317</v>
      </c>
      <c r="L6" t="s">
        <v>318</v>
      </c>
      <c r="M6" t="s">
        <v>320</v>
      </c>
      <c r="O6" t="s">
        <v>417</v>
      </c>
      <c r="P6" t="s">
        <v>434</v>
      </c>
      <c r="Q6" t="s">
        <v>32</v>
      </c>
      <c r="R6" s="111">
        <v>43290</v>
      </c>
      <c r="S6" s="54" t="s">
        <v>567</v>
      </c>
      <c r="T6" s="54" t="s">
        <v>568</v>
      </c>
      <c r="U6" s="15">
        <v>43343</v>
      </c>
      <c r="V6" s="54" t="s">
        <v>565</v>
      </c>
      <c r="W6" s="54">
        <v>1780855</v>
      </c>
      <c r="X6" s="54" t="s">
        <v>297</v>
      </c>
      <c r="Y6" s="54">
        <v>1.23</v>
      </c>
      <c r="Z6" s="54">
        <v>44</v>
      </c>
      <c r="AA6" s="54">
        <v>1.7</v>
      </c>
      <c r="AB6" s="54">
        <v>9.1</v>
      </c>
      <c r="AC6" s="54">
        <v>59.4</v>
      </c>
      <c r="AD6" s="54">
        <v>63</v>
      </c>
      <c r="AE6" s="54">
        <v>0.4</v>
      </c>
      <c r="AF6" s="54">
        <v>3.6</v>
      </c>
      <c r="AG6" s="54">
        <v>1.4</v>
      </c>
      <c r="AH6" s="54">
        <v>165</v>
      </c>
      <c r="AI6" s="54">
        <v>1.33</v>
      </c>
      <c r="AJ6" s="54">
        <v>34</v>
      </c>
      <c r="AK6" s="54">
        <v>12.7</v>
      </c>
      <c r="AL6" s="54">
        <v>32</v>
      </c>
      <c r="AM6" s="54">
        <v>27</v>
      </c>
      <c r="AN6" s="54">
        <v>0.2</v>
      </c>
      <c r="AO6" s="54">
        <v>4.7</v>
      </c>
      <c r="AP6" s="54">
        <v>0.6</v>
      </c>
      <c r="AQ6" s="54">
        <v>16</v>
      </c>
      <c r="AR6" s="54">
        <v>0.21</v>
      </c>
      <c r="AS6" s="54">
        <v>8.0000000000000002E-3</v>
      </c>
      <c r="AT6" s="54">
        <v>37.9</v>
      </c>
      <c r="AU6" s="54">
        <v>18</v>
      </c>
      <c r="AV6" s="54">
        <v>0.15</v>
      </c>
      <c r="AW6" s="54">
        <v>208</v>
      </c>
      <c r="AX6" s="54">
        <v>0.124</v>
      </c>
      <c r="AY6" s="54">
        <v>5.08</v>
      </c>
      <c r="AZ6" s="54">
        <v>0.3</v>
      </c>
      <c r="BA6" s="54">
        <v>3.07</v>
      </c>
      <c r="BB6" s="54">
        <v>3.5</v>
      </c>
      <c r="BC6" s="54">
        <v>143.69999999999999</v>
      </c>
      <c r="BD6" s="54">
        <v>72</v>
      </c>
      <c r="BE6" s="54">
        <v>6.2</v>
      </c>
      <c r="BF6" s="54">
        <v>107.1</v>
      </c>
      <c r="BG6" s="54">
        <v>40.1</v>
      </c>
      <c r="BH6" s="54">
        <v>2.8</v>
      </c>
      <c r="BI6" s="54">
        <v>4</v>
      </c>
      <c r="BJ6" s="54">
        <v>4</v>
      </c>
      <c r="BK6" s="54">
        <v>37.5</v>
      </c>
      <c r="BL6" s="54">
        <v>0.1</v>
      </c>
      <c r="BM6" s="54">
        <v>274.3</v>
      </c>
      <c r="BN6" s="54">
        <v>6.2</v>
      </c>
      <c r="BO6" s="54">
        <v>0.05</v>
      </c>
      <c r="BP6" s="54">
        <v>5.0000000000000001E-3</v>
      </c>
      <c r="BQ6" s="54">
        <v>1</v>
      </c>
      <c r="BR6" s="54">
        <v>0.5</v>
      </c>
      <c r="BS6" s="54">
        <v>2</v>
      </c>
      <c r="BT6" s="54">
        <v>0.01</v>
      </c>
    </row>
    <row r="7" spans="1:72" x14ac:dyDescent="0.25">
      <c r="A7">
        <v>1780856</v>
      </c>
      <c r="B7" t="s">
        <v>32</v>
      </c>
      <c r="C7" s="111">
        <v>43282</v>
      </c>
      <c r="D7">
        <v>2018</v>
      </c>
      <c r="E7">
        <v>7</v>
      </c>
      <c r="F7">
        <v>501556.98659819498</v>
      </c>
      <c r="G7">
        <v>7035482.7677889299</v>
      </c>
      <c r="I7" t="s">
        <v>229</v>
      </c>
      <c r="J7" t="s">
        <v>316</v>
      </c>
      <c r="K7" t="s">
        <v>298</v>
      </c>
      <c r="L7" t="s">
        <v>318</v>
      </c>
      <c r="M7" t="s">
        <v>282</v>
      </c>
      <c r="O7" t="s">
        <v>418</v>
      </c>
      <c r="P7" t="s">
        <v>434</v>
      </c>
      <c r="Q7" t="s">
        <v>32</v>
      </c>
      <c r="R7" s="111">
        <v>43290</v>
      </c>
      <c r="S7" s="54" t="s">
        <v>567</v>
      </c>
      <c r="T7" s="54" t="s">
        <v>568</v>
      </c>
      <c r="U7" s="15">
        <v>43343</v>
      </c>
      <c r="V7" s="54" t="s">
        <v>565</v>
      </c>
      <c r="W7" s="54">
        <v>1780856</v>
      </c>
      <c r="X7" s="54" t="s">
        <v>297</v>
      </c>
      <c r="Y7" s="54">
        <v>1.06</v>
      </c>
      <c r="Z7" s="54">
        <v>78</v>
      </c>
      <c r="AA7" s="54">
        <v>1.5</v>
      </c>
      <c r="AB7" s="54">
        <v>3</v>
      </c>
      <c r="AC7" s="54">
        <v>32.700000000000003</v>
      </c>
      <c r="AD7" s="54">
        <v>23</v>
      </c>
      <c r="AE7" s="54">
        <v>0.2</v>
      </c>
      <c r="AF7" s="54">
        <v>0.6</v>
      </c>
      <c r="AG7" s="54">
        <v>0.3</v>
      </c>
      <c r="AH7" s="54">
        <v>47</v>
      </c>
      <c r="AI7" s="54">
        <v>0.88</v>
      </c>
      <c r="AJ7" s="54">
        <v>32</v>
      </c>
      <c r="AK7" s="54">
        <v>7.4</v>
      </c>
      <c r="AL7" s="54">
        <v>30.6</v>
      </c>
      <c r="AM7" s="54">
        <v>13</v>
      </c>
      <c r="AN7" s="54">
        <v>0.1</v>
      </c>
      <c r="AO7" s="54">
        <v>4.4000000000000004</v>
      </c>
      <c r="AP7" s="54">
        <v>0.3</v>
      </c>
      <c r="AQ7" s="54">
        <v>5</v>
      </c>
      <c r="AR7" s="54">
        <v>7.0000000000000007E-2</v>
      </c>
      <c r="AS7" s="54">
        <v>5.0000000000000001E-3</v>
      </c>
      <c r="AT7" s="54">
        <v>40.1</v>
      </c>
      <c r="AU7" s="54">
        <v>4</v>
      </c>
      <c r="AV7" s="54">
        <v>7.0000000000000007E-2</v>
      </c>
      <c r="AW7" s="54">
        <v>490</v>
      </c>
      <c r="AX7" s="54">
        <v>6.2E-2</v>
      </c>
      <c r="AY7" s="54">
        <v>6.32</v>
      </c>
      <c r="AZ7" s="54">
        <v>0.57799999999999996</v>
      </c>
      <c r="BA7" s="54">
        <v>5.25</v>
      </c>
      <c r="BB7" s="54">
        <v>2.9</v>
      </c>
      <c r="BC7" s="54">
        <v>156.19999999999999</v>
      </c>
      <c r="BD7" s="54">
        <v>77</v>
      </c>
      <c r="BE7" s="54">
        <v>5.0999999999999996</v>
      </c>
      <c r="BF7" s="54">
        <v>24.8</v>
      </c>
      <c r="BG7" s="54">
        <v>62.6</v>
      </c>
      <c r="BH7" s="54">
        <v>4.3</v>
      </c>
      <c r="BI7" s="54">
        <v>3</v>
      </c>
      <c r="BJ7" s="54">
        <v>1</v>
      </c>
      <c r="BK7" s="54">
        <v>14.4</v>
      </c>
      <c r="BL7" s="54">
        <v>0.1</v>
      </c>
      <c r="BM7" s="54">
        <v>329.1</v>
      </c>
      <c r="BN7" s="54">
        <v>7.3</v>
      </c>
      <c r="BO7" s="54">
        <v>0.06</v>
      </c>
      <c r="BP7" s="54">
        <v>5.0000000000000001E-3</v>
      </c>
      <c r="BQ7" s="54">
        <v>1</v>
      </c>
      <c r="BR7" s="54">
        <v>0.5</v>
      </c>
      <c r="BS7" s="54">
        <v>2.9</v>
      </c>
      <c r="BT7" s="54">
        <v>0.01</v>
      </c>
    </row>
    <row r="8" spans="1:72" x14ac:dyDescent="0.25">
      <c r="A8">
        <v>1780857</v>
      </c>
      <c r="B8" t="s">
        <v>32</v>
      </c>
      <c r="C8" s="111">
        <v>43283</v>
      </c>
      <c r="D8">
        <v>2018</v>
      </c>
      <c r="E8">
        <v>7</v>
      </c>
      <c r="F8">
        <v>501517.99025620101</v>
      </c>
      <c r="G8">
        <v>7035505.7209741101</v>
      </c>
      <c r="I8" t="s">
        <v>229</v>
      </c>
      <c r="J8" t="s">
        <v>297</v>
      </c>
      <c r="K8" t="s">
        <v>298</v>
      </c>
      <c r="L8" t="s">
        <v>299</v>
      </c>
      <c r="M8" t="s">
        <v>282</v>
      </c>
      <c r="O8" t="s">
        <v>424</v>
      </c>
      <c r="P8" t="s">
        <v>434</v>
      </c>
      <c r="Q8" t="s">
        <v>32</v>
      </c>
      <c r="R8" s="111">
        <v>43290</v>
      </c>
      <c r="S8" s="54" t="s">
        <v>567</v>
      </c>
      <c r="T8" s="54" t="s">
        <v>568</v>
      </c>
      <c r="U8" s="15">
        <v>43343</v>
      </c>
      <c r="V8" s="54" t="s">
        <v>565</v>
      </c>
      <c r="W8" s="54">
        <v>1780857</v>
      </c>
      <c r="X8" s="54" t="s">
        <v>297</v>
      </c>
      <c r="Y8" s="54">
        <v>0.47</v>
      </c>
      <c r="Z8" s="54">
        <v>15</v>
      </c>
      <c r="AA8" s="54">
        <v>2.6</v>
      </c>
      <c r="AB8" s="54">
        <v>1.8</v>
      </c>
      <c r="AC8" s="54">
        <v>28.9</v>
      </c>
      <c r="AD8" s="54">
        <v>9</v>
      </c>
      <c r="AE8" s="54">
        <v>0.1</v>
      </c>
      <c r="AF8" s="54">
        <v>1.1000000000000001</v>
      </c>
      <c r="AG8" s="54">
        <v>0.4</v>
      </c>
      <c r="AH8" s="54">
        <v>74</v>
      </c>
      <c r="AI8" s="54">
        <v>0.63</v>
      </c>
      <c r="AJ8" s="54">
        <v>24</v>
      </c>
      <c r="AK8" s="54">
        <v>5</v>
      </c>
      <c r="AL8" s="54">
        <v>23</v>
      </c>
      <c r="AM8" s="54">
        <v>12</v>
      </c>
      <c r="AN8" s="54">
        <v>0.1</v>
      </c>
      <c r="AO8" s="54">
        <v>4</v>
      </c>
      <c r="AP8" s="54">
        <v>0.7</v>
      </c>
      <c r="AQ8" s="54">
        <v>3</v>
      </c>
      <c r="AR8" s="54">
        <v>7.0000000000000007E-2</v>
      </c>
      <c r="AS8" s="54">
        <v>5.0000000000000001E-3</v>
      </c>
      <c r="AT8" s="54">
        <v>35.299999999999997</v>
      </c>
      <c r="AU8" s="54">
        <v>3</v>
      </c>
      <c r="AV8" s="54">
        <v>0.02</v>
      </c>
      <c r="AW8" s="54">
        <v>59</v>
      </c>
      <c r="AX8" s="54">
        <v>6.9000000000000006E-2</v>
      </c>
      <c r="AY8" s="54">
        <v>4.5999999999999996</v>
      </c>
      <c r="AZ8" s="54">
        <v>0.61199999999999999</v>
      </c>
      <c r="BA8" s="54">
        <v>5.91</v>
      </c>
      <c r="BB8" s="54">
        <v>4.2</v>
      </c>
      <c r="BC8" s="54">
        <v>175.1</v>
      </c>
      <c r="BD8" s="54">
        <v>76</v>
      </c>
      <c r="BE8" s="54">
        <v>4.5</v>
      </c>
      <c r="BF8" s="54">
        <v>30</v>
      </c>
      <c r="BG8" s="54">
        <v>41.4</v>
      </c>
      <c r="BH8" s="54">
        <v>2.5</v>
      </c>
      <c r="BI8" s="54">
        <v>3</v>
      </c>
      <c r="BJ8" s="54">
        <v>1</v>
      </c>
      <c r="BK8" s="54">
        <v>30.6</v>
      </c>
      <c r="BL8" s="54">
        <v>0.1</v>
      </c>
      <c r="BM8" s="54">
        <v>322.2</v>
      </c>
      <c r="BN8" s="54">
        <v>5.9</v>
      </c>
      <c r="BO8" s="54">
        <v>7.0000000000000007E-2</v>
      </c>
      <c r="BP8" s="54">
        <v>5.0000000000000001E-3</v>
      </c>
      <c r="BQ8" s="54">
        <v>1</v>
      </c>
      <c r="BR8" s="54">
        <v>0.5</v>
      </c>
      <c r="BS8" s="54">
        <v>2.7</v>
      </c>
      <c r="BT8" s="54">
        <v>0.01</v>
      </c>
    </row>
    <row r="9" spans="1:72" x14ac:dyDescent="0.25">
      <c r="A9">
        <v>1780858</v>
      </c>
      <c r="B9" t="s">
        <v>32</v>
      </c>
      <c r="C9" s="111">
        <v>43283</v>
      </c>
      <c r="D9">
        <v>2018</v>
      </c>
      <c r="E9">
        <v>7</v>
      </c>
      <c r="F9">
        <v>501535.91598755697</v>
      </c>
      <c r="G9">
        <v>7035506.2082069498</v>
      </c>
      <c r="I9" t="s">
        <v>229</v>
      </c>
      <c r="J9" t="s">
        <v>297</v>
      </c>
      <c r="K9" t="s">
        <v>298</v>
      </c>
      <c r="L9" t="s">
        <v>299</v>
      </c>
      <c r="M9" t="s">
        <v>282</v>
      </c>
      <c r="O9" t="s">
        <v>425</v>
      </c>
      <c r="P9" t="s">
        <v>434</v>
      </c>
      <c r="Q9" t="s">
        <v>32</v>
      </c>
      <c r="R9" s="111">
        <v>43290</v>
      </c>
      <c r="S9" s="54" t="s">
        <v>567</v>
      </c>
      <c r="T9" s="54" t="s">
        <v>568</v>
      </c>
      <c r="U9" s="15">
        <v>43343</v>
      </c>
      <c r="V9" s="54" t="s">
        <v>565</v>
      </c>
      <c r="W9" s="54">
        <v>1780858</v>
      </c>
      <c r="X9" s="54" t="s">
        <v>297</v>
      </c>
      <c r="Y9" s="54">
        <v>0.14000000000000001</v>
      </c>
      <c r="Z9" s="54">
        <v>5</v>
      </c>
      <c r="AA9" s="54">
        <v>1.3</v>
      </c>
      <c r="AB9" s="54">
        <v>2.9</v>
      </c>
      <c r="AC9" s="54">
        <v>21.4</v>
      </c>
      <c r="AD9" s="54">
        <v>85</v>
      </c>
      <c r="AE9" s="54">
        <v>0.1</v>
      </c>
      <c r="AF9" s="54">
        <v>2.1</v>
      </c>
      <c r="AG9" s="54">
        <v>0.7</v>
      </c>
      <c r="AH9" s="54">
        <v>117</v>
      </c>
      <c r="AI9" s="54">
        <v>1.87</v>
      </c>
      <c r="AJ9" s="54">
        <v>18</v>
      </c>
      <c r="AK9" s="54">
        <v>6.7</v>
      </c>
      <c r="AL9" s="54">
        <v>28.9</v>
      </c>
      <c r="AM9" s="54">
        <v>35</v>
      </c>
      <c r="AN9" s="54">
        <v>0.1</v>
      </c>
      <c r="AO9" s="54">
        <v>1.5</v>
      </c>
      <c r="AP9" s="54">
        <v>0.3</v>
      </c>
      <c r="AQ9" s="54">
        <v>5</v>
      </c>
      <c r="AR9" s="54">
        <v>0.18</v>
      </c>
      <c r="AS9" s="54">
        <v>6.0000000000000001E-3</v>
      </c>
      <c r="AT9" s="54">
        <v>55.7</v>
      </c>
      <c r="AU9" s="54">
        <v>5</v>
      </c>
      <c r="AV9" s="54">
        <v>0.04</v>
      </c>
      <c r="AW9" s="54">
        <v>303</v>
      </c>
      <c r="AX9" s="54">
        <v>9.5000000000000001E-2</v>
      </c>
      <c r="AY9" s="54">
        <v>5.88</v>
      </c>
      <c r="AZ9" s="54">
        <v>1.0760000000000001</v>
      </c>
      <c r="BA9" s="54">
        <v>6.32</v>
      </c>
      <c r="BB9" s="54">
        <v>2</v>
      </c>
      <c r="BC9" s="54">
        <v>154.6</v>
      </c>
      <c r="BD9" s="54">
        <v>65</v>
      </c>
      <c r="BE9" s="54">
        <v>6.6</v>
      </c>
      <c r="BF9" s="54">
        <v>46.3</v>
      </c>
      <c r="BG9" s="54">
        <v>38.1</v>
      </c>
      <c r="BH9" s="54">
        <v>2.2999999999999998</v>
      </c>
      <c r="BI9" s="54">
        <v>5</v>
      </c>
      <c r="BJ9" s="54">
        <v>2</v>
      </c>
      <c r="BK9" s="54">
        <v>61.4</v>
      </c>
      <c r="BL9" s="54">
        <v>0.1</v>
      </c>
      <c r="BM9" s="54">
        <v>278.7</v>
      </c>
      <c r="BN9" s="54">
        <v>5.5</v>
      </c>
      <c r="BO9" s="54">
        <v>7.0000000000000007E-2</v>
      </c>
      <c r="BP9" s="54">
        <v>5.0000000000000001E-3</v>
      </c>
      <c r="BQ9" s="54">
        <v>1</v>
      </c>
      <c r="BR9" s="54">
        <v>0.5</v>
      </c>
      <c r="BS9" s="54">
        <v>1.5</v>
      </c>
      <c r="BT9" s="54">
        <v>0.01</v>
      </c>
    </row>
    <row r="10" spans="1:72" x14ac:dyDescent="0.25">
      <c r="A10">
        <v>1780859</v>
      </c>
      <c r="B10" t="s">
        <v>32</v>
      </c>
      <c r="C10" s="111">
        <v>43283</v>
      </c>
      <c r="D10">
        <v>2018</v>
      </c>
      <c r="E10">
        <v>7</v>
      </c>
      <c r="F10">
        <v>501537.905031348</v>
      </c>
      <c r="G10">
        <v>7035506.4172638804</v>
      </c>
      <c r="I10" t="s">
        <v>229</v>
      </c>
      <c r="J10" t="s">
        <v>297</v>
      </c>
      <c r="K10" t="s">
        <v>298</v>
      </c>
      <c r="L10" t="s">
        <v>299</v>
      </c>
      <c r="M10" t="s">
        <v>282</v>
      </c>
      <c r="O10" t="s">
        <v>426</v>
      </c>
      <c r="P10" t="s">
        <v>434</v>
      </c>
      <c r="Q10" t="s">
        <v>32</v>
      </c>
      <c r="R10" s="111">
        <v>43290</v>
      </c>
      <c r="S10" s="54" t="s">
        <v>567</v>
      </c>
      <c r="T10" s="54" t="s">
        <v>568</v>
      </c>
      <c r="U10" s="15">
        <v>43343</v>
      </c>
      <c r="V10" s="54" t="s">
        <v>565</v>
      </c>
      <c r="W10" s="54">
        <v>1780859</v>
      </c>
      <c r="X10" s="54" t="s">
        <v>297</v>
      </c>
      <c r="Y10" s="54">
        <v>0.39</v>
      </c>
      <c r="Z10" s="54">
        <v>13</v>
      </c>
      <c r="AA10" s="54">
        <v>2.5</v>
      </c>
      <c r="AB10" s="54">
        <v>2.2000000000000002</v>
      </c>
      <c r="AC10" s="54">
        <v>68.599999999999994</v>
      </c>
      <c r="AD10" s="54">
        <v>10</v>
      </c>
      <c r="AE10" s="54">
        <v>0.2</v>
      </c>
      <c r="AF10" s="54">
        <v>1</v>
      </c>
      <c r="AG10" s="54">
        <v>0.2</v>
      </c>
      <c r="AH10" s="54">
        <v>38</v>
      </c>
      <c r="AI10" s="54">
        <v>0.74</v>
      </c>
      <c r="AJ10" s="54">
        <v>26</v>
      </c>
      <c r="AK10" s="54">
        <v>7.5</v>
      </c>
      <c r="AL10" s="54">
        <v>24.8</v>
      </c>
      <c r="AM10" s="54">
        <v>13</v>
      </c>
      <c r="AN10" s="54">
        <v>0.1</v>
      </c>
      <c r="AO10" s="54">
        <v>4.0999999999999996</v>
      </c>
      <c r="AP10" s="54">
        <v>2.2000000000000002</v>
      </c>
      <c r="AQ10" s="54">
        <v>5</v>
      </c>
      <c r="AR10" s="54">
        <v>0.05</v>
      </c>
      <c r="AS10" s="54">
        <v>8.9999999999999993E-3</v>
      </c>
      <c r="AT10" s="54">
        <v>72.900000000000006</v>
      </c>
      <c r="AU10" s="54">
        <v>3</v>
      </c>
      <c r="AV10" s="54">
        <v>0.03</v>
      </c>
      <c r="AW10" s="54">
        <v>107</v>
      </c>
      <c r="AX10" s="54">
        <v>6.4000000000000001E-2</v>
      </c>
      <c r="AY10" s="54">
        <v>5.05</v>
      </c>
      <c r="AZ10" s="54">
        <v>0.59299999999999997</v>
      </c>
      <c r="BA10" s="54">
        <v>5.97</v>
      </c>
      <c r="BB10" s="54">
        <v>4.4000000000000004</v>
      </c>
      <c r="BC10" s="54">
        <v>241.2</v>
      </c>
      <c r="BD10" s="54">
        <v>149</v>
      </c>
      <c r="BE10" s="54">
        <v>10.199999999999999</v>
      </c>
      <c r="BF10" s="54">
        <v>48.2</v>
      </c>
      <c r="BG10" s="54">
        <v>48.9</v>
      </c>
      <c r="BH10" s="54">
        <v>2.6</v>
      </c>
      <c r="BI10" s="54">
        <v>2</v>
      </c>
      <c r="BJ10" s="54">
        <v>1</v>
      </c>
      <c r="BK10" s="54">
        <v>24</v>
      </c>
      <c r="BL10" s="54">
        <v>0.2</v>
      </c>
      <c r="BM10" s="54">
        <v>309.8</v>
      </c>
      <c r="BN10" s="54">
        <v>7.7</v>
      </c>
      <c r="BO10" s="54">
        <v>0.14000000000000001</v>
      </c>
      <c r="BP10" s="54">
        <v>5.0000000000000001E-3</v>
      </c>
      <c r="BQ10" s="54">
        <v>1</v>
      </c>
      <c r="BR10" s="54">
        <v>0.5</v>
      </c>
      <c r="BS10" s="54">
        <v>4.3</v>
      </c>
      <c r="BT10" s="54">
        <v>0.01</v>
      </c>
    </row>
    <row r="11" spans="1:72" x14ac:dyDescent="0.25">
      <c r="A11">
        <v>1780860</v>
      </c>
      <c r="B11" t="s">
        <v>32</v>
      </c>
      <c r="C11" s="111">
        <v>43284</v>
      </c>
      <c r="D11">
        <v>2018</v>
      </c>
      <c r="E11">
        <v>7</v>
      </c>
      <c r="F11">
        <v>501545.890420101</v>
      </c>
      <c r="G11">
        <v>7035506.41692382</v>
      </c>
      <c r="I11" t="s">
        <v>229</v>
      </c>
      <c r="J11" t="s">
        <v>297</v>
      </c>
      <c r="K11" t="s">
        <v>298</v>
      </c>
      <c r="L11" t="s">
        <v>318</v>
      </c>
      <c r="M11" t="s">
        <v>282</v>
      </c>
      <c r="O11" t="s">
        <v>427</v>
      </c>
      <c r="P11" t="s">
        <v>434</v>
      </c>
      <c r="Q11" t="s">
        <v>32</v>
      </c>
      <c r="R11" s="111">
        <v>43290</v>
      </c>
      <c r="S11" s="54" t="s">
        <v>567</v>
      </c>
      <c r="T11" s="54" t="s">
        <v>568</v>
      </c>
      <c r="U11" s="15">
        <v>43343</v>
      </c>
      <c r="V11" s="54" t="s">
        <v>565</v>
      </c>
      <c r="W11" s="54">
        <v>1780860</v>
      </c>
      <c r="X11" s="54" t="s">
        <v>297</v>
      </c>
      <c r="Y11" s="54">
        <v>0.91</v>
      </c>
      <c r="Z11" s="54">
        <v>2</v>
      </c>
      <c r="AA11" s="54">
        <v>1.7</v>
      </c>
      <c r="AB11" s="54">
        <v>1.8</v>
      </c>
      <c r="AC11" s="54">
        <v>33.9</v>
      </c>
      <c r="AD11" s="54">
        <v>70</v>
      </c>
      <c r="AE11" s="54">
        <v>0.1</v>
      </c>
      <c r="AF11" s="54">
        <v>0.7</v>
      </c>
      <c r="AG11" s="54">
        <v>0.3</v>
      </c>
      <c r="AH11" s="54">
        <v>104</v>
      </c>
      <c r="AI11" s="54">
        <v>1.02</v>
      </c>
      <c r="AJ11" s="54">
        <v>4</v>
      </c>
      <c r="AK11" s="54">
        <v>7.4</v>
      </c>
      <c r="AL11" s="54">
        <v>26.6</v>
      </c>
      <c r="AM11" s="54">
        <v>21</v>
      </c>
      <c r="AN11" s="54">
        <v>0.1</v>
      </c>
      <c r="AO11" s="54">
        <v>0.7</v>
      </c>
      <c r="AP11" s="54">
        <v>0.2</v>
      </c>
      <c r="AQ11" s="54">
        <v>1</v>
      </c>
      <c r="AR11" s="54">
        <v>0.18</v>
      </c>
      <c r="AS11" s="54">
        <v>3.0000000000000001E-3</v>
      </c>
      <c r="AT11" s="54">
        <v>43.1</v>
      </c>
      <c r="AU11" s="54">
        <v>4</v>
      </c>
      <c r="AV11" s="54">
        <v>0.02</v>
      </c>
      <c r="AW11" s="54">
        <v>164</v>
      </c>
      <c r="AX11" s="54">
        <v>6.2E-2</v>
      </c>
      <c r="AY11" s="54">
        <v>5.73</v>
      </c>
      <c r="AZ11" s="54">
        <v>2.1800000000000002</v>
      </c>
      <c r="BA11" s="54">
        <v>5.09</v>
      </c>
      <c r="BB11" s="54">
        <v>1.9</v>
      </c>
      <c r="BC11" s="54">
        <v>134</v>
      </c>
      <c r="BD11" s="54">
        <v>79</v>
      </c>
      <c r="BE11" s="54">
        <v>5.8</v>
      </c>
      <c r="BF11" s="54">
        <v>39.5</v>
      </c>
      <c r="BG11" s="54">
        <v>36.1</v>
      </c>
      <c r="BH11" s="54">
        <v>2.4</v>
      </c>
      <c r="BI11" s="54">
        <v>5</v>
      </c>
      <c r="BJ11" s="54">
        <v>1</v>
      </c>
      <c r="BK11" s="54">
        <v>24.2</v>
      </c>
      <c r="BL11" s="54">
        <v>0.1</v>
      </c>
      <c r="BM11" s="54">
        <v>223.1</v>
      </c>
      <c r="BN11" s="54">
        <v>5.4</v>
      </c>
      <c r="BO11" s="54">
        <v>7.0000000000000007E-2</v>
      </c>
      <c r="BP11" s="54">
        <v>5.0000000000000001E-3</v>
      </c>
      <c r="BQ11" s="54">
        <v>1</v>
      </c>
      <c r="BR11" s="54">
        <v>0.5</v>
      </c>
      <c r="BS11" s="54">
        <v>1.3</v>
      </c>
      <c r="BT11" s="54">
        <v>0.01</v>
      </c>
    </row>
    <row r="12" spans="1:72" x14ac:dyDescent="0.25">
      <c r="A12">
        <v>1780861</v>
      </c>
      <c r="B12" t="s">
        <v>32</v>
      </c>
      <c r="C12" s="111">
        <v>43285</v>
      </c>
      <c r="D12">
        <v>2018</v>
      </c>
      <c r="E12">
        <v>7</v>
      </c>
      <c r="F12">
        <v>501556.91259040398</v>
      </c>
      <c r="G12">
        <v>7035566.16835324</v>
      </c>
      <c r="I12" t="s">
        <v>229</v>
      </c>
      <c r="J12" t="s">
        <v>297</v>
      </c>
      <c r="K12" t="s">
        <v>298</v>
      </c>
      <c r="L12" t="s">
        <v>299</v>
      </c>
      <c r="M12" t="s">
        <v>282</v>
      </c>
      <c r="O12" t="s">
        <v>419</v>
      </c>
      <c r="P12" t="s">
        <v>434</v>
      </c>
      <c r="Q12" t="s">
        <v>32</v>
      </c>
      <c r="R12" s="111">
        <v>43290</v>
      </c>
      <c r="S12" s="54" t="s">
        <v>567</v>
      </c>
      <c r="T12" s="54" t="s">
        <v>568</v>
      </c>
      <c r="U12" s="15">
        <v>43343</v>
      </c>
      <c r="V12" s="54" t="s">
        <v>565</v>
      </c>
      <c r="W12" s="54">
        <v>1780861</v>
      </c>
      <c r="X12" s="54" t="s">
        <v>297</v>
      </c>
      <c r="Y12" s="54">
        <v>0.91</v>
      </c>
      <c r="Z12" s="54">
        <v>89</v>
      </c>
      <c r="AA12" s="54">
        <v>3.3</v>
      </c>
      <c r="AB12" s="54">
        <v>1.8</v>
      </c>
      <c r="AC12" s="54">
        <v>31.8</v>
      </c>
      <c r="AD12" s="54">
        <v>20</v>
      </c>
      <c r="AE12" s="54">
        <v>0.6</v>
      </c>
      <c r="AF12" s="54">
        <v>1.2</v>
      </c>
      <c r="AG12" s="54">
        <v>0.8</v>
      </c>
      <c r="AH12" s="54">
        <v>107</v>
      </c>
      <c r="AI12" s="54">
        <v>0.95</v>
      </c>
      <c r="AJ12" s="54">
        <v>76</v>
      </c>
      <c r="AK12" s="54">
        <v>6.6</v>
      </c>
      <c r="AL12" s="54">
        <v>24.1</v>
      </c>
      <c r="AM12" s="54">
        <v>20</v>
      </c>
      <c r="AN12" s="54">
        <v>0.1</v>
      </c>
      <c r="AO12" s="54">
        <v>11.6</v>
      </c>
      <c r="AP12" s="54">
        <v>0.1</v>
      </c>
      <c r="AQ12" s="54">
        <v>4</v>
      </c>
      <c r="AR12" s="54">
        <v>0.1</v>
      </c>
      <c r="AS12" s="54">
        <v>6.0000000000000001E-3</v>
      </c>
      <c r="AT12" s="54">
        <v>33.799999999999997</v>
      </c>
      <c r="AU12" s="54">
        <v>4</v>
      </c>
      <c r="AV12" s="54">
        <v>0.04</v>
      </c>
      <c r="AW12" s="54">
        <v>100</v>
      </c>
      <c r="AX12" s="54">
        <v>7.1999999999999995E-2</v>
      </c>
      <c r="AY12" s="54">
        <v>5.59</v>
      </c>
      <c r="AZ12" s="54">
        <v>0.84799999999999998</v>
      </c>
      <c r="BA12" s="54">
        <v>6.58</v>
      </c>
      <c r="BB12" s="54">
        <v>2.9</v>
      </c>
      <c r="BC12" s="54">
        <v>211.9</v>
      </c>
      <c r="BD12" s="54">
        <v>82</v>
      </c>
      <c r="BE12" s="54">
        <v>4.7</v>
      </c>
      <c r="BF12" s="54">
        <v>38</v>
      </c>
      <c r="BG12" s="54">
        <v>45.7</v>
      </c>
      <c r="BH12" s="54">
        <v>2.7</v>
      </c>
      <c r="BI12" s="54">
        <v>3</v>
      </c>
      <c r="BJ12" s="54">
        <v>1</v>
      </c>
      <c r="BK12" s="54">
        <v>22.9</v>
      </c>
      <c r="BL12" s="54">
        <v>0.2</v>
      </c>
      <c r="BM12" s="54">
        <v>358.7</v>
      </c>
      <c r="BN12" s="54">
        <v>7.2</v>
      </c>
      <c r="BO12" s="54">
        <v>7.0000000000000007E-2</v>
      </c>
      <c r="BP12" s="54">
        <v>5.0000000000000001E-3</v>
      </c>
      <c r="BQ12" s="54">
        <v>1</v>
      </c>
      <c r="BR12" s="54">
        <v>0.5</v>
      </c>
      <c r="BS12" s="54">
        <v>2.4</v>
      </c>
      <c r="BT12" s="54">
        <v>0.01</v>
      </c>
    </row>
    <row r="13" spans="1:72" x14ac:dyDescent="0.25">
      <c r="A13">
        <v>1780862</v>
      </c>
      <c r="B13" t="s">
        <v>32</v>
      </c>
      <c r="C13" s="111">
        <v>43285</v>
      </c>
      <c r="D13">
        <v>2018</v>
      </c>
      <c r="E13">
        <v>7</v>
      </c>
      <c r="F13">
        <v>501564.53391622502</v>
      </c>
      <c r="G13">
        <v>7035563.8382801097</v>
      </c>
      <c r="I13" t="s">
        <v>229</v>
      </c>
      <c r="J13" t="s">
        <v>297</v>
      </c>
      <c r="K13" t="s">
        <v>298</v>
      </c>
      <c r="L13" t="s">
        <v>318</v>
      </c>
      <c r="M13" t="s">
        <v>282</v>
      </c>
      <c r="O13" t="s">
        <v>420</v>
      </c>
      <c r="P13" t="s">
        <v>434</v>
      </c>
      <c r="Q13" t="s">
        <v>32</v>
      </c>
      <c r="R13" s="111">
        <v>43290</v>
      </c>
      <c r="S13" s="54" t="s">
        <v>567</v>
      </c>
      <c r="T13" s="54" t="s">
        <v>568</v>
      </c>
      <c r="U13" s="15">
        <v>43343</v>
      </c>
      <c r="V13" s="54" t="s">
        <v>565</v>
      </c>
      <c r="W13" s="54">
        <v>1780862</v>
      </c>
      <c r="X13" s="54" t="s">
        <v>297</v>
      </c>
      <c r="Y13" s="54">
        <v>1.35</v>
      </c>
      <c r="Z13" s="54">
        <v>40</v>
      </c>
      <c r="AA13" s="54">
        <v>3.5</v>
      </c>
      <c r="AB13" s="54">
        <v>2.6</v>
      </c>
      <c r="AC13" s="54">
        <v>25</v>
      </c>
      <c r="AD13" s="54">
        <v>9</v>
      </c>
      <c r="AE13" s="54">
        <v>0.5</v>
      </c>
      <c r="AF13" s="54">
        <v>1.7</v>
      </c>
      <c r="AG13" s="54">
        <v>1.1000000000000001</v>
      </c>
      <c r="AH13" s="54">
        <v>110</v>
      </c>
      <c r="AI13" s="54">
        <v>0.95</v>
      </c>
      <c r="AJ13" s="54">
        <v>48</v>
      </c>
      <c r="AK13" s="54">
        <v>6.2</v>
      </c>
      <c r="AL13" s="54">
        <v>24</v>
      </c>
      <c r="AM13" s="54">
        <v>25</v>
      </c>
      <c r="AN13" s="54">
        <v>0.1</v>
      </c>
      <c r="AO13" s="54">
        <v>7.6</v>
      </c>
      <c r="AP13" s="54">
        <v>0.1</v>
      </c>
      <c r="AQ13" s="54">
        <v>7</v>
      </c>
      <c r="AR13" s="54">
        <v>0.12</v>
      </c>
      <c r="AS13" s="54">
        <v>6.0000000000000001E-3</v>
      </c>
      <c r="AT13" s="54">
        <v>27.3</v>
      </c>
      <c r="AU13" s="54">
        <v>5</v>
      </c>
      <c r="AV13" s="54">
        <v>0.06</v>
      </c>
      <c r="AW13" s="54">
        <v>133</v>
      </c>
      <c r="AX13" s="54">
        <v>8.2000000000000003E-2</v>
      </c>
      <c r="AY13" s="54">
        <v>5.82</v>
      </c>
      <c r="AZ13" s="54">
        <v>0.77400000000000002</v>
      </c>
      <c r="BA13" s="54">
        <v>6.98</v>
      </c>
      <c r="BB13" s="54">
        <v>2.7</v>
      </c>
      <c r="BC13" s="54">
        <v>246.5</v>
      </c>
      <c r="BD13" s="54">
        <v>58</v>
      </c>
      <c r="BE13" s="54">
        <v>5.5</v>
      </c>
      <c r="BF13" s="54">
        <v>40.4</v>
      </c>
      <c r="BG13" s="54">
        <v>49.7</v>
      </c>
      <c r="BH13" s="54">
        <v>3</v>
      </c>
      <c r="BI13" s="54">
        <v>3</v>
      </c>
      <c r="BJ13" s="54">
        <v>1</v>
      </c>
      <c r="BK13" s="54">
        <v>18.100000000000001</v>
      </c>
      <c r="BL13" s="54">
        <v>0.1</v>
      </c>
      <c r="BM13" s="54">
        <v>376.9</v>
      </c>
      <c r="BN13" s="54">
        <v>8</v>
      </c>
      <c r="BO13" s="54">
        <v>0.05</v>
      </c>
      <c r="BP13" s="54">
        <v>5.0000000000000001E-3</v>
      </c>
      <c r="BQ13" s="54">
        <v>1</v>
      </c>
      <c r="BR13" s="54">
        <v>0.5</v>
      </c>
      <c r="BS13" s="54">
        <v>2.7</v>
      </c>
      <c r="BT13" s="54">
        <v>0.03</v>
      </c>
    </row>
    <row r="14" spans="1:72" x14ac:dyDescent="0.25">
      <c r="A14">
        <v>1780863</v>
      </c>
      <c r="B14" t="s">
        <v>32</v>
      </c>
      <c r="C14" s="111">
        <v>43285</v>
      </c>
      <c r="D14">
        <v>2018</v>
      </c>
      <c r="E14">
        <v>7</v>
      </c>
      <c r="F14">
        <v>501573.628809724</v>
      </c>
      <c r="G14">
        <v>7035559.7127542896</v>
      </c>
      <c r="I14" t="s">
        <v>229</v>
      </c>
      <c r="J14" t="s">
        <v>297</v>
      </c>
      <c r="K14" t="s">
        <v>298</v>
      </c>
      <c r="L14" t="s">
        <v>299</v>
      </c>
      <c r="M14" t="s">
        <v>285</v>
      </c>
      <c r="O14" t="s">
        <v>421</v>
      </c>
      <c r="P14" t="s">
        <v>434</v>
      </c>
      <c r="Q14" t="s">
        <v>32</v>
      </c>
      <c r="R14" s="111">
        <v>43290</v>
      </c>
      <c r="S14" s="54" t="s">
        <v>567</v>
      </c>
      <c r="T14" s="54" t="s">
        <v>568</v>
      </c>
      <c r="U14" s="15">
        <v>43343</v>
      </c>
      <c r="V14" s="54" t="s">
        <v>565</v>
      </c>
      <c r="W14" s="54">
        <v>1780863</v>
      </c>
      <c r="X14" s="54" t="s">
        <v>297</v>
      </c>
      <c r="Y14" s="54">
        <v>0.84</v>
      </c>
      <c r="Z14" s="54">
        <v>59</v>
      </c>
      <c r="AA14" s="54">
        <v>7.2</v>
      </c>
      <c r="AB14" s="54">
        <v>7.1</v>
      </c>
      <c r="AC14" s="54">
        <v>22.6</v>
      </c>
      <c r="AD14" s="54">
        <v>19</v>
      </c>
      <c r="AE14" s="54">
        <v>1.1000000000000001</v>
      </c>
      <c r="AF14" s="54">
        <v>0.4</v>
      </c>
      <c r="AG14" s="54">
        <v>0.2</v>
      </c>
      <c r="AH14" s="54">
        <v>116</v>
      </c>
      <c r="AI14" s="54">
        <v>0.98</v>
      </c>
      <c r="AJ14" s="54">
        <v>88</v>
      </c>
      <c r="AK14" s="54">
        <v>13.1</v>
      </c>
      <c r="AL14" s="54">
        <v>45.1</v>
      </c>
      <c r="AM14" s="54">
        <v>20</v>
      </c>
      <c r="AN14" s="54">
        <v>0.1</v>
      </c>
      <c r="AO14" s="54">
        <v>10.7</v>
      </c>
      <c r="AP14" s="54">
        <v>1</v>
      </c>
      <c r="AQ14" s="54">
        <v>2</v>
      </c>
      <c r="AR14" s="54">
        <v>0.1</v>
      </c>
      <c r="AS14" s="54">
        <v>2E-3</v>
      </c>
      <c r="AT14" s="54">
        <v>17.100000000000001</v>
      </c>
      <c r="AU14" s="54">
        <v>3</v>
      </c>
      <c r="AV14" s="54">
        <v>0.03</v>
      </c>
      <c r="AW14" s="54">
        <v>82</v>
      </c>
      <c r="AX14" s="54">
        <v>4.2000000000000003E-2</v>
      </c>
      <c r="AY14" s="54">
        <v>5.53</v>
      </c>
      <c r="AZ14" s="54">
        <v>1.744</v>
      </c>
      <c r="BA14" s="54">
        <v>3.12</v>
      </c>
      <c r="BB14" s="54">
        <v>3.2</v>
      </c>
      <c r="BC14" s="54">
        <v>164.7</v>
      </c>
      <c r="BD14" s="54">
        <v>44</v>
      </c>
      <c r="BE14" s="54">
        <v>10.1</v>
      </c>
      <c r="BF14" s="54">
        <v>70</v>
      </c>
      <c r="BG14" s="54">
        <v>67.5</v>
      </c>
      <c r="BH14" s="54">
        <v>4.8</v>
      </c>
      <c r="BI14" s="54">
        <v>5</v>
      </c>
      <c r="BJ14" s="54">
        <v>1</v>
      </c>
      <c r="BK14" s="54">
        <v>26.1</v>
      </c>
      <c r="BL14" s="54">
        <v>0.1</v>
      </c>
      <c r="BM14" s="54">
        <v>217</v>
      </c>
      <c r="BN14" s="54">
        <v>7.4</v>
      </c>
      <c r="BO14" s="54">
        <v>0.05</v>
      </c>
      <c r="BP14" s="54">
        <v>5.0000000000000001E-3</v>
      </c>
      <c r="BQ14" s="54">
        <v>2</v>
      </c>
      <c r="BR14" s="54">
        <v>0.5</v>
      </c>
      <c r="BS14" s="54">
        <v>1.8</v>
      </c>
      <c r="BT14" s="54">
        <v>0.01</v>
      </c>
    </row>
    <row r="15" spans="1:72" x14ac:dyDescent="0.25">
      <c r="A15">
        <v>1780864</v>
      </c>
      <c r="B15" t="s">
        <v>32</v>
      </c>
      <c r="C15" s="111">
        <v>43286</v>
      </c>
      <c r="D15">
        <v>2018</v>
      </c>
      <c r="E15">
        <v>7</v>
      </c>
      <c r="F15">
        <v>501622.89939471299</v>
      </c>
      <c r="G15">
        <v>7034986.0246087704</v>
      </c>
      <c r="H15">
        <v>792.00585899999999</v>
      </c>
      <c r="I15" t="s">
        <v>229</v>
      </c>
      <c r="J15" t="s">
        <v>297</v>
      </c>
      <c r="K15" t="s">
        <v>317</v>
      </c>
      <c r="L15" t="s">
        <v>318</v>
      </c>
      <c r="M15" t="s">
        <v>282</v>
      </c>
      <c r="O15" t="s">
        <v>428</v>
      </c>
      <c r="P15" t="s">
        <v>434</v>
      </c>
      <c r="Q15" t="s">
        <v>32</v>
      </c>
      <c r="R15" s="111">
        <v>43290</v>
      </c>
      <c r="S15" s="54" t="s">
        <v>567</v>
      </c>
      <c r="T15" s="54" t="s">
        <v>568</v>
      </c>
      <c r="U15" s="15">
        <v>43343</v>
      </c>
      <c r="V15" s="54" t="s">
        <v>565</v>
      </c>
      <c r="W15" s="54">
        <v>1780864</v>
      </c>
      <c r="X15" s="54" t="s">
        <v>297</v>
      </c>
      <c r="Y15" s="54">
        <v>0.52</v>
      </c>
      <c r="Z15" s="54">
        <v>2</v>
      </c>
      <c r="AA15" s="54">
        <v>1.1000000000000001</v>
      </c>
      <c r="AB15" s="54">
        <v>1.5</v>
      </c>
      <c r="AC15" s="54">
        <v>38.200000000000003</v>
      </c>
      <c r="AD15" s="54">
        <v>62</v>
      </c>
      <c r="AE15" s="54">
        <v>0.1</v>
      </c>
      <c r="AF15" s="54">
        <v>0.6</v>
      </c>
      <c r="AG15" s="54">
        <v>0.6</v>
      </c>
      <c r="AH15" s="54">
        <v>271</v>
      </c>
      <c r="AI15" s="54">
        <v>1.04</v>
      </c>
      <c r="AJ15" s="54">
        <v>2</v>
      </c>
      <c r="AK15" s="54">
        <v>7.1</v>
      </c>
      <c r="AL15" s="54">
        <v>30.6</v>
      </c>
      <c r="AM15" s="54">
        <v>11</v>
      </c>
      <c r="AN15" s="54">
        <v>0.1</v>
      </c>
      <c r="AO15" s="54">
        <v>0.8</v>
      </c>
      <c r="AP15" s="54">
        <v>0.1</v>
      </c>
      <c r="AQ15" s="54">
        <v>1</v>
      </c>
      <c r="AR15" s="54">
        <v>0.16</v>
      </c>
      <c r="AS15" s="54">
        <v>2E-3</v>
      </c>
      <c r="AT15" s="54">
        <v>55.1</v>
      </c>
      <c r="AU15" s="54">
        <v>3</v>
      </c>
      <c r="AV15" s="54">
        <v>0.03</v>
      </c>
      <c r="AW15" s="54">
        <v>64</v>
      </c>
      <c r="AX15" s="54">
        <v>5.7000000000000002E-2</v>
      </c>
      <c r="AY15" s="54">
        <v>5.93</v>
      </c>
      <c r="AZ15" s="54">
        <v>1.9530000000000001</v>
      </c>
      <c r="BA15" s="54">
        <v>4.58</v>
      </c>
      <c r="BB15" s="54">
        <v>2.5</v>
      </c>
      <c r="BC15" s="54">
        <v>132.4</v>
      </c>
      <c r="BD15" s="54">
        <v>94</v>
      </c>
      <c r="BE15" s="54">
        <v>6.3</v>
      </c>
      <c r="BF15" s="54">
        <v>36.9</v>
      </c>
      <c r="BG15" s="54">
        <v>39.6</v>
      </c>
      <c r="BH15" s="54">
        <v>2.8</v>
      </c>
      <c r="BI15" s="54">
        <v>4</v>
      </c>
      <c r="BJ15" s="54">
        <v>1</v>
      </c>
      <c r="BK15" s="54">
        <v>29.4</v>
      </c>
      <c r="BL15" s="54">
        <v>0.1</v>
      </c>
      <c r="BM15" s="54">
        <v>277.2</v>
      </c>
      <c r="BN15" s="54">
        <v>5.5</v>
      </c>
      <c r="BO15" s="54">
        <v>7.0000000000000007E-2</v>
      </c>
      <c r="BP15" s="54">
        <v>5.0000000000000001E-3</v>
      </c>
      <c r="BQ15" s="54">
        <v>1</v>
      </c>
      <c r="BR15" s="54">
        <v>0.5</v>
      </c>
      <c r="BS15" s="54">
        <v>1.6</v>
      </c>
      <c r="BT15" s="54">
        <v>0.01</v>
      </c>
    </row>
    <row r="16" spans="1:72" x14ac:dyDescent="0.25">
      <c r="A16">
        <v>1780865</v>
      </c>
      <c r="B16" t="s">
        <v>32</v>
      </c>
      <c r="C16" s="111">
        <v>43286</v>
      </c>
      <c r="D16">
        <v>2018</v>
      </c>
      <c r="E16">
        <v>7</v>
      </c>
      <c r="F16">
        <v>501574.88324102003</v>
      </c>
      <c r="G16">
        <v>7034731.3415353997</v>
      </c>
      <c r="H16">
        <v>742.01757799999996</v>
      </c>
      <c r="I16" t="s">
        <v>229</v>
      </c>
      <c r="J16" t="s">
        <v>297</v>
      </c>
      <c r="K16" t="s">
        <v>317</v>
      </c>
      <c r="L16" t="s">
        <v>318</v>
      </c>
      <c r="M16" t="s">
        <v>285</v>
      </c>
      <c r="O16" t="s">
        <v>429</v>
      </c>
      <c r="P16" t="s">
        <v>434</v>
      </c>
      <c r="Q16" t="s">
        <v>32</v>
      </c>
      <c r="R16" s="111">
        <v>43290</v>
      </c>
      <c r="S16" s="54" t="s">
        <v>567</v>
      </c>
      <c r="T16" s="54" t="s">
        <v>568</v>
      </c>
      <c r="U16" s="15">
        <v>43343</v>
      </c>
      <c r="V16" s="54" t="s">
        <v>565</v>
      </c>
      <c r="W16" s="54">
        <v>1780865</v>
      </c>
      <c r="X16" s="54" t="s">
        <v>297</v>
      </c>
      <c r="Y16" s="54">
        <v>0.76</v>
      </c>
      <c r="Z16" s="54">
        <v>2</v>
      </c>
      <c r="AA16" s="54">
        <v>0.8</v>
      </c>
      <c r="AB16" s="54">
        <v>4.5</v>
      </c>
      <c r="AC16" s="54">
        <v>25.6</v>
      </c>
      <c r="AD16" s="54">
        <v>40</v>
      </c>
      <c r="AE16" s="54">
        <v>0.1</v>
      </c>
      <c r="AF16" s="54">
        <v>1.1000000000000001</v>
      </c>
      <c r="AG16" s="54">
        <v>1.4</v>
      </c>
      <c r="AH16" s="54">
        <v>201</v>
      </c>
      <c r="AI16" s="54">
        <v>1.71</v>
      </c>
      <c r="AJ16" s="54">
        <v>15</v>
      </c>
      <c r="AK16" s="54">
        <v>8.4</v>
      </c>
      <c r="AL16" s="54">
        <v>30.3</v>
      </c>
      <c r="AM16" s="54">
        <v>13</v>
      </c>
      <c r="AN16" s="54">
        <v>0.1</v>
      </c>
      <c r="AO16" s="54">
        <v>0.9</v>
      </c>
      <c r="AP16" s="54">
        <v>0.1</v>
      </c>
      <c r="AQ16" s="54">
        <v>7</v>
      </c>
      <c r="AR16" s="54">
        <v>7.0000000000000007E-2</v>
      </c>
      <c r="AS16" s="54">
        <v>5.0000000000000001E-3</v>
      </c>
      <c r="AT16" s="54">
        <v>25.4</v>
      </c>
      <c r="AU16" s="54">
        <v>4</v>
      </c>
      <c r="AV16" s="54">
        <v>0.02</v>
      </c>
      <c r="AW16" s="54">
        <v>90</v>
      </c>
      <c r="AX16" s="54">
        <v>6.3E-2</v>
      </c>
      <c r="AY16" s="54">
        <v>5.56</v>
      </c>
      <c r="AZ16" s="54">
        <v>1.03</v>
      </c>
      <c r="BA16" s="54">
        <v>4.51</v>
      </c>
      <c r="BB16" s="54">
        <v>2</v>
      </c>
      <c r="BC16" s="54">
        <v>159.19999999999999</v>
      </c>
      <c r="BD16" s="54">
        <v>55</v>
      </c>
      <c r="BE16" s="54">
        <v>3.9</v>
      </c>
      <c r="BF16" s="54">
        <v>30.2</v>
      </c>
      <c r="BG16" s="54">
        <v>42</v>
      </c>
      <c r="BH16" s="54">
        <v>3</v>
      </c>
      <c r="BI16" s="54">
        <v>4</v>
      </c>
      <c r="BJ16" s="54">
        <v>1</v>
      </c>
      <c r="BK16" s="54">
        <v>28.7</v>
      </c>
      <c r="BL16" s="54">
        <v>0.1</v>
      </c>
      <c r="BM16" s="54">
        <v>280.60000000000002</v>
      </c>
      <c r="BN16" s="54">
        <v>6.3</v>
      </c>
      <c r="BO16" s="54">
        <v>0.06</v>
      </c>
      <c r="BP16" s="54">
        <v>5.0000000000000001E-3</v>
      </c>
      <c r="BQ16" s="54">
        <v>1</v>
      </c>
      <c r="BR16" s="54">
        <v>0.5</v>
      </c>
      <c r="BS16" s="54">
        <v>1.2</v>
      </c>
      <c r="BT16" s="54">
        <v>0.01</v>
      </c>
    </row>
    <row r="17" spans="1:72" x14ac:dyDescent="0.25">
      <c r="A17">
        <v>1780866</v>
      </c>
      <c r="B17" t="s">
        <v>32</v>
      </c>
      <c r="C17" s="111">
        <v>43286</v>
      </c>
      <c r="D17">
        <v>2018</v>
      </c>
      <c r="E17">
        <v>7</v>
      </c>
      <c r="F17">
        <v>502054.40209714399</v>
      </c>
      <c r="G17">
        <v>7034444.1451753797</v>
      </c>
      <c r="H17">
        <v>748.506348</v>
      </c>
      <c r="I17" t="s">
        <v>229</v>
      </c>
      <c r="J17" t="s">
        <v>297</v>
      </c>
      <c r="K17" t="s">
        <v>317</v>
      </c>
      <c r="L17" t="s">
        <v>318</v>
      </c>
      <c r="M17" t="s">
        <v>285</v>
      </c>
      <c r="O17" t="s">
        <v>430</v>
      </c>
      <c r="P17" t="s">
        <v>434</v>
      </c>
      <c r="Q17" t="s">
        <v>32</v>
      </c>
      <c r="R17" s="111">
        <v>43290</v>
      </c>
      <c r="S17" s="54" t="s">
        <v>567</v>
      </c>
      <c r="T17" s="54" t="s">
        <v>568</v>
      </c>
      <c r="U17" s="15">
        <v>43343</v>
      </c>
      <c r="V17" s="54" t="s">
        <v>565</v>
      </c>
      <c r="W17" s="54">
        <v>1780866</v>
      </c>
      <c r="X17" s="54" t="s">
        <v>297</v>
      </c>
      <c r="Y17" s="54">
        <v>0.73</v>
      </c>
      <c r="Z17" s="54">
        <v>5</v>
      </c>
      <c r="AA17" s="54">
        <v>1</v>
      </c>
      <c r="AB17" s="54">
        <v>1.4</v>
      </c>
      <c r="AC17" s="54">
        <v>21.5</v>
      </c>
      <c r="AD17" s="54">
        <v>19</v>
      </c>
      <c r="AE17" s="54">
        <v>0.1</v>
      </c>
      <c r="AF17" s="54">
        <v>0.7</v>
      </c>
      <c r="AG17" s="54">
        <v>0.3</v>
      </c>
      <c r="AH17" s="54">
        <v>45</v>
      </c>
      <c r="AI17" s="54">
        <v>0.56000000000000005</v>
      </c>
      <c r="AJ17" s="54">
        <v>4</v>
      </c>
      <c r="AK17" s="54">
        <v>7.3</v>
      </c>
      <c r="AL17" s="54">
        <v>26.5</v>
      </c>
      <c r="AM17" s="54">
        <v>17</v>
      </c>
      <c r="AN17" s="54">
        <v>0.1</v>
      </c>
      <c r="AO17" s="54">
        <v>1.1000000000000001</v>
      </c>
      <c r="AP17" s="54">
        <v>0.1</v>
      </c>
      <c r="AQ17" s="54">
        <v>1</v>
      </c>
      <c r="AR17" s="54">
        <v>7.0000000000000007E-2</v>
      </c>
      <c r="AS17" s="54">
        <v>4.0000000000000001E-3</v>
      </c>
      <c r="AT17" s="54">
        <v>57</v>
      </c>
      <c r="AU17" s="54">
        <v>3</v>
      </c>
      <c r="AV17" s="54">
        <v>0.06</v>
      </c>
      <c r="AW17" s="54">
        <v>114</v>
      </c>
      <c r="AX17" s="54">
        <v>6.8000000000000005E-2</v>
      </c>
      <c r="AY17" s="54">
        <v>5.55</v>
      </c>
      <c r="AZ17" s="54">
        <v>1.28</v>
      </c>
      <c r="BA17" s="54">
        <v>4.3099999999999996</v>
      </c>
      <c r="BB17" s="54">
        <v>4</v>
      </c>
      <c r="BC17" s="54">
        <v>269.3</v>
      </c>
      <c r="BD17" s="54">
        <v>114</v>
      </c>
      <c r="BE17" s="54">
        <v>6.6</v>
      </c>
      <c r="BF17" s="54">
        <v>54.8</v>
      </c>
      <c r="BG17" s="54">
        <v>50.8</v>
      </c>
      <c r="BH17" s="54">
        <v>2.8</v>
      </c>
      <c r="BI17" s="54">
        <v>3</v>
      </c>
      <c r="BJ17" s="54">
        <v>1</v>
      </c>
      <c r="BK17" s="54">
        <v>8</v>
      </c>
      <c r="BL17" s="54">
        <v>0.1</v>
      </c>
      <c r="BM17" s="54">
        <v>210.7</v>
      </c>
      <c r="BN17" s="54">
        <v>8.6999999999999993</v>
      </c>
      <c r="BO17" s="54">
        <v>0.06</v>
      </c>
      <c r="BP17" s="54">
        <v>5.0000000000000001E-3</v>
      </c>
      <c r="BQ17" s="54">
        <v>1</v>
      </c>
      <c r="BR17" s="54">
        <v>0.5</v>
      </c>
      <c r="BS17" s="54">
        <v>1.3</v>
      </c>
      <c r="BT17" s="54">
        <v>0.14000000000000001</v>
      </c>
    </row>
    <row r="18" spans="1:72" x14ac:dyDescent="0.25">
      <c r="A18">
        <v>1780867</v>
      </c>
      <c r="B18" t="s">
        <v>32</v>
      </c>
      <c r="C18" s="111">
        <v>43286</v>
      </c>
      <c r="D18">
        <v>2018</v>
      </c>
      <c r="E18">
        <v>7</v>
      </c>
      <c r="F18">
        <v>502099.60227860301</v>
      </c>
      <c r="G18">
        <v>7034439.8784689698</v>
      </c>
      <c r="H18">
        <v>752.11132799999996</v>
      </c>
      <c r="I18" t="s">
        <v>229</v>
      </c>
      <c r="J18" t="s">
        <v>297</v>
      </c>
      <c r="K18" t="s">
        <v>317</v>
      </c>
      <c r="L18" t="s">
        <v>318</v>
      </c>
      <c r="M18" t="s">
        <v>285</v>
      </c>
      <c r="O18" t="s">
        <v>431</v>
      </c>
      <c r="P18" t="s">
        <v>434</v>
      </c>
      <c r="Q18" t="s">
        <v>32</v>
      </c>
      <c r="R18" s="111">
        <v>43290</v>
      </c>
      <c r="S18" s="54" t="s">
        <v>567</v>
      </c>
      <c r="T18" s="54" t="s">
        <v>568</v>
      </c>
      <c r="U18" s="15">
        <v>43343</v>
      </c>
      <c r="V18" s="54" t="s">
        <v>565</v>
      </c>
      <c r="W18" s="54">
        <v>1780867</v>
      </c>
      <c r="X18" s="54" t="s">
        <v>297</v>
      </c>
      <c r="Y18" s="54">
        <v>0.42</v>
      </c>
      <c r="Z18" s="54">
        <v>2</v>
      </c>
      <c r="AA18" s="54">
        <v>2.1</v>
      </c>
      <c r="AB18" s="54">
        <v>1.9</v>
      </c>
      <c r="AC18" s="54">
        <v>37.799999999999997</v>
      </c>
      <c r="AD18" s="54">
        <v>16</v>
      </c>
      <c r="AE18" s="54">
        <v>0.1</v>
      </c>
      <c r="AF18" s="54">
        <v>0.6</v>
      </c>
      <c r="AG18" s="54">
        <v>0.3</v>
      </c>
      <c r="AH18" s="54">
        <v>37</v>
      </c>
      <c r="AI18" s="54">
        <v>0.64</v>
      </c>
      <c r="AJ18" s="54">
        <v>18</v>
      </c>
      <c r="AK18" s="54">
        <v>7.3</v>
      </c>
      <c r="AL18" s="54">
        <v>22.8</v>
      </c>
      <c r="AM18" s="54">
        <v>23</v>
      </c>
      <c r="AN18" s="54">
        <v>0.1</v>
      </c>
      <c r="AO18" s="54">
        <v>1</v>
      </c>
      <c r="AP18" s="54">
        <v>0.2</v>
      </c>
      <c r="AQ18" s="54">
        <v>1</v>
      </c>
      <c r="AR18" s="54">
        <v>0.08</v>
      </c>
      <c r="AS18" s="54">
        <v>3.0000000000000001E-3</v>
      </c>
      <c r="AT18" s="54">
        <v>27.3</v>
      </c>
      <c r="AU18" s="54">
        <v>3</v>
      </c>
      <c r="AV18" s="54">
        <v>7.0000000000000007E-2</v>
      </c>
      <c r="AW18" s="54">
        <v>107</v>
      </c>
      <c r="AX18" s="54">
        <v>7.5999999999999998E-2</v>
      </c>
      <c r="AY18" s="54">
        <v>5.6</v>
      </c>
      <c r="AZ18" s="54">
        <v>1.1910000000000001</v>
      </c>
      <c r="BA18" s="54">
        <v>4.34</v>
      </c>
      <c r="BB18" s="54">
        <v>4.3</v>
      </c>
      <c r="BC18" s="54">
        <v>270.5</v>
      </c>
      <c r="BD18" s="54">
        <v>54</v>
      </c>
      <c r="BE18" s="54">
        <v>7.3</v>
      </c>
      <c r="BF18" s="54">
        <v>43.5</v>
      </c>
      <c r="BG18" s="54">
        <v>55.4</v>
      </c>
      <c r="BH18" s="54">
        <v>3</v>
      </c>
      <c r="BI18" s="54">
        <v>2</v>
      </c>
      <c r="BJ18" s="54">
        <v>1</v>
      </c>
      <c r="BK18" s="54">
        <v>7.8</v>
      </c>
      <c r="BL18" s="54">
        <v>0.1</v>
      </c>
      <c r="BM18" s="54">
        <v>228.9</v>
      </c>
      <c r="BN18" s="54">
        <v>8.3000000000000007</v>
      </c>
      <c r="BO18" s="54">
        <v>0.09</v>
      </c>
      <c r="BP18" s="54">
        <v>5.0000000000000001E-3</v>
      </c>
      <c r="BQ18" s="54">
        <v>1</v>
      </c>
      <c r="BR18" s="54">
        <v>0.5</v>
      </c>
      <c r="BS18" s="54">
        <v>1.8</v>
      </c>
      <c r="BT18" s="54">
        <v>0.75</v>
      </c>
    </row>
    <row r="19" spans="1:72" x14ac:dyDescent="0.25">
      <c r="A19">
        <v>1780868</v>
      </c>
      <c r="B19" t="s">
        <v>32</v>
      </c>
      <c r="C19" s="111">
        <v>43286</v>
      </c>
      <c r="D19">
        <v>2018</v>
      </c>
      <c r="E19">
        <v>7</v>
      </c>
      <c r="F19">
        <v>501824.74992305698</v>
      </c>
      <c r="G19">
        <v>7034396.2626977898</v>
      </c>
      <c r="H19">
        <v>729.04003899999998</v>
      </c>
      <c r="I19" t="s">
        <v>229</v>
      </c>
      <c r="J19" t="s">
        <v>297</v>
      </c>
      <c r="K19" t="s">
        <v>317</v>
      </c>
      <c r="L19" t="s">
        <v>318</v>
      </c>
      <c r="M19" t="s">
        <v>369</v>
      </c>
      <c r="O19" t="s">
        <v>432</v>
      </c>
      <c r="P19" t="s">
        <v>434</v>
      </c>
      <c r="Q19" t="s">
        <v>32</v>
      </c>
      <c r="R19" s="111">
        <v>43290</v>
      </c>
      <c r="S19" s="54" t="s">
        <v>567</v>
      </c>
      <c r="T19" s="54" t="s">
        <v>568</v>
      </c>
      <c r="U19" s="15">
        <v>43343</v>
      </c>
      <c r="V19" s="54" t="s">
        <v>565</v>
      </c>
      <c r="W19" s="54">
        <v>1780868</v>
      </c>
      <c r="X19" s="54" t="s">
        <v>297</v>
      </c>
      <c r="Y19" s="54">
        <v>1.04</v>
      </c>
      <c r="Z19" s="54">
        <v>3</v>
      </c>
      <c r="AA19" s="54">
        <v>0.5</v>
      </c>
      <c r="AB19" s="54">
        <v>19.399999999999999</v>
      </c>
      <c r="AC19" s="54">
        <v>17.100000000000001</v>
      </c>
      <c r="AD19" s="54">
        <v>64</v>
      </c>
      <c r="AE19" s="54">
        <v>0.1</v>
      </c>
      <c r="AF19" s="54">
        <v>15.4</v>
      </c>
      <c r="AG19" s="54">
        <v>18.100000000000001</v>
      </c>
      <c r="AH19" s="54">
        <v>1060</v>
      </c>
      <c r="AI19" s="54">
        <v>5.07</v>
      </c>
      <c r="AJ19" s="54">
        <v>5</v>
      </c>
      <c r="AK19" s="54">
        <v>2.7</v>
      </c>
      <c r="AL19" s="54">
        <v>7.5</v>
      </c>
      <c r="AM19" s="54">
        <v>424</v>
      </c>
      <c r="AN19" s="54">
        <v>0.1</v>
      </c>
      <c r="AO19" s="54">
        <v>0.9</v>
      </c>
      <c r="AP19" s="54">
        <v>0.1</v>
      </c>
      <c r="AQ19" s="54">
        <v>152</v>
      </c>
      <c r="AR19" s="54">
        <v>0.44</v>
      </c>
      <c r="AS19" s="54">
        <v>9.9000000000000005E-2</v>
      </c>
      <c r="AT19" s="54">
        <v>24.8</v>
      </c>
      <c r="AU19" s="54">
        <v>43</v>
      </c>
      <c r="AV19" s="54">
        <v>1.07</v>
      </c>
      <c r="AW19" s="54">
        <v>946</v>
      </c>
      <c r="AX19" s="54">
        <v>0.35799999999999998</v>
      </c>
      <c r="AY19" s="54">
        <v>7.87</v>
      </c>
      <c r="AZ19" s="54">
        <v>2.391</v>
      </c>
      <c r="BA19" s="54">
        <v>1.8</v>
      </c>
      <c r="BB19" s="54">
        <v>0.8</v>
      </c>
      <c r="BC19" s="54">
        <v>72.900000000000006</v>
      </c>
      <c r="BD19" s="54">
        <v>48</v>
      </c>
      <c r="BE19" s="54">
        <v>0.9</v>
      </c>
      <c r="BF19" s="54">
        <v>14.8</v>
      </c>
      <c r="BG19" s="54">
        <v>7.7</v>
      </c>
      <c r="BH19" s="54">
        <v>0.5</v>
      </c>
      <c r="BI19" s="54">
        <v>2</v>
      </c>
      <c r="BJ19" s="54">
        <v>15</v>
      </c>
      <c r="BK19" s="54">
        <v>36.9</v>
      </c>
      <c r="BL19" s="54">
        <v>0.1</v>
      </c>
      <c r="BM19" s="54">
        <v>63.3</v>
      </c>
      <c r="BN19" s="54">
        <v>2.1</v>
      </c>
      <c r="BO19" s="54">
        <v>0.05</v>
      </c>
      <c r="BP19" s="54">
        <v>5.0000000000000001E-3</v>
      </c>
      <c r="BQ19" s="54">
        <v>1</v>
      </c>
      <c r="BR19" s="54">
        <v>0.5</v>
      </c>
      <c r="BS19" s="54">
        <v>0.5</v>
      </c>
      <c r="BT19" s="54">
        <v>0.01</v>
      </c>
    </row>
    <row r="20" spans="1:72" x14ac:dyDescent="0.25">
      <c r="A20">
        <v>1780869</v>
      </c>
      <c r="B20" t="s">
        <v>32</v>
      </c>
      <c r="C20" s="111">
        <v>43285</v>
      </c>
      <c r="D20">
        <v>2018</v>
      </c>
      <c r="E20">
        <v>7</v>
      </c>
      <c r="F20">
        <v>501621.69895113702</v>
      </c>
      <c r="G20">
        <v>7034401.4954036605</v>
      </c>
      <c r="H20">
        <v>683.85839799999997</v>
      </c>
      <c r="I20" t="s">
        <v>229</v>
      </c>
      <c r="J20" t="s">
        <v>297</v>
      </c>
      <c r="K20" t="s">
        <v>317</v>
      </c>
      <c r="L20" t="s">
        <v>318</v>
      </c>
      <c r="M20" t="s">
        <v>369</v>
      </c>
      <c r="O20" t="s">
        <v>433</v>
      </c>
      <c r="P20" t="s">
        <v>434</v>
      </c>
      <c r="Q20" t="s">
        <v>32</v>
      </c>
      <c r="R20" s="111">
        <v>43290</v>
      </c>
      <c r="S20" s="54" t="s">
        <v>567</v>
      </c>
      <c r="T20" s="54" t="s">
        <v>568</v>
      </c>
      <c r="U20" s="15">
        <v>43343</v>
      </c>
      <c r="V20" s="54" t="s">
        <v>565</v>
      </c>
      <c r="W20" s="54">
        <v>1780869</v>
      </c>
      <c r="X20" s="54" t="s">
        <v>297</v>
      </c>
      <c r="Y20" s="54">
        <v>0.82</v>
      </c>
      <c r="Z20" s="54">
        <v>5</v>
      </c>
      <c r="AA20" s="54">
        <v>0.5</v>
      </c>
      <c r="AB20" s="54">
        <v>19.5</v>
      </c>
      <c r="AC20" s="54">
        <v>23.4</v>
      </c>
      <c r="AD20" s="54">
        <v>84</v>
      </c>
      <c r="AE20" s="54">
        <v>0.1</v>
      </c>
      <c r="AF20" s="54">
        <v>28</v>
      </c>
      <c r="AG20" s="54">
        <v>14.6</v>
      </c>
      <c r="AH20" s="54">
        <v>1206</v>
      </c>
      <c r="AI20" s="54">
        <v>4.5199999999999996</v>
      </c>
      <c r="AJ20" s="54">
        <v>19</v>
      </c>
      <c r="AK20" s="54">
        <v>3.3</v>
      </c>
      <c r="AL20" s="54">
        <v>8.6999999999999993</v>
      </c>
      <c r="AM20" s="54">
        <v>470</v>
      </c>
      <c r="AN20" s="54">
        <v>0.5</v>
      </c>
      <c r="AO20" s="54">
        <v>1</v>
      </c>
      <c r="AP20" s="54">
        <v>0.3</v>
      </c>
      <c r="AQ20" s="54">
        <v>114</v>
      </c>
      <c r="AR20" s="54">
        <v>2.17</v>
      </c>
      <c r="AS20" s="54">
        <v>9.4E-2</v>
      </c>
      <c r="AT20" s="54">
        <v>37.200000000000003</v>
      </c>
      <c r="AU20" s="54">
        <v>56</v>
      </c>
      <c r="AV20" s="54">
        <v>1.35</v>
      </c>
      <c r="AW20" s="54">
        <v>2592</v>
      </c>
      <c r="AX20" s="54">
        <v>0.316</v>
      </c>
      <c r="AY20" s="54">
        <v>8.08</v>
      </c>
      <c r="AZ20" s="54">
        <v>1.6739999999999999</v>
      </c>
      <c r="BA20" s="54">
        <v>2.8</v>
      </c>
      <c r="BB20" s="54">
        <v>0.9</v>
      </c>
      <c r="BC20" s="54">
        <v>94.4</v>
      </c>
      <c r="BD20" s="54">
        <v>69</v>
      </c>
      <c r="BE20" s="54">
        <v>1.9</v>
      </c>
      <c r="BF20" s="54">
        <v>24.4</v>
      </c>
      <c r="BG20" s="54">
        <v>8.1999999999999993</v>
      </c>
      <c r="BH20" s="54">
        <v>0.5</v>
      </c>
      <c r="BI20" s="54">
        <v>2</v>
      </c>
      <c r="BJ20" s="54">
        <v>14</v>
      </c>
      <c r="BK20" s="54">
        <v>47.7</v>
      </c>
      <c r="BL20" s="54">
        <v>0.1</v>
      </c>
      <c r="BM20" s="54">
        <v>99.5</v>
      </c>
      <c r="BN20" s="54">
        <v>2.4</v>
      </c>
      <c r="BO20" s="54">
        <v>0.06</v>
      </c>
      <c r="BP20" s="54">
        <v>5.0000000000000001E-3</v>
      </c>
      <c r="BQ20" s="54">
        <v>1</v>
      </c>
      <c r="BR20" s="54">
        <v>0.5</v>
      </c>
      <c r="BS20" s="54">
        <v>0.7</v>
      </c>
      <c r="BT20" s="54">
        <v>0.01</v>
      </c>
    </row>
    <row r="21" spans="1:72" x14ac:dyDescent="0.25">
      <c r="A21">
        <v>1780951</v>
      </c>
      <c r="B21" t="s">
        <v>228</v>
      </c>
      <c r="C21" s="111">
        <v>43280</v>
      </c>
      <c r="D21">
        <v>2018</v>
      </c>
      <c r="E21">
        <v>7</v>
      </c>
      <c r="F21">
        <v>501327.53981664102</v>
      </c>
      <c r="G21">
        <v>7035682.3316279398</v>
      </c>
      <c r="H21">
        <v>916.97631799999999</v>
      </c>
      <c r="I21" t="s">
        <v>229</v>
      </c>
      <c r="J21" t="s">
        <v>297</v>
      </c>
      <c r="K21" t="s">
        <v>298</v>
      </c>
      <c r="L21" t="s">
        <v>299</v>
      </c>
      <c r="M21" t="s">
        <v>300</v>
      </c>
      <c r="N21" t="s">
        <v>301</v>
      </c>
      <c r="O21" t="s">
        <v>302</v>
      </c>
      <c r="P21" t="s">
        <v>434</v>
      </c>
      <c r="Q21" t="s">
        <v>32</v>
      </c>
      <c r="R21" s="111">
        <v>43290</v>
      </c>
      <c r="S21" s="54" t="s">
        <v>567</v>
      </c>
      <c r="T21" s="54" t="s">
        <v>568</v>
      </c>
      <c r="U21" s="15">
        <v>43343</v>
      </c>
      <c r="V21" s="54" t="s">
        <v>565</v>
      </c>
      <c r="W21" s="54">
        <v>1780951</v>
      </c>
      <c r="X21" s="54" t="s">
        <v>297</v>
      </c>
      <c r="Y21" s="54">
        <v>1.23</v>
      </c>
      <c r="Z21" s="54">
        <v>2</v>
      </c>
      <c r="AA21" s="54">
        <v>1.6</v>
      </c>
      <c r="AB21" s="54">
        <v>2</v>
      </c>
      <c r="AC21" s="54">
        <v>33.9</v>
      </c>
      <c r="AD21" s="54">
        <v>98</v>
      </c>
      <c r="AE21" s="54">
        <v>0.1</v>
      </c>
      <c r="AF21" s="54">
        <v>0.4</v>
      </c>
      <c r="AG21" s="54">
        <v>0.4</v>
      </c>
      <c r="AH21" s="54">
        <v>180</v>
      </c>
      <c r="AI21" s="54">
        <v>1.02</v>
      </c>
      <c r="AJ21" s="54">
        <v>1</v>
      </c>
      <c r="AK21" s="54">
        <v>7.5</v>
      </c>
      <c r="AL21" s="54">
        <v>27.7</v>
      </c>
      <c r="AM21" s="54">
        <v>14</v>
      </c>
      <c r="AN21" s="54">
        <v>0.1</v>
      </c>
      <c r="AO21" s="54">
        <v>0.4</v>
      </c>
      <c r="AP21" s="54">
        <v>0.1</v>
      </c>
      <c r="AQ21" s="54">
        <v>1</v>
      </c>
      <c r="AR21" s="54">
        <v>0.08</v>
      </c>
      <c r="AS21" s="54">
        <v>3.0000000000000001E-3</v>
      </c>
      <c r="AT21" s="54">
        <v>23</v>
      </c>
      <c r="AU21" s="54">
        <v>3</v>
      </c>
      <c r="AV21" s="54">
        <v>0.01</v>
      </c>
      <c r="AW21" s="54">
        <v>83</v>
      </c>
      <c r="AX21" s="54">
        <v>6.0999999999999999E-2</v>
      </c>
      <c r="AY21" s="54">
        <v>6.07</v>
      </c>
      <c r="AZ21" s="54">
        <v>2.2789999999999999</v>
      </c>
      <c r="BA21" s="54">
        <v>4.88</v>
      </c>
      <c r="BB21" s="54">
        <v>2</v>
      </c>
      <c r="BC21" s="54">
        <v>134.5</v>
      </c>
      <c r="BD21" s="54">
        <v>67</v>
      </c>
      <c r="BE21" s="54">
        <v>7.7</v>
      </c>
      <c r="BF21" s="54">
        <v>41.8</v>
      </c>
      <c r="BG21" s="54">
        <v>40.299999999999997</v>
      </c>
      <c r="BH21" s="54">
        <v>2.7</v>
      </c>
      <c r="BI21" s="54">
        <v>3</v>
      </c>
      <c r="BJ21" s="54">
        <v>2</v>
      </c>
      <c r="BK21" s="54">
        <v>22.8</v>
      </c>
      <c r="BL21" s="54">
        <v>0.1</v>
      </c>
      <c r="BM21" s="54">
        <v>258.60000000000002</v>
      </c>
      <c r="BN21" s="54">
        <v>5.3</v>
      </c>
      <c r="BO21" s="54">
        <v>0.08</v>
      </c>
      <c r="BP21" s="54">
        <v>5.0000000000000001E-3</v>
      </c>
      <c r="BQ21" s="54">
        <v>1</v>
      </c>
      <c r="BR21" s="54">
        <v>0.5</v>
      </c>
      <c r="BS21" s="54">
        <v>1.5</v>
      </c>
      <c r="BT21" s="54">
        <v>0.01</v>
      </c>
    </row>
    <row r="22" spans="1:72" x14ac:dyDescent="0.25">
      <c r="A22">
        <v>1780952</v>
      </c>
      <c r="B22" t="s">
        <v>228</v>
      </c>
      <c r="C22" s="111">
        <v>43280</v>
      </c>
      <c r="D22">
        <v>2018</v>
      </c>
      <c r="E22">
        <v>7</v>
      </c>
      <c r="F22">
        <v>501235.55700591602</v>
      </c>
      <c r="G22">
        <v>7036009.5589859802</v>
      </c>
      <c r="H22">
        <v>913.61157200000002</v>
      </c>
      <c r="I22" t="s">
        <v>229</v>
      </c>
      <c r="J22" t="s">
        <v>297</v>
      </c>
      <c r="K22" t="s">
        <v>298</v>
      </c>
      <c r="L22" t="s">
        <v>299</v>
      </c>
      <c r="M22" t="s">
        <v>300</v>
      </c>
      <c r="N22" t="s">
        <v>303</v>
      </c>
      <c r="O22" t="s">
        <v>304</v>
      </c>
      <c r="P22" t="s">
        <v>434</v>
      </c>
      <c r="Q22" t="s">
        <v>32</v>
      </c>
      <c r="R22" s="111">
        <v>43290</v>
      </c>
      <c r="S22" s="54" t="s">
        <v>567</v>
      </c>
      <c r="T22" s="54" t="s">
        <v>568</v>
      </c>
      <c r="U22" s="15">
        <v>43343</v>
      </c>
      <c r="V22" s="54" t="s">
        <v>565</v>
      </c>
      <c r="W22" s="54">
        <v>1780952</v>
      </c>
      <c r="X22" s="54" t="s">
        <v>297</v>
      </c>
      <c r="Y22" s="54">
        <v>0.99</v>
      </c>
      <c r="Z22" s="54">
        <v>2</v>
      </c>
      <c r="AA22" s="54">
        <v>1.9</v>
      </c>
      <c r="AB22" s="54">
        <v>1.5</v>
      </c>
      <c r="AC22" s="54">
        <v>35.200000000000003</v>
      </c>
      <c r="AD22" s="54">
        <v>50</v>
      </c>
      <c r="AE22" s="54">
        <v>0.1</v>
      </c>
      <c r="AF22" s="54">
        <v>0.8</v>
      </c>
      <c r="AG22" s="54">
        <v>0.7</v>
      </c>
      <c r="AH22" s="54">
        <v>157</v>
      </c>
      <c r="AI22" s="54">
        <v>1.06</v>
      </c>
      <c r="AJ22" s="54">
        <v>2</v>
      </c>
      <c r="AK22" s="54">
        <v>4.5999999999999996</v>
      </c>
      <c r="AL22" s="54">
        <v>28.5</v>
      </c>
      <c r="AM22" s="54">
        <v>17</v>
      </c>
      <c r="AN22" s="54">
        <v>0.1</v>
      </c>
      <c r="AO22" s="54">
        <v>0.3</v>
      </c>
      <c r="AP22" s="54">
        <v>0.1</v>
      </c>
      <c r="AQ22" s="54">
        <v>5</v>
      </c>
      <c r="AR22" s="54">
        <v>0.16</v>
      </c>
      <c r="AS22" s="54">
        <v>8.0000000000000002E-3</v>
      </c>
      <c r="AT22" s="54">
        <v>12.3</v>
      </c>
      <c r="AU22" s="54">
        <v>4</v>
      </c>
      <c r="AV22" s="54">
        <v>0.03</v>
      </c>
      <c r="AW22" s="54">
        <v>102</v>
      </c>
      <c r="AX22" s="54">
        <v>5.2999999999999999E-2</v>
      </c>
      <c r="AY22" s="54">
        <v>5.97</v>
      </c>
      <c r="AZ22" s="54">
        <v>2.4969999999999999</v>
      </c>
      <c r="BA22" s="54">
        <v>4.8</v>
      </c>
      <c r="BB22" s="54">
        <v>2.2000000000000002</v>
      </c>
      <c r="BC22" s="54">
        <v>86.8</v>
      </c>
      <c r="BD22" s="54">
        <v>29</v>
      </c>
      <c r="BE22" s="54">
        <v>2.6</v>
      </c>
      <c r="BF22" s="54">
        <v>30.2</v>
      </c>
      <c r="BG22" s="54">
        <v>36.299999999999997</v>
      </c>
      <c r="BH22" s="54">
        <v>2.8</v>
      </c>
      <c r="BI22" s="54">
        <v>6</v>
      </c>
      <c r="BJ22" s="54">
        <v>2</v>
      </c>
      <c r="BK22" s="54">
        <v>33.6</v>
      </c>
      <c r="BL22" s="54">
        <v>0.1</v>
      </c>
      <c r="BM22" s="54">
        <v>280.60000000000002</v>
      </c>
      <c r="BN22" s="54">
        <v>3.3</v>
      </c>
      <c r="BO22" s="54">
        <v>0.05</v>
      </c>
      <c r="BP22" s="54">
        <v>5.0000000000000001E-3</v>
      </c>
      <c r="BQ22" s="54">
        <v>1</v>
      </c>
      <c r="BR22" s="54">
        <v>0.5</v>
      </c>
      <c r="BS22" s="54">
        <v>1.5</v>
      </c>
      <c r="BT22" s="54">
        <v>0.01</v>
      </c>
    </row>
    <row r="23" spans="1:72" x14ac:dyDescent="0.25">
      <c r="A23">
        <v>1780953</v>
      </c>
      <c r="B23" t="s">
        <v>228</v>
      </c>
      <c r="C23" s="111">
        <v>43280</v>
      </c>
      <c r="D23">
        <v>2018</v>
      </c>
      <c r="E23">
        <v>7</v>
      </c>
      <c r="F23">
        <v>501214.11204247898</v>
      </c>
      <c r="G23">
        <v>7036280.2927443702</v>
      </c>
      <c r="H23">
        <v>917.21679700000004</v>
      </c>
      <c r="I23" t="s">
        <v>229</v>
      </c>
      <c r="J23" t="s">
        <v>297</v>
      </c>
      <c r="K23" t="s">
        <v>298</v>
      </c>
      <c r="L23" t="s">
        <v>299</v>
      </c>
      <c r="M23" t="s">
        <v>300</v>
      </c>
      <c r="N23" t="s">
        <v>303</v>
      </c>
      <c r="O23" t="s">
        <v>305</v>
      </c>
      <c r="P23" t="s">
        <v>434</v>
      </c>
      <c r="Q23" t="s">
        <v>32</v>
      </c>
      <c r="R23" s="111">
        <v>43290</v>
      </c>
      <c r="S23" s="54" t="s">
        <v>567</v>
      </c>
      <c r="T23" s="54" t="s">
        <v>568</v>
      </c>
      <c r="U23" s="15">
        <v>43343</v>
      </c>
      <c r="V23" s="54" t="s">
        <v>565</v>
      </c>
      <c r="W23" s="54">
        <v>1780953</v>
      </c>
      <c r="X23" s="54" t="s">
        <v>297</v>
      </c>
      <c r="Y23" s="54">
        <v>1.37</v>
      </c>
      <c r="Z23" s="54">
        <v>2</v>
      </c>
      <c r="AA23" s="54">
        <v>0.8</v>
      </c>
      <c r="AB23" s="54">
        <v>1</v>
      </c>
      <c r="AC23" s="54">
        <v>35.4</v>
      </c>
      <c r="AD23" s="54">
        <v>54</v>
      </c>
      <c r="AE23" s="54">
        <v>0.1</v>
      </c>
      <c r="AF23" s="54">
        <v>0.5</v>
      </c>
      <c r="AG23" s="54">
        <v>0.8</v>
      </c>
      <c r="AH23" s="54">
        <v>97</v>
      </c>
      <c r="AI23" s="54">
        <v>0.86</v>
      </c>
      <c r="AJ23" s="54">
        <v>3</v>
      </c>
      <c r="AK23" s="54">
        <v>8.6</v>
      </c>
      <c r="AL23" s="54">
        <v>31.3</v>
      </c>
      <c r="AM23" s="54">
        <v>17</v>
      </c>
      <c r="AN23" s="54">
        <v>0.1</v>
      </c>
      <c r="AO23" s="54">
        <v>0.6</v>
      </c>
      <c r="AP23" s="54">
        <v>0.3</v>
      </c>
      <c r="AQ23" s="54">
        <v>1</v>
      </c>
      <c r="AR23" s="54">
        <v>0.14000000000000001</v>
      </c>
      <c r="AS23" s="54">
        <v>4.0000000000000001E-3</v>
      </c>
      <c r="AT23" s="54">
        <v>18.899999999999999</v>
      </c>
      <c r="AU23" s="54">
        <v>4</v>
      </c>
      <c r="AV23" s="54">
        <v>0.02</v>
      </c>
      <c r="AW23" s="54">
        <v>103</v>
      </c>
      <c r="AX23" s="54">
        <v>4.7E-2</v>
      </c>
      <c r="AY23" s="54">
        <v>5.42</v>
      </c>
      <c r="AZ23" s="54">
        <v>1.5109999999999999</v>
      </c>
      <c r="BA23" s="54">
        <v>4.45</v>
      </c>
      <c r="BB23" s="54">
        <v>3.9</v>
      </c>
      <c r="BC23" s="54">
        <v>111.7</v>
      </c>
      <c r="BD23" s="54">
        <v>52</v>
      </c>
      <c r="BE23" s="54">
        <v>8.1999999999999993</v>
      </c>
      <c r="BF23" s="54">
        <v>43.8</v>
      </c>
      <c r="BG23" s="54">
        <v>34.5</v>
      </c>
      <c r="BH23" s="54">
        <v>2.6</v>
      </c>
      <c r="BI23" s="54">
        <v>6</v>
      </c>
      <c r="BJ23" s="54">
        <v>2</v>
      </c>
      <c r="BK23" s="54">
        <v>59.3</v>
      </c>
      <c r="BL23" s="54">
        <v>0.1</v>
      </c>
      <c r="BM23" s="54">
        <v>315.10000000000002</v>
      </c>
      <c r="BN23" s="54">
        <v>4.4000000000000004</v>
      </c>
      <c r="BO23" s="54">
        <v>0.05</v>
      </c>
      <c r="BP23" s="54">
        <v>5.0000000000000001E-3</v>
      </c>
      <c r="BQ23" s="54">
        <v>1</v>
      </c>
      <c r="BR23" s="54">
        <v>0.5</v>
      </c>
      <c r="BS23" s="54">
        <v>2</v>
      </c>
      <c r="BT23" s="54">
        <v>0.01</v>
      </c>
    </row>
    <row r="24" spans="1:72" x14ac:dyDescent="0.25">
      <c r="A24">
        <v>1780954</v>
      </c>
      <c r="B24" t="s">
        <v>228</v>
      </c>
      <c r="C24" s="111">
        <v>43280</v>
      </c>
      <c r="D24">
        <v>2018</v>
      </c>
      <c r="E24">
        <v>7</v>
      </c>
      <c r="F24">
        <v>500968.88563510502</v>
      </c>
      <c r="G24">
        <v>7036699.5327554699</v>
      </c>
      <c r="H24">
        <v>926.10888699999998</v>
      </c>
      <c r="I24" t="s">
        <v>229</v>
      </c>
      <c r="J24" t="s">
        <v>297</v>
      </c>
      <c r="K24" t="s">
        <v>298</v>
      </c>
      <c r="L24" t="s">
        <v>299</v>
      </c>
      <c r="M24" t="s">
        <v>300</v>
      </c>
      <c r="N24" t="s">
        <v>306</v>
      </c>
      <c r="O24" t="s">
        <v>307</v>
      </c>
      <c r="P24" t="s">
        <v>434</v>
      </c>
      <c r="Q24" t="s">
        <v>32</v>
      </c>
      <c r="R24" s="111">
        <v>43290</v>
      </c>
      <c r="S24" s="54" t="s">
        <v>567</v>
      </c>
      <c r="T24" s="54" t="s">
        <v>568</v>
      </c>
      <c r="U24" s="15">
        <v>43343</v>
      </c>
      <c r="V24" s="54" t="s">
        <v>565</v>
      </c>
      <c r="W24" s="54">
        <v>1780954</v>
      </c>
      <c r="X24" s="54" t="s">
        <v>297</v>
      </c>
      <c r="Y24" s="54">
        <v>0.8</v>
      </c>
      <c r="Z24" s="54">
        <v>6</v>
      </c>
      <c r="AA24" s="54">
        <v>1.2</v>
      </c>
      <c r="AB24" s="54">
        <v>0.8</v>
      </c>
      <c r="AC24" s="54">
        <v>32.5</v>
      </c>
      <c r="AD24" s="54">
        <v>68</v>
      </c>
      <c r="AE24" s="54">
        <v>0.1</v>
      </c>
      <c r="AF24" s="54">
        <v>0.9</v>
      </c>
      <c r="AG24" s="54">
        <v>1</v>
      </c>
      <c r="AH24" s="54">
        <v>288</v>
      </c>
      <c r="AI24" s="54">
        <v>0.82</v>
      </c>
      <c r="AJ24" s="54">
        <v>3</v>
      </c>
      <c r="AK24" s="54">
        <v>9</v>
      </c>
      <c r="AL24" s="54">
        <v>33.4</v>
      </c>
      <c r="AM24" s="54">
        <v>136</v>
      </c>
      <c r="AN24" s="54">
        <v>0.1</v>
      </c>
      <c r="AO24" s="54">
        <v>0.3</v>
      </c>
      <c r="AP24" s="54">
        <v>0.5</v>
      </c>
      <c r="AQ24" s="54">
        <v>1</v>
      </c>
      <c r="AR24" s="54">
        <v>1.18</v>
      </c>
      <c r="AS24" s="54">
        <v>3.0000000000000001E-3</v>
      </c>
      <c r="AT24" s="54">
        <v>41.9</v>
      </c>
      <c r="AU24" s="54">
        <v>3</v>
      </c>
      <c r="AV24" s="54">
        <v>0.08</v>
      </c>
      <c r="AW24" s="54">
        <v>205</v>
      </c>
      <c r="AX24" s="54">
        <v>5.2999999999999999E-2</v>
      </c>
      <c r="AY24" s="54">
        <v>5.51</v>
      </c>
      <c r="AZ24" s="54">
        <v>1.123</v>
      </c>
      <c r="BA24" s="54">
        <v>4.1100000000000003</v>
      </c>
      <c r="BB24" s="54">
        <v>2.2999999999999998</v>
      </c>
      <c r="BC24" s="54">
        <v>119.8</v>
      </c>
      <c r="BD24" s="54">
        <v>86</v>
      </c>
      <c r="BE24" s="54">
        <v>9.4</v>
      </c>
      <c r="BF24" s="54">
        <v>41.1</v>
      </c>
      <c r="BG24" s="54">
        <v>36.1</v>
      </c>
      <c r="BH24" s="54">
        <v>2.7</v>
      </c>
      <c r="BI24" s="54">
        <v>7</v>
      </c>
      <c r="BJ24" s="54">
        <v>1</v>
      </c>
      <c r="BK24" s="54">
        <v>50.9</v>
      </c>
      <c r="BL24" s="54">
        <v>0.1</v>
      </c>
      <c r="BM24" s="54">
        <v>220.9</v>
      </c>
      <c r="BN24" s="54">
        <v>4.8</v>
      </c>
      <c r="BO24" s="54">
        <v>0.06</v>
      </c>
      <c r="BP24" s="54">
        <v>5.0000000000000001E-3</v>
      </c>
      <c r="BQ24" s="54">
        <v>1</v>
      </c>
      <c r="BR24" s="54">
        <v>0.5</v>
      </c>
      <c r="BS24" s="54">
        <v>1.4</v>
      </c>
      <c r="BT24" s="54">
        <v>0.01</v>
      </c>
    </row>
    <row r="25" spans="1:72" x14ac:dyDescent="0.25">
      <c r="A25">
        <v>1780955</v>
      </c>
      <c r="B25" t="s">
        <v>228</v>
      </c>
      <c r="C25" s="111">
        <v>43280</v>
      </c>
      <c r="D25">
        <v>2018</v>
      </c>
      <c r="E25">
        <v>7</v>
      </c>
      <c r="F25">
        <v>500263.55562374898</v>
      </c>
      <c r="G25">
        <v>7037659.7384500196</v>
      </c>
      <c r="H25">
        <v>987.15210000000002</v>
      </c>
      <c r="I25" t="s">
        <v>229</v>
      </c>
      <c r="J25" t="s">
        <v>297</v>
      </c>
      <c r="K25" t="s">
        <v>298</v>
      </c>
      <c r="L25" t="s">
        <v>299</v>
      </c>
      <c r="M25" t="s">
        <v>300</v>
      </c>
      <c r="N25" t="s">
        <v>301</v>
      </c>
      <c r="O25" t="s">
        <v>308</v>
      </c>
      <c r="P25" t="s">
        <v>434</v>
      </c>
      <c r="Q25" t="s">
        <v>32</v>
      </c>
      <c r="R25" s="111">
        <v>43290</v>
      </c>
      <c r="S25" s="54" t="s">
        <v>567</v>
      </c>
      <c r="T25" s="54" t="s">
        <v>568</v>
      </c>
      <c r="U25" s="15">
        <v>43343</v>
      </c>
      <c r="V25" s="54" t="s">
        <v>565</v>
      </c>
      <c r="W25" s="54">
        <v>1780955</v>
      </c>
      <c r="X25" s="54" t="s">
        <v>297</v>
      </c>
      <c r="Y25" s="54">
        <v>0.61</v>
      </c>
      <c r="Z25" s="54">
        <v>2</v>
      </c>
      <c r="AA25" s="54">
        <v>1.5</v>
      </c>
      <c r="AB25" s="54">
        <v>3</v>
      </c>
      <c r="AC25" s="54">
        <v>39.1</v>
      </c>
      <c r="AD25" s="54">
        <v>71</v>
      </c>
      <c r="AE25" s="54">
        <v>0.1</v>
      </c>
      <c r="AF25" s="54">
        <v>1.7</v>
      </c>
      <c r="AG25" s="54">
        <v>1.4</v>
      </c>
      <c r="AH25" s="54">
        <v>221</v>
      </c>
      <c r="AI25" s="54">
        <v>0.92</v>
      </c>
      <c r="AJ25" s="54">
        <v>1</v>
      </c>
      <c r="AK25" s="54">
        <v>6.2</v>
      </c>
      <c r="AL25" s="54">
        <v>27.7</v>
      </c>
      <c r="AM25" s="54">
        <v>28</v>
      </c>
      <c r="AN25" s="54">
        <v>0.1</v>
      </c>
      <c r="AO25" s="54">
        <v>0.2</v>
      </c>
      <c r="AP25" s="54">
        <v>0.1</v>
      </c>
      <c r="AQ25" s="54">
        <v>1</v>
      </c>
      <c r="AR25" s="54">
        <v>0.41</v>
      </c>
      <c r="AS25" s="54">
        <v>6.0000000000000001E-3</v>
      </c>
      <c r="AT25" s="54">
        <v>41.6</v>
      </c>
      <c r="AU25" s="54">
        <v>5</v>
      </c>
      <c r="AV25" s="54">
        <v>0.02</v>
      </c>
      <c r="AW25" s="54">
        <v>77</v>
      </c>
      <c r="AX25" s="54">
        <v>5.6000000000000001E-2</v>
      </c>
      <c r="AY25" s="54">
        <v>5.81</v>
      </c>
      <c r="AZ25" s="54">
        <v>2.0649999999999999</v>
      </c>
      <c r="BA25" s="54">
        <v>4.67</v>
      </c>
      <c r="BB25" s="54">
        <v>2.1</v>
      </c>
      <c r="BC25" s="54">
        <v>96.6</v>
      </c>
      <c r="BD25" s="54">
        <v>96</v>
      </c>
      <c r="BE25" s="54">
        <v>4.0999999999999996</v>
      </c>
      <c r="BF25" s="54">
        <v>35.799999999999997</v>
      </c>
      <c r="BG25" s="54">
        <v>37.299999999999997</v>
      </c>
      <c r="BH25" s="54">
        <v>2.7</v>
      </c>
      <c r="BI25" s="54">
        <v>6</v>
      </c>
      <c r="BJ25" s="54">
        <v>1</v>
      </c>
      <c r="BK25" s="54">
        <v>36.700000000000003</v>
      </c>
      <c r="BL25" s="54">
        <v>0.1</v>
      </c>
      <c r="BM25" s="54">
        <v>277.60000000000002</v>
      </c>
      <c r="BN25" s="54">
        <v>3.9</v>
      </c>
      <c r="BO25" s="54">
        <v>0.05</v>
      </c>
      <c r="BP25" s="54">
        <v>5.0000000000000001E-3</v>
      </c>
      <c r="BQ25" s="54">
        <v>1</v>
      </c>
      <c r="BR25" s="54">
        <v>0.5</v>
      </c>
      <c r="BS25" s="54">
        <v>1.6</v>
      </c>
      <c r="BT25" s="54">
        <v>0.01</v>
      </c>
    </row>
    <row r="26" spans="1:72" x14ac:dyDescent="0.25">
      <c r="A26">
        <v>1780956</v>
      </c>
      <c r="B26" t="s">
        <v>228</v>
      </c>
      <c r="C26" s="111">
        <v>43281</v>
      </c>
      <c r="D26">
        <v>2018</v>
      </c>
      <c r="E26">
        <v>7</v>
      </c>
      <c r="F26">
        <v>501145.43325178302</v>
      </c>
      <c r="G26">
        <v>7036484.4470197503</v>
      </c>
      <c r="H26">
        <v>923.46533199999999</v>
      </c>
      <c r="I26" t="s">
        <v>229</v>
      </c>
      <c r="J26" t="s">
        <v>297</v>
      </c>
      <c r="K26" t="s">
        <v>298</v>
      </c>
      <c r="L26" t="s">
        <v>299</v>
      </c>
      <c r="M26" t="s">
        <v>309</v>
      </c>
      <c r="N26" t="s">
        <v>301</v>
      </c>
      <c r="O26" t="s">
        <v>310</v>
      </c>
      <c r="P26" t="s">
        <v>434</v>
      </c>
      <c r="Q26" t="s">
        <v>32</v>
      </c>
      <c r="R26" s="111">
        <v>43290</v>
      </c>
      <c r="S26" s="54" t="s">
        <v>567</v>
      </c>
      <c r="T26" s="54" t="s">
        <v>568</v>
      </c>
      <c r="U26" s="15">
        <v>43343</v>
      </c>
      <c r="V26" s="54" t="s">
        <v>565</v>
      </c>
      <c r="W26" s="54">
        <v>1780956</v>
      </c>
      <c r="X26" s="54" t="s">
        <v>297</v>
      </c>
      <c r="Y26" s="54">
        <v>1.32</v>
      </c>
      <c r="Z26" s="54">
        <v>2</v>
      </c>
      <c r="AA26" s="54">
        <v>3.6</v>
      </c>
      <c r="AB26" s="54">
        <v>1.7</v>
      </c>
      <c r="AC26" s="54">
        <v>34.1</v>
      </c>
      <c r="AD26" s="54">
        <v>56</v>
      </c>
      <c r="AE26" s="54">
        <v>0.1</v>
      </c>
      <c r="AF26" s="54">
        <v>0.8</v>
      </c>
      <c r="AG26" s="54">
        <v>0.3</v>
      </c>
      <c r="AH26" s="54">
        <v>142</v>
      </c>
      <c r="AI26" s="54">
        <v>1.48</v>
      </c>
      <c r="AJ26" s="54">
        <v>5</v>
      </c>
      <c r="AK26" s="54">
        <v>9.5</v>
      </c>
      <c r="AL26" s="54">
        <v>31.4</v>
      </c>
      <c r="AM26" s="54">
        <v>10</v>
      </c>
      <c r="AN26" s="54">
        <v>0.1</v>
      </c>
      <c r="AO26" s="54">
        <v>0.9</v>
      </c>
      <c r="AP26" s="54">
        <v>1</v>
      </c>
      <c r="AQ26" s="54">
        <v>1</v>
      </c>
      <c r="AR26" s="54">
        <v>0.04</v>
      </c>
      <c r="AS26" s="54">
        <v>4.0000000000000001E-3</v>
      </c>
      <c r="AT26" s="54">
        <v>26.1</v>
      </c>
      <c r="AU26" s="54">
        <v>6</v>
      </c>
      <c r="AV26" s="54">
        <v>0.02</v>
      </c>
      <c r="AW26" s="54">
        <v>71</v>
      </c>
      <c r="AX26" s="54">
        <v>4.9000000000000002E-2</v>
      </c>
      <c r="AY26" s="54">
        <v>5.33</v>
      </c>
      <c r="AZ26" s="54">
        <v>0.72499999999999998</v>
      </c>
      <c r="BA26" s="54">
        <v>6.75</v>
      </c>
      <c r="BB26" s="54">
        <v>7.9</v>
      </c>
      <c r="BC26" s="54">
        <v>106.6</v>
      </c>
      <c r="BD26" s="54">
        <v>77</v>
      </c>
      <c r="BE26" s="54">
        <v>15.5</v>
      </c>
      <c r="BF26" s="54">
        <v>30.7</v>
      </c>
      <c r="BG26" s="54">
        <v>33</v>
      </c>
      <c r="BH26" s="54">
        <v>2.6</v>
      </c>
      <c r="BI26" s="54">
        <v>3</v>
      </c>
      <c r="BJ26" s="54">
        <v>2</v>
      </c>
      <c r="BK26" s="54">
        <v>76.7</v>
      </c>
      <c r="BL26" s="54">
        <v>0.1</v>
      </c>
      <c r="BM26" s="54">
        <v>332.4</v>
      </c>
      <c r="BN26" s="54">
        <v>4.5999999999999996</v>
      </c>
      <c r="BO26" s="54">
        <v>0.13</v>
      </c>
      <c r="BP26" s="54">
        <v>5.0000000000000001E-3</v>
      </c>
      <c r="BQ26" s="54">
        <v>1</v>
      </c>
      <c r="BR26" s="54">
        <v>0.5</v>
      </c>
      <c r="BS26" s="54">
        <v>3.4</v>
      </c>
      <c r="BT26" s="54">
        <v>0.01</v>
      </c>
    </row>
    <row r="27" spans="1:72" x14ac:dyDescent="0.25">
      <c r="A27">
        <v>1780957</v>
      </c>
      <c r="B27" t="s">
        <v>228</v>
      </c>
      <c r="C27" s="111">
        <v>43281</v>
      </c>
      <c r="D27">
        <v>2018</v>
      </c>
      <c r="E27">
        <v>7</v>
      </c>
      <c r="F27">
        <v>501170.73476158897</v>
      </c>
      <c r="G27">
        <v>7036391.11751692</v>
      </c>
      <c r="H27">
        <v>920.34106399999996</v>
      </c>
      <c r="I27" t="s">
        <v>229</v>
      </c>
      <c r="J27" t="s">
        <v>297</v>
      </c>
      <c r="K27" t="s">
        <v>298</v>
      </c>
      <c r="L27" t="s">
        <v>299</v>
      </c>
      <c r="M27" t="s">
        <v>311</v>
      </c>
      <c r="N27" t="s">
        <v>301</v>
      </c>
      <c r="O27" t="s">
        <v>312</v>
      </c>
      <c r="P27" t="s">
        <v>434</v>
      </c>
      <c r="Q27" t="s">
        <v>32</v>
      </c>
      <c r="R27" s="111">
        <v>43290</v>
      </c>
      <c r="S27" s="54" t="s">
        <v>567</v>
      </c>
      <c r="T27" s="54" t="s">
        <v>568</v>
      </c>
      <c r="U27" s="15">
        <v>43343</v>
      </c>
      <c r="V27" s="54" t="s">
        <v>565</v>
      </c>
      <c r="W27" s="54">
        <v>1780957</v>
      </c>
      <c r="X27" s="54" t="s">
        <v>297</v>
      </c>
      <c r="Y27" s="54">
        <v>1.17</v>
      </c>
      <c r="Z27" s="54">
        <v>2</v>
      </c>
      <c r="AA27" s="54">
        <v>0.6</v>
      </c>
      <c r="AB27" s="54">
        <v>1.6</v>
      </c>
      <c r="AC27" s="54">
        <v>35.700000000000003</v>
      </c>
      <c r="AD27" s="54">
        <v>63</v>
      </c>
      <c r="AE27" s="54">
        <v>0.1</v>
      </c>
      <c r="AF27" s="54">
        <v>0.5</v>
      </c>
      <c r="AG27" s="54">
        <v>0.4</v>
      </c>
      <c r="AH27" s="54">
        <v>110</v>
      </c>
      <c r="AI27" s="54">
        <v>0.75</v>
      </c>
      <c r="AJ27" s="54">
        <v>2</v>
      </c>
      <c r="AK27" s="54">
        <v>8.6</v>
      </c>
      <c r="AL27" s="54">
        <v>32.1</v>
      </c>
      <c r="AM27" s="54">
        <v>24</v>
      </c>
      <c r="AN27" s="54">
        <v>0.1</v>
      </c>
      <c r="AO27" s="54">
        <v>0.4</v>
      </c>
      <c r="AP27" s="54">
        <v>0.4</v>
      </c>
      <c r="AQ27" s="54">
        <v>1</v>
      </c>
      <c r="AR27" s="54">
        <v>0.12</v>
      </c>
      <c r="AS27" s="54">
        <v>3.0000000000000001E-3</v>
      </c>
      <c r="AT27" s="54">
        <v>20.8</v>
      </c>
      <c r="AU27" s="54">
        <v>4</v>
      </c>
      <c r="AV27" s="54">
        <v>0.01</v>
      </c>
      <c r="AW27" s="54">
        <v>109</v>
      </c>
      <c r="AX27" s="54">
        <v>5.0999999999999997E-2</v>
      </c>
      <c r="AY27" s="54">
        <v>5.48</v>
      </c>
      <c r="AZ27" s="54">
        <v>1.32</v>
      </c>
      <c r="BA27" s="54">
        <v>5.78</v>
      </c>
      <c r="BB27" s="54">
        <v>1.6</v>
      </c>
      <c r="BC27" s="54">
        <v>113.9</v>
      </c>
      <c r="BD27" s="54">
        <v>49</v>
      </c>
      <c r="BE27" s="54">
        <v>9</v>
      </c>
      <c r="BF27" s="54">
        <v>48.4</v>
      </c>
      <c r="BG27" s="54">
        <v>33.799999999999997</v>
      </c>
      <c r="BH27" s="54">
        <v>2.6</v>
      </c>
      <c r="BI27" s="54">
        <v>6</v>
      </c>
      <c r="BJ27" s="54">
        <v>1</v>
      </c>
      <c r="BK27" s="54">
        <v>90.7</v>
      </c>
      <c r="BL27" s="54">
        <v>0.1</v>
      </c>
      <c r="BM27" s="54">
        <v>343.2</v>
      </c>
      <c r="BN27" s="54">
        <v>4.5999999999999996</v>
      </c>
      <c r="BO27" s="54">
        <v>0.08</v>
      </c>
      <c r="BP27" s="54">
        <v>5.0000000000000001E-3</v>
      </c>
      <c r="BQ27" s="54">
        <v>1</v>
      </c>
      <c r="BR27" s="54">
        <v>0.5</v>
      </c>
      <c r="BS27" s="54">
        <v>2.5</v>
      </c>
      <c r="BT27" s="54">
        <v>0.01</v>
      </c>
    </row>
    <row r="28" spans="1:72" x14ac:dyDescent="0.25">
      <c r="A28">
        <v>1780958</v>
      </c>
      <c r="B28" t="s">
        <v>228</v>
      </c>
      <c r="C28" s="111">
        <v>43281</v>
      </c>
      <c r="D28">
        <v>2018</v>
      </c>
      <c r="E28">
        <v>7</v>
      </c>
      <c r="F28">
        <v>501276.81238726602</v>
      </c>
      <c r="G28">
        <v>7035767.0665392904</v>
      </c>
      <c r="H28">
        <v>901.59521500000005</v>
      </c>
      <c r="I28" t="s">
        <v>229</v>
      </c>
      <c r="J28" t="s">
        <v>297</v>
      </c>
      <c r="K28" t="s">
        <v>313</v>
      </c>
      <c r="L28" t="s">
        <v>299</v>
      </c>
      <c r="M28" t="s">
        <v>314</v>
      </c>
      <c r="N28" t="s">
        <v>301</v>
      </c>
      <c r="O28" t="s">
        <v>643</v>
      </c>
      <c r="P28" t="s">
        <v>434</v>
      </c>
      <c r="Q28" t="s">
        <v>32</v>
      </c>
      <c r="R28" s="111">
        <v>43290</v>
      </c>
      <c r="S28" s="54" t="s">
        <v>567</v>
      </c>
      <c r="T28" s="54" t="s">
        <v>568</v>
      </c>
      <c r="U28" s="15">
        <v>43343</v>
      </c>
      <c r="V28" s="54" t="s">
        <v>565</v>
      </c>
      <c r="W28" s="54">
        <v>1780958</v>
      </c>
      <c r="X28" s="54" t="s">
        <v>297</v>
      </c>
      <c r="Y28" s="54">
        <v>0.84</v>
      </c>
      <c r="Z28" s="54">
        <v>2</v>
      </c>
      <c r="AA28" s="54">
        <v>0.3</v>
      </c>
      <c r="AB28" s="54">
        <v>3.1</v>
      </c>
      <c r="AC28" s="54">
        <v>44.3</v>
      </c>
      <c r="AD28" s="54">
        <v>92</v>
      </c>
      <c r="AE28" s="54">
        <v>0.1</v>
      </c>
      <c r="AF28" s="54">
        <v>0.8</v>
      </c>
      <c r="AG28" s="54">
        <v>0.3</v>
      </c>
      <c r="AH28" s="54">
        <v>178</v>
      </c>
      <c r="AI28" s="54">
        <v>0.89</v>
      </c>
      <c r="AJ28" s="54">
        <v>2</v>
      </c>
      <c r="AK28" s="54">
        <v>15.7</v>
      </c>
      <c r="AL28" s="54">
        <v>41.5</v>
      </c>
      <c r="AM28" s="54">
        <v>41</v>
      </c>
      <c r="AN28" s="54">
        <v>0.1</v>
      </c>
      <c r="AO28" s="54">
        <v>0.6</v>
      </c>
      <c r="AP28" s="54">
        <v>0.9</v>
      </c>
      <c r="AQ28" s="54">
        <v>3</v>
      </c>
      <c r="AR28" s="54">
        <v>0.62</v>
      </c>
      <c r="AS28" s="54">
        <v>3.0000000000000001E-3</v>
      </c>
      <c r="AT28" s="54">
        <v>15.8</v>
      </c>
      <c r="AU28" s="54">
        <v>4</v>
      </c>
      <c r="AV28" s="54">
        <v>0.04</v>
      </c>
      <c r="AW28" s="54">
        <v>74</v>
      </c>
      <c r="AX28" s="54">
        <v>3.6999999999999998E-2</v>
      </c>
      <c r="AY28" s="54">
        <v>6.25</v>
      </c>
      <c r="AZ28" s="54">
        <v>1.44</v>
      </c>
      <c r="BA28" s="54">
        <v>5.19</v>
      </c>
      <c r="BB28" s="54">
        <v>2.2999999999999998</v>
      </c>
      <c r="BC28" s="54">
        <v>123.8</v>
      </c>
      <c r="BD28" s="54">
        <v>30</v>
      </c>
      <c r="BE28" s="54">
        <v>12.3</v>
      </c>
      <c r="BF28" s="54">
        <v>96.1</v>
      </c>
      <c r="BG28" s="54">
        <v>75.8</v>
      </c>
      <c r="BH28" s="54">
        <v>5.0999999999999996</v>
      </c>
      <c r="BI28" s="54">
        <v>8</v>
      </c>
      <c r="BJ28" s="54">
        <v>1</v>
      </c>
      <c r="BK28" s="54">
        <v>25.8</v>
      </c>
      <c r="BL28" s="54">
        <v>0.1</v>
      </c>
      <c r="BM28" s="54">
        <v>405.4</v>
      </c>
      <c r="BN28" s="54">
        <v>6.6</v>
      </c>
      <c r="BO28" s="54">
        <v>7.0000000000000007E-2</v>
      </c>
      <c r="BP28" s="54">
        <v>5.0000000000000001E-3</v>
      </c>
      <c r="BQ28" s="54">
        <v>2</v>
      </c>
      <c r="BR28" s="54">
        <v>0.5</v>
      </c>
      <c r="BS28" s="54">
        <v>2.5</v>
      </c>
      <c r="BT28" s="54">
        <v>0.01</v>
      </c>
    </row>
    <row r="29" spans="1:72" x14ac:dyDescent="0.25">
      <c r="A29">
        <v>1780959</v>
      </c>
      <c r="B29" t="s">
        <v>228</v>
      </c>
      <c r="C29" s="111">
        <v>43281</v>
      </c>
      <c r="D29">
        <v>2018</v>
      </c>
      <c r="E29">
        <v>7</v>
      </c>
      <c r="F29">
        <v>501179.75149288902</v>
      </c>
      <c r="G29">
        <v>7035650.2858616496</v>
      </c>
      <c r="H29">
        <v>875.88012700000002</v>
      </c>
      <c r="I29" t="s">
        <v>229</v>
      </c>
      <c r="J29" t="s">
        <v>297</v>
      </c>
      <c r="K29" t="s">
        <v>298</v>
      </c>
      <c r="L29" t="s">
        <v>299</v>
      </c>
      <c r="M29" t="s">
        <v>300</v>
      </c>
      <c r="N29" t="s">
        <v>301</v>
      </c>
      <c r="O29" t="s">
        <v>315</v>
      </c>
      <c r="P29" t="s">
        <v>434</v>
      </c>
      <c r="Q29" t="s">
        <v>32</v>
      </c>
      <c r="R29" s="111">
        <v>43290</v>
      </c>
      <c r="S29" s="54" t="s">
        <v>567</v>
      </c>
      <c r="T29" s="54" t="s">
        <v>568</v>
      </c>
      <c r="U29" s="15">
        <v>43343</v>
      </c>
      <c r="V29" s="54" t="s">
        <v>565</v>
      </c>
      <c r="W29" s="54">
        <v>1780959</v>
      </c>
      <c r="X29" s="54" t="s">
        <v>297</v>
      </c>
      <c r="Y29" s="54">
        <v>0.63</v>
      </c>
      <c r="Z29" s="54">
        <v>2</v>
      </c>
      <c r="AA29" s="54">
        <v>2.1</v>
      </c>
      <c r="AB29" s="54">
        <v>2.7</v>
      </c>
      <c r="AC29" s="54">
        <v>30</v>
      </c>
      <c r="AD29" s="54">
        <v>86</v>
      </c>
      <c r="AE29" s="54">
        <v>0.1</v>
      </c>
      <c r="AF29" s="54">
        <v>0.4</v>
      </c>
      <c r="AG29" s="54">
        <v>0.2</v>
      </c>
      <c r="AH29" s="54">
        <v>200</v>
      </c>
      <c r="AI29" s="54">
        <v>1</v>
      </c>
      <c r="AJ29" s="54">
        <v>1</v>
      </c>
      <c r="AK29" s="54">
        <v>7.8</v>
      </c>
      <c r="AL29" s="54">
        <v>27.9</v>
      </c>
      <c r="AM29" s="54">
        <v>13</v>
      </c>
      <c r="AN29" s="54">
        <v>0.1</v>
      </c>
      <c r="AO29" s="54">
        <v>0.2</v>
      </c>
      <c r="AP29" s="54">
        <v>0.1</v>
      </c>
      <c r="AQ29" s="54">
        <v>1</v>
      </c>
      <c r="AR29" s="54">
        <v>0.1</v>
      </c>
      <c r="AS29" s="54">
        <v>3.0000000000000001E-3</v>
      </c>
      <c r="AT29" s="54">
        <v>26.5</v>
      </c>
      <c r="AU29" s="54">
        <v>3</v>
      </c>
      <c r="AV29" s="54">
        <v>0.02</v>
      </c>
      <c r="AW29" s="54">
        <v>72</v>
      </c>
      <c r="AX29" s="54">
        <v>0.06</v>
      </c>
      <c r="AY29" s="54">
        <v>6.01</v>
      </c>
      <c r="AZ29" s="54">
        <v>2.3980000000000001</v>
      </c>
      <c r="BA29" s="54">
        <v>4.7699999999999996</v>
      </c>
      <c r="BB29" s="54">
        <v>1.6</v>
      </c>
      <c r="BC29" s="54">
        <v>133.30000000000001</v>
      </c>
      <c r="BD29" s="54">
        <v>76</v>
      </c>
      <c r="BE29" s="54">
        <v>6.5</v>
      </c>
      <c r="BF29" s="54">
        <v>40.200000000000003</v>
      </c>
      <c r="BG29" s="54">
        <v>44.1</v>
      </c>
      <c r="BH29" s="54">
        <v>2.9</v>
      </c>
      <c r="BI29" s="54">
        <v>5</v>
      </c>
      <c r="BJ29" s="54">
        <v>1</v>
      </c>
      <c r="BK29" s="54">
        <v>26.5</v>
      </c>
      <c r="BL29" s="54">
        <v>0.1</v>
      </c>
      <c r="BM29" s="54">
        <v>270.39999999999998</v>
      </c>
      <c r="BN29" s="54">
        <v>5.4</v>
      </c>
      <c r="BO29" s="54">
        <v>7.0000000000000007E-2</v>
      </c>
      <c r="BP29" s="54">
        <v>5.0000000000000001E-3</v>
      </c>
      <c r="BQ29" s="54">
        <v>1</v>
      </c>
      <c r="BR29" s="54">
        <v>0.5</v>
      </c>
      <c r="BS29" s="54">
        <v>1.6</v>
      </c>
      <c r="BT29" s="54">
        <v>0.01</v>
      </c>
    </row>
    <row r="30" spans="1:72" x14ac:dyDescent="0.25">
      <c r="A30">
        <v>1780960</v>
      </c>
      <c r="B30" t="s">
        <v>228</v>
      </c>
      <c r="C30" s="111">
        <v>43282</v>
      </c>
      <c r="D30">
        <v>2018</v>
      </c>
      <c r="E30">
        <v>7</v>
      </c>
      <c r="F30">
        <v>501794.86443090002</v>
      </c>
      <c r="G30">
        <v>7035644.1000749897</v>
      </c>
      <c r="H30">
        <v>885.73388699999998</v>
      </c>
      <c r="I30" t="s">
        <v>229</v>
      </c>
      <c r="J30" t="s">
        <v>297</v>
      </c>
      <c r="K30" t="s">
        <v>298</v>
      </c>
      <c r="L30" t="s">
        <v>299</v>
      </c>
      <c r="M30" t="s">
        <v>300</v>
      </c>
      <c r="N30" t="s">
        <v>301</v>
      </c>
      <c r="O30" t="s">
        <v>340</v>
      </c>
      <c r="P30" t="s">
        <v>434</v>
      </c>
      <c r="Q30" t="s">
        <v>32</v>
      </c>
      <c r="R30" s="111">
        <v>43290</v>
      </c>
      <c r="S30" s="54" t="s">
        <v>567</v>
      </c>
      <c r="T30" s="54" t="s">
        <v>568</v>
      </c>
      <c r="U30" s="15">
        <v>43343</v>
      </c>
      <c r="V30" s="54" t="s">
        <v>565</v>
      </c>
      <c r="W30" s="54">
        <v>1780960</v>
      </c>
      <c r="X30" s="54" t="s">
        <v>297</v>
      </c>
      <c r="Y30" s="54">
        <v>0.46</v>
      </c>
      <c r="Z30" s="54">
        <v>2</v>
      </c>
      <c r="AA30" s="54">
        <v>1.6</v>
      </c>
      <c r="AB30" s="54">
        <v>4.0999999999999996</v>
      </c>
      <c r="AC30" s="54">
        <v>46.9</v>
      </c>
      <c r="AD30" s="54">
        <v>109</v>
      </c>
      <c r="AE30" s="54">
        <v>0.1</v>
      </c>
      <c r="AF30" s="54">
        <v>0.5</v>
      </c>
      <c r="AG30" s="54">
        <v>1.2</v>
      </c>
      <c r="AH30" s="54">
        <v>228</v>
      </c>
      <c r="AI30" s="54">
        <v>0.98</v>
      </c>
      <c r="AJ30" s="54">
        <v>1</v>
      </c>
      <c r="AK30" s="54">
        <v>9</v>
      </c>
      <c r="AL30" s="54">
        <v>33.9</v>
      </c>
      <c r="AM30" s="54">
        <v>4</v>
      </c>
      <c r="AN30" s="54">
        <v>0.1</v>
      </c>
      <c r="AO30" s="54">
        <v>0.2</v>
      </c>
      <c r="AP30" s="54">
        <v>0.1</v>
      </c>
      <c r="AQ30" s="54">
        <v>1</v>
      </c>
      <c r="AR30" s="54">
        <v>0.24</v>
      </c>
      <c r="AS30" s="54">
        <v>2E-3</v>
      </c>
      <c r="AT30" s="54">
        <v>12.1</v>
      </c>
      <c r="AU30" s="54">
        <v>3</v>
      </c>
      <c r="AV30" s="54">
        <v>0.01</v>
      </c>
      <c r="AW30" s="54">
        <v>10</v>
      </c>
      <c r="AX30" s="54">
        <v>3.7999999999999999E-2</v>
      </c>
      <c r="AY30" s="54">
        <v>6.12</v>
      </c>
      <c r="AZ30" s="54">
        <v>2.3580000000000001</v>
      </c>
      <c r="BA30" s="54">
        <v>4.68</v>
      </c>
      <c r="BB30" s="54">
        <v>2.5</v>
      </c>
      <c r="BC30" s="54">
        <v>142.80000000000001</v>
      </c>
      <c r="BD30" s="54">
        <v>37</v>
      </c>
      <c r="BE30" s="54">
        <v>11.3</v>
      </c>
      <c r="BF30" s="54">
        <v>36.5</v>
      </c>
      <c r="BG30" s="54">
        <v>62</v>
      </c>
      <c r="BH30" s="54">
        <v>4</v>
      </c>
      <c r="BI30" s="54">
        <v>8</v>
      </c>
      <c r="BJ30" s="54">
        <v>1</v>
      </c>
      <c r="BK30" s="54">
        <v>59.1</v>
      </c>
      <c r="BL30" s="54">
        <v>0.1</v>
      </c>
      <c r="BM30" s="54">
        <v>353.9</v>
      </c>
      <c r="BN30" s="54">
        <v>7</v>
      </c>
      <c r="BO30" s="54">
        <v>0.13</v>
      </c>
      <c r="BP30" s="54">
        <v>5.0000000000000001E-3</v>
      </c>
      <c r="BQ30" s="54">
        <v>1</v>
      </c>
      <c r="BR30" s="54">
        <v>0.5</v>
      </c>
      <c r="BS30" s="54">
        <v>2.2000000000000002</v>
      </c>
      <c r="BT30" s="54">
        <v>0.01</v>
      </c>
    </row>
    <row r="31" spans="1:72" x14ac:dyDescent="0.25">
      <c r="A31">
        <v>1780961</v>
      </c>
      <c r="B31" t="s">
        <v>228</v>
      </c>
      <c r="C31" s="111">
        <v>43282</v>
      </c>
      <c r="D31">
        <v>2018</v>
      </c>
      <c r="E31">
        <v>7</v>
      </c>
      <c r="F31">
        <v>501986.94965272601</v>
      </c>
      <c r="G31">
        <v>7035507.1290501896</v>
      </c>
      <c r="H31">
        <v>940.52832000000001</v>
      </c>
      <c r="I31" t="s">
        <v>229</v>
      </c>
      <c r="J31" t="s">
        <v>297</v>
      </c>
      <c r="K31" t="s">
        <v>298</v>
      </c>
      <c r="L31" t="s">
        <v>299</v>
      </c>
      <c r="M31" t="s">
        <v>300</v>
      </c>
      <c r="N31" t="s">
        <v>301</v>
      </c>
      <c r="O31" t="s">
        <v>341</v>
      </c>
      <c r="P31" t="s">
        <v>434</v>
      </c>
      <c r="Q31" t="s">
        <v>32</v>
      </c>
      <c r="R31" s="111">
        <v>43290</v>
      </c>
      <c r="S31" s="54" t="s">
        <v>567</v>
      </c>
      <c r="T31" s="54" t="s">
        <v>568</v>
      </c>
      <c r="U31" s="15">
        <v>43343</v>
      </c>
      <c r="V31" s="54" t="s">
        <v>565</v>
      </c>
      <c r="W31" s="54">
        <v>1780961</v>
      </c>
      <c r="X31" s="54" t="s">
        <v>297</v>
      </c>
      <c r="Y31" s="54">
        <v>0.56999999999999995</v>
      </c>
      <c r="Z31" s="54">
        <v>2</v>
      </c>
      <c r="AA31" s="54">
        <v>2.5</v>
      </c>
      <c r="AB31" s="54">
        <v>1.9</v>
      </c>
      <c r="AC31" s="54">
        <v>44</v>
      </c>
      <c r="AD31" s="54">
        <v>99</v>
      </c>
      <c r="AE31" s="54">
        <v>0.1</v>
      </c>
      <c r="AF31" s="54">
        <v>0.3</v>
      </c>
      <c r="AG31" s="54">
        <v>0.4</v>
      </c>
      <c r="AH31" s="54">
        <v>146</v>
      </c>
      <c r="AI31" s="54">
        <v>0.94</v>
      </c>
      <c r="AJ31" s="54">
        <v>1</v>
      </c>
      <c r="AK31" s="54">
        <v>9.4</v>
      </c>
      <c r="AL31" s="54">
        <v>33</v>
      </c>
      <c r="AM31" s="54">
        <v>4</v>
      </c>
      <c r="AN31" s="54">
        <v>0.1</v>
      </c>
      <c r="AO31" s="54">
        <v>0.2</v>
      </c>
      <c r="AP31" s="54">
        <v>0.1</v>
      </c>
      <c r="AQ31" s="54">
        <v>1</v>
      </c>
      <c r="AR31" s="54">
        <v>0.17</v>
      </c>
      <c r="AS31" s="54">
        <v>3.0000000000000001E-3</v>
      </c>
      <c r="AT31" s="54">
        <v>11.3</v>
      </c>
      <c r="AU31" s="54">
        <v>5</v>
      </c>
      <c r="AV31" s="54">
        <v>0.01</v>
      </c>
      <c r="AW31" s="54">
        <v>20</v>
      </c>
      <c r="AX31" s="54">
        <v>4.2000000000000003E-2</v>
      </c>
      <c r="AY31" s="54">
        <v>6.04</v>
      </c>
      <c r="AZ31" s="54">
        <v>2.5339999999999998</v>
      </c>
      <c r="BA31" s="54">
        <v>4.96</v>
      </c>
      <c r="BB31" s="54">
        <v>3.4</v>
      </c>
      <c r="BC31" s="54">
        <v>152.80000000000001</v>
      </c>
      <c r="BD31" s="54">
        <v>24</v>
      </c>
      <c r="BE31" s="54">
        <v>10.8</v>
      </c>
      <c r="BF31" s="54">
        <v>18.2</v>
      </c>
      <c r="BG31" s="54">
        <v>64.5</v>
      </c>
      <c r="BH31" s="54">
        <v>4.0999999999999996</v>
      </c>
      <c r="BI31" s="54">
        <v>7</v>
      </c>
      <c r="BJ31" s="54">
        <v>1</v>
      </c>
      <c r="BK31" s="54">
        <v>63.5</v>
      </c>
      <c r="BL31" s="54">
        <v>0.1</v>
      </c>
      <c r="BM31" s="54">
        <v>363.1</v>
      </c>
      <c r="BN31" s="54">
        <v>7.2</v>
      </c>
      <c r="BO31" s="54">
        <v>0.08</v>
      </c>
      <c r="BP31" s="54">
        <v>5.0000000000000001E-3</v>
      </c>
      <c r="BQ31" s="54">
        <v>1</v>
      </c>
      <c r="BR31" s="54">
        <v>0.5</v>
      </c>
      <c r="BS31" s="54">
        <v>2.1</v>
      </c>
      <c r="BT31" s="54">
        <v>0.01</v>
      </c>
    </row>
    <row r="32" spans="1:72" x14ac:dyDescent="0.25">
      <c r="A32">
        <v>1780962</v>
      </c>
      <c r="B32" t="s">
        <v>228</v>
      </c>
      <c r="C32" s="111">
        <v>43282</v>
      </c>
      <c r="D32">
        <v>2018</v>
      </c>
      <c r="E32">
        <v>7</v>
      </c>
      <c r="F32">
        <v>501900.68635985401</v>
      </c>
      <c r="G32">
        <v>7035780.4615000002</v>
      </c>
      <c r="H32">
        <v>850.885986</v>
      </c>
      <c r="I32" t="s">
        <v>229</v>
      </c>
      <c r="J32" t="s">
        <v>297</v>
      </c>
      <c r="K32" t="s">
        <v>298</v>
      </c>
      <c r="L32" t="s">
        <v>299</v>
      </c>
      <c r="M32" t="s">
        <v>300</v>
      </c>
      <c r="N32" t="s">
        <v>301</v>
      </c>
      <c r="O32" t="s">
        <v>342</v>
      </c>
      <c r="P32" t="s">
        <v>434</v>
      </c>
      <c r="Q32" t="s">
        <v>32</v>
      </c>
      <c r="R32" s="111">
        <v>43290</v>
      </c>
      <c r="S32" s="54" t="s">
        <v>567</v>
      </c>
      <c r="T32" s="54" t="s">
        <v>568</v>
      </c>
      <c r="U32" s="15">
        <v>43343</v>
      </c>
      <c r="V32" s="54" t="s">
        <v>565</v>
      </c>
      <c r="W32" s="54">
        <v>1780962</v>
      </c>
      <c r="X32" s="54" t="s">
        <v>297</v>
      </c>
      <c r="Y32" s="54">
        <v>0.46</v>
      </c>
      <c r="Z32" s="54">
        <v>2</v>
      </c>
      <c r="AA32" s="54">
        <v>1.2</v>
      </c>
      <c r="AB32" s="54">
        <v>3.1</v>
      </c>
      <c r="AC32" s="54">
        <v>34.799999999999997</v>
      </c>
      <c r="AD32" s="54">
        <v>95</v>
      </c>
      <c r="AE32" s="54">
        <v>0.1</v>
      </c>
      <c r="AF32" s="54">
        <v>0.4</v>
      </c>
      <c r="AG32" s="54">
        <v>0.9</v>
      </c>
      <c r="AH32" s="54">
        <v>181</v>
      </c>
      <c r="AI32" s="54">
        <v>1.1499999999999999</v>
      </c>
      <c r="AJ32" s="54">
        <v>2</v>
      </c>
      <c r="AK32" s="54">
        <v>6</v>
      </c>
      <c r="AL32" s="54">
        <v>25.4</v>
      </c>
      <c r="AM32" s="54">
        <v>13</v>
      </c>
      <c r="AN32" s="54">
        <v>0.1</v>
      </c>
      <c r="AO32" s="54">
        <v>0.4</v>
      </c>
      <c r="AP32" s="54">
        <v>0.1</v>
      </c>
      <c r="AQ32" s="54">
        <v>1</v>
      </c>
      <c r="AR32" s="54">
        <v>0.28000000000000003</v>
      </c>
      <c r="AS32" s="54">
        <v>2E-3</v>
      </c>
      <c r="AT32" s="54">
        <v>31.9</v>
      </c>
      <c r="AU32" s="54">
        <v>3</v>
      </c>
      <c r="AV32" s="54">
        <v>0.02</v>
      </c>
      <c r="AW32" s="54">
        <v>79</v>
      </c>
      <c r="AX32" s="54">
        <v>5.6000000000000001E-2</v>
      </c>
      <c r="AY32" s="54">
        <v>6.08</v>
      </c>
      <c r="AZ32" s="54">
        <v>2.0739999999999998</v>
      </c>
      <c r="BA32" s="54">
        <v>4.84</v>
      </c>
      <c r="BB32" s="54">
        <v>2.1</v>
      </c>
      <c r="BC32" s="54">
        <v>131.9</v>
      </c>
      <c r="BD32" s="54">
        <v>55</v>
      </c>
      <c r="BE32" s="54">
        <v>6.3</v>
      </c>
      <c r="BF32" s="54">
        <v>58.2</v>
      </c>
      <c r="BG32" s="54">
        <v>41.8</v>
      </c>
      <c r="BH32" s="54">
        <v>2.8</v>
      </c>
      <c r="BI32" s="54">
        <v>6</v>
      </c>
      <c r="BJ32" s="54">
        <v>1</v>
      </c>
      <c r="BK32" s="54">
        <v>40.799999999999997</v>
      </c>
      <c r="BL32" s="54">
        <v>0.1</v>
      </c>
      <c r="BM32" s="54">
        <v>291.5</v>
      </c>
      <c r="BN32" s="54">
        <v>5.3</v>
      </c>
      <c r="BO32" s="54">
        <v>0.05</v>
      </c>
      <c r="BP32" s="54">
        <v>5.0000000000000001E-3</v>
      </c>
      <c r="BQ32" s="54">
        <v>1</v>
      </c>
      <c r="BR32" s="54">
        <v>0.5</v>
      </c>
      <c r="BS32" s="54">
        <v>1.3</v>
      </c>
      <c r="BT32" s="54">
        <v>0.01</v>
      </c>
    </row>
    <row r="33" spans="1:72" x14ac:dyDescent="0.25">
      <c r="A33">
        <v>1780963</v>
      </c>
      <c r="B33" t="s">
        <v>228</v>
      </c>
      <c r="C33" s="111">
        <v>43282</v>
      </c>
      <c r="D33">
        <v>2018</v>
      </c>
      <c r="E33">
        <v>7</v>
      </c>
      <c r="F33">
        <v>501886.947057285</v>
      </c>
      <c r="G33">
        <v>7035807.6125604203</v>
      </c>
      <c r="H33">
        <v>838.14868200000001</v>
      </c>
      <c r="I33" t="s">
        <v>229</v>
      </c>
      <c r="J33" t="s">
        <v>297</v>
      </c>
      <c r="K33" t="s">
        <v>298</v>
      </c>
      <c r="L33" t="s">
        <v>299</v>
      </c>
      <c r="M33" t="s">
        <v>300</v>
      </c>
      <c r="N33" t="s">
        <v>301</v>
      </c>
      <c r="O33" t="s">
        <v>343</v>
      </c>
      <c r="P33" t="s">
        <v>434</v>
      </c>
      <c r="Q33" t="s">
        <v>32</v>
      </c>
      <c r="R33" s="111">
        <v>43290</v>
      </c>
      <c r="S33" s="54" t="s">
        <v>567</v>
      </c>
      <c r="T33" s="54" t="s">
        <v>568</v>
      </c>
      <c r="U33" s="15">
        <v>43343</v>
      </c>
      <c r="V33" s="54" t="s">
        <v>565</v>
      </c>
      <c r="W33" s="54">
        <v>1780963</v>
      </c>
      <c r="X33" s="54" t="s">
        <v>297</v>
      </c>
      <c r="Y33" s="54">
        <v>0.61</v>
      </c>
      <c r="Z33" s="54">
        <v>2</v>
      </c>
      <c r="AA33" s="54">
        <v>1.8</v>
      </c>
      <c r="AB33" s="54">
        <v>3.6</v>
      </c>
      <c r="AC33" s="54">
        <v>45</v>
      </c>
      <c r="AD33" s="54">
        <v>104</v>
      </c>
      <c r="AE33" s="54">
        <v>0.1</v>
      </c>
      <c r="AF33" s="54">
        <v>0.6</v>
      </c>
      <c r="AG33" s="54">
        <v>0.8</v>
      </c>
      <c r="AH33" s="54">
        <v>212</v>
      </c>
      <c r="AI33" s="54">
        <v>1.47</v>
      </c>
      <c r="AJ33" s="54">
        <v>3</v>
      </c>
      <c r="AK33" s="54">
        <v>7.5</v>
      </c>
      <c r="AL33" s="54">
        <v>28.2</v>
      </c>
      <c r="AM33" s="54">
        <v>5</v>
      </c>
      <c r="AN33" s="54">
        <v>0.1</v>
      </c>
      <c r="AO33" s="54">
        <v>0.1</v>
      </c>
      <c r="AP33" s="54">
        <v>0.1</v>
      </c>
      <c r="AQ33" s="54">
        <v>6</v>
      </c>
      <c r="AR33" s="54">
        <v>0.19</v>
      </c>
      <c r="AS33" s="54">
        <v>4.0000000000000001E-3</v>
      </c>
      <c r="AT33" s="54">
        <v>8.8000000000000007</v>
      </c>
      <c r="AU33" s="54">
        <v>4</v>
      </c>
      <c r="AV33" s="54">
        <v>0.02</v>
      </c>
      <c r="AW33" s="54">
        <v>23</v>
      </c>
      <c r="AX33" s="54">
        <v>4.2999999999999997E-2</v>
      </c>
      <c r="AY33" s="54">
        <v>6.02</v>
      </c>
      <c r="AZ33" s="54">
        <v>2.4140000000000001</v>
      </c>
      <c r="BA33" s="54">
        <v>4.46</v>
      </c>
      <c r="BB33" s="54">
        <v>2.9</v>
      </c>
      <c r="BC33" s="54">
        <v>135.1</v>
      </c>
      <c r="BD33" s="54">
        <v>16</v>
      </c>
      <c r="BE33" s="54">
        <v>9.6999999999999993</v>
      </c>
      <c r="BF33" s="54">
        <v>19.899999999999999</v>
      </c>
      <c r="BG33" s="54">
        <v>62.6</v>
      </c>
      <c r="BH33" s="54">
        <v>3.9</v>
      </c>
      <c r="BI33" s="54">
        <v>8</v>
      </c>
      <c r="BJ33" s="54">
        <v>1</v>
      </c>
      <c r="BK33" s="54">
        <v>51.8</v>
      </c>
      <c r="BL33" s="54">
        <v>0.1</v>
      </c>
      <c r="BM33" s="54">
        <v>356.5</v>
      </c>
      <c r="BN33" s="54">
        <v>6.3</v>
      </c>
      <c r="BO33" s="54">
        <v>0.1</v>
      </c>
      <c r="BP33" s="54">
        <v>5.0000000000000001E-3</v>
      </c>
      <c r="BQ33" s="54">
        <v>1</v>
      </c>
      <c r="BR33" s="54">
        <v>0.5</v>
      </c>
      <c r="BS33" s="54">
        <v>2.2999999999999998</v>
      </c>
      <c r="BT33" s="54">
        <v>0.01</v>
      </c>
    </row>
    <row r="34" spans="1:72" x14ac:dyDescent="0.25">
      <c r="A34">
        <v>1780964</v>
      </c>
      <c r="B34" t="s">
        <v>228</v>
      </c>
      <c r="C34" s="111">
        <v>43282</v>
      </c>
      <c r="D34">
        <v>2018</v>
      </c>
      <c r="E34">
        <v>7</v>
      </c>
      <c r="F34">
        <v>501926.343044999</v>
      </c>
      <c r="G34">
        <v>7035899.5177163295</v>
      </c>
      <c r="H34">
        <v>807.14648399999999</v>
      </c>
      <c r="I34" t="s">
        <v>229</v>
      </c>
      <c r="J34" t="s">
        <v>297</v>
      </c>
      <c r="K34" t="s">
        <v>298</v>
      </c>
      <c r="L34" t="s">
        <v>299</v>
      </c>
      <c r="M34" t="s">
        <v>344</v>
      </c>
      <c r="N34" t="s">
        <v>301</v>
      </c>
      <c r="O34" t="s">
        <v>345</v>
      </c>
      <c r="P34" t="s">
        <v>434</v>
      </c>
      <c r="Q34" t="s">
        <v>32</v>
      </c>
      <c r="R34" s="111">
        <v>43290</v>
      </c>
      <c r="S34" s="54" t="s">
        <v>567</v>
      </c>
      <c r="T34" s="54" t="s">
        <v>568</v>
      </c>
      <c r="U34" s="15">
        <v>43343</v>
      </c>
      <c r="V34" s="54" t="s">
        <v>565</v>
      </c>
      <c r="W34" s="54">
        <v>1780964</v>
      </c>
      <c r="X34" s="54" t="s">
        <v>297</v>
      </c>
      <c r="Y34" s="54">
        <v>0.57999999999999996</v>
      </c>
      <c r="Z34" s="54">
        <v>2</v>
      </c>
      <c r="AA34" s="54">
        <v>1.9</v>
      </c>
      <c r="AB34" s="54">
        <v>2.8</v>
      </c>
      <c r="AC34" s="54">
        <v>37.700000000000003</v>
      </c>
      <c r="AD34" s="54">
        <v>96</v>
      </c>
      <c r="AE34" s="54">
        <v>0.1</v>
      </c>
      <c r="AF34" s="54">
        <v>0.5</v>
      </c>
      <c r="AG34" s="54">
        <v>0.2</v>
      </c>
      <c r="AH34" s="54">
        <v>212</v>
      </c>
      <c r="AI34" s="54">
        <v>1.1399999999999999</v>
      </c>
      <c r="AJ34" s="54">
        <v>3</v>
      </c>
      <c r="AK34" s="54">
        <v>5.3</v>
      </c>
      <c r="AL34" s="54">
        <v>20.3</v>
      </c>
      <c r="AM34" s="54">
        <v>11</v>
      </c>
      <c r="AN34" s="54">
        <v>0.1</v>
      </c>
      <c r="AO34" s="54">
        <v>0.3</v>
      </c>
      <c r="AP34" s="54">
        <v>0.1</v>
      </c>
      <c r="AQ34" s="54">
        <v>1</v>
      </c>
      <c r="AR34" s="54">
        <v>0.19</v>
      </c>
      <c r="AS34" s="54">
        <v>2E-3</v>
      </c>
      <c r="AT34" s="54">
        <v>16.899999999999999</v>
      </c>
      <c r="AU34" s="54">
        <v>4</v>
      </c>
      <c r="AV34" s="54">
        <v>0.01</v>
      </c>
      <c r="AW34" s="54">
        <v>67</v>
      </c>
      <c r="AX34" s="54">
        <v>5.6000000000000001E-2</v>
      </c>
      <c r="AY34" s="54">
        <v>5.93</v>
      </c>
      <c r="AZ34" s="54">
        <v>2.1779999999999999</v>
      </c>
      <c r="BA34" s="54">
        <v>4.53</v>
      </c>
      <c r="BB34" s="54">
        <v>2.4</v>
      </c>
      <c r="BC34" s="54">
        <v>135.1</v>
      </c>
      <c r="BD34" s="54">
        <v>34</v>
      </c>
      <c r="BE34" s="54">
        <v>6.7</v>
      </c>
      <c r="BF34" s="54">
        <v>30</v>
      </c>
      <c r="BG34" s="54">
        <v>50.6</v>
      </c>
      <c r="BH34" s="54">
        <v>3.3</v>
      </c>
      <c r="BI34" s="54">
        <v>6</v>
      </c>
      <c r="BJ34" s="54">
        <v>1</v>
      </c>
      <c r="BK34" s="54">
        <v>43.6</v>
      </c>
      <c r="BL34" s="54">
        <v>0.1</v>
      </c>
      <c r="BM34" s="54">
        <v>307.3</v>
      </c>
      <c r="BN34" s="54">
        <v>5.5</v>
      </c>
      <c r="BO34" s="54">
        <v>0.05</v>
      </c>
      <c r="BP34" s="54">
        <v>5.0000000000000001E-3</v>
      </c>
      <c r="BQ34" s="54">
        <v>1</v>
      </c>
      <c r="BR34" s="54">
        <v>0.5</v>
      </c>
      <c r="BS34" s="54">
        <v>1.7</v>
      </c>
      <c r="BT34" s="54">
        <v>0.01</v>
      </c>
    </row>
    <row r="35" spans="1:72" x14ac:dyDescent="0.25">
      <c r="A35">
        <v>1780965</v>
      </c>
      <c r="B35" t="s">
        <v>228</v>
      </c>
      <c r="C35" s="111">
        <v>43282</v>
      </c>
      <c r="D35">
        <v>2018</v>
      </c>
      <c r="E35">
        <v>7</v>
      </c>
      <c r="F35">
        <v>502029.89032755001</v>
      </c>
      <c r="G35">
        <v>7035962.5392123098</v>
      </c>
      <c r="H35">
        <v>809.30932600000006</v>
      </c>
      <c r="I35" t="s">
        <v>229</v>
      </c>
      <c r="J35" t="s">
        <v>297</v>
      </c>
      <c r="K35" t="s">
        <v>298</v>
      </c>
      <c r="L35" t="s">
        <v>299</v>
      </c>
      <c r="M35" t="s">
        <v>346</v>
      </c>
      <c r="N35" t="s">
        <v>303</v>
      </c>
      <c r="O35" t="s">
        <v>347</v>
      </c>
      <c r="P35" t="s">
        <v>434</v>
      </c>
      <c r="Q35" t="s">
        <v>32</v>
      </c>
      <c r="R35" s="111">
        <v>43290</v>
      </c>
      <c r="S35" s="54" t="s">
        <v>567</v>
      </c>
      <c r="T35" s="54" t="s">
        <v>568</v>
      </c>
      <c r="U35" s="15">
        <v>43343</v>
      </c>
      <c r="V35" s="54" t="s">
        <v>565</v>
      </c>
      <c r="W35" s="54">
        <v>1780965</v>
      </c>
      <c r="X35" s="54" t="s">
        <v>297</v>
      </c>
      <c r="Y35" s="54">
        <v>0.81</v>
      </c>
      <c r="Z35" s="54">
        <v>2</v>
      </c>
      <c r="AA35" s="54">
        <v>1.6</v>
      </c>
      <c r="AB35" s="54">
        <v>2</v>
      </c>
      <c r="AC35" s="54">
        <v>35.6</v>
      </c>
      <c r="AD35" s="54">
        <v>89</v>
      </c>
      <c r="AE35" s="54">
        <v>0.1</v>
      </c>
      <c r="AF35" s="54">
        <v>0.3</v>
      </c>
      <c r="AG35" s="54">
        <v>1.1000000000000001</v>
      </c>
      <c r="AH35" s="54">
        <v>262</v>
      </c>
      <c r="AI35" s="54">
        <v>1.32</v>
      </c>
      <c r="AJ35" s="54">
        <v>9</v>
      </c>
      <c r="AK35" s="54">
        <v>5.9</v>
      </c>
      <c r="AL35" s="54">
        <v>22.4</v>
      </c>
      <c r="AM35" s="54">
        <v>15</v>
      </c>
      <c r="AN35" s="54">
        <v>0.2</v>
      </c>
      <c r="AO35" s="54">
        <v>0.3</v>
      </c>
      <c r="AP35" s="54">
        <v>0.1</v>
      </c>
      <c r="AQ35" s="54">
        <v>1</v>
      </c>
      <c r="AR35" s="54">
        <v>0.21</v>
      </c>
      <c r="AS35" s="54">
        <v>4.0000000000000001E-3</v>
      </c>
      <c r="AT35" s="54">
        <v>20.3</v>
      </c>
      <c r="AU35" s="54">
        <v>3</v>
      </c>
      <c r="AV35" s="54">
        <v>0.02</v>
      </c>
      <c r="AW35" s="54">
        <v>81</v>
      </c>
      <c r="AX35" s="54">
        <v>0.06</v>
      </c>
      <c r="AY35" s="54">
        <v>5.8</v>
      </c>
      <c r="AZ35" s="54">
        <v>1.974</v>
      </c>
      <c r="BA35" s="54">
        <v>4.67</v>
      </c>
      <c r="BB35" s="54">
        <v>2.4</v>
      </c>
      <c r="BC35" s="54">
        <v>131.30000000000001</v>
      </c>
      <c r="BD35" s="54">
        <v>48</v>
      </c>
      <c r="BE35" s="54">
        <v>4.4000000000000004</v>
      </c>
      <c r="BF35" s="54">
        <v>39.9</v>
      </c>
      <c r="BG35" s="54">
        <v>43.6</v>
      </c>
      <c r="BH35" s="54">
        <v>2.7</v>
      </c>
      <c r="BI35" s="54">
        <v>7</v>
      </c>
      <c r="BJ35" s="54">
        <v>1</v>
      </c>
      <c r="BK35" s="54">
        <v>29.2</v>
      </c>
      <c r="BL35" s="54">
        <v>0.1</v>
      </c>
      <c r="BM35" s="54">
        <v>268</v>
      </c>
      <c r="BN35" s="54">
        <v>5.0999999999999996</v>
      </c>
      <c r="BO35" s="54">
        <v>0.05</v>
      </c>
      <c r="BP35" s="54">
        <v>5.0000000000000001E-3</v>
      </c>
      <c r="BQ35" s="54">
        <v>1</v>
      </c>
      <c r="BR35" s="54">
        <v>0.5</v>
      </c>
      <c r="BS35" s="54">
        <v>1.6</v>
      </c>
      <c r="BT35" s="54">
        <v>0.01</v>
      </c>
    </row>
    <row r="36" spans="1:72" x14ac:dyDescent="0.25">
      <c r="A36">
        <v>1780966</v>
      </c>
      <c r="B36" t="s">
        <v>228</v>
      </c>
      <c r="C36" s="111">
        <v>43282</v>
      </c>
      <c r="D36">
        <v>2018</v>
      </c>
      <c r="E36">
        <v>7</v>
      </c>
      <c r="F36">
        <v>501694.49721086997</v>
      </c>
      <c r="G36">
        <v>7035972.7758721896</v>
      </c>
      <c r="H36">
        <v>794.88989300000003</v>
      </c>
      <c r="I36" t="s">
        <v>229</v>
      </c>
      <c r="J36" t="s">
        <v>297</v>
      </c>
      <c r="K36" t="s">
        <v>298</v>
      </c>
      <c r="L36" t="s">
        <v>299</v>
      </c>
      <c r="M36" t="s">
        <v>344</v>
      </c>
      <c r="N36" t="s">
        <v>303</v>
      </c>
      <c r="O36" t="s">
        <v>348</v>
      </c>
      <c r="P36" t="s">
        <v>434</v>
      </c>
      <c r="Q36" t="s">
        <v>32</v>
      </c>
      <c r="R36" s="111">
        <v>43290</v>
      </c>
      <c r="S36" s="54" t="s">
        <v>567</v>
      </c>
      <c r="T36" s="54" t="s">
        <v>568</v>
      </c>
      <c r="U36" s="15">
        <v>43343</v>
      </c>
      <c r="V36" s="54" t="s">
        <v>565</v>
      </c>
      <c r="W36" s="54">
        <v>1780966</v>
      </c>
      <c r="X36" s="54" t="s">
        <v>297</v>
      </c>
      <c r="Y36" s="54">
        <v>0.62</v>
      </c>
      <c r="Z36" s="54">
        <v>28</v>
      </c>
      <c r="AA36" s="54">
        <v>1.5</v>
      </c>
      <c r="AB36" s="54">
        <v>3</v>
      </c>
      <c r="AC36" s="54">
        <v>17.899999999999999</v>
      </c>
      <c r="AD36" s="54">
        <v>15</v>
      </c>
      <c r="AE36" s="54">
        <v>0.1</v>
      </c>
      <c r="AF36" s="54">
        <v>0.5</v>
      </c>
      <c r="AG36" s="54">
        <v>0.2</v>
      </c>
      <c r="AH36" s="54">
        <v>60</v>
      </c>
      <c r="AI36" s="54">
        <v>0.9</v>
      </c>
      <c r="AJ36" s="54">
        <v>27</v>
      </c>
      <c r="AK36" s="54">
        <v>4.7</v>
      </c>
      <c r="AL36" s="54">
        <v>32.799999999999997</v>
      </c>
      <c r="AM36" s="54">
        <v>9</v>
      </c>
      <c r="AN36" s="54">
        <v>0.1</v>
      </c>
      <c r="AO36" s="54">
        <v>1.8</v>
      </c>
      <c r="AP36" s="54">
        <v>0.1</v>
      </c>
      <c r="AQ36" s="54">
        <v>2</v>
      </c>
      <c r="AR36" s="54">
        <v>0.08</v>
      </c>
      <c r="AS36" s="54">
        <v>5.0000000000000001E-3</v>
      </c>
      <c r="AT36" s="54">
        <v>20.6</v>
      </c>
      <c r="AU36" s="54">
        <v>3</v>
      </c>
      <c r="AV36" s="54">
        <v>0.01</v>
      </c>
      <c r="AW36" s="54">
        <v>39</v>
      </c>
      <c r="AX36" s="54">
        <v>6.0999999999999999E-2</v>
      </c>
      <c r="AY36" s="54">
        <v>6.01</v>
      </c>
      <c r="AZ36" s="54">
        <v>1.593</v>
      </c>
      <c r="BA36" s="54">
        <v>4.8899999999999997</v>
      </c>
      <c r="BB36" s="54">
        <v>1.3</v>
      </c>
      <c r="BC36" s="54">
        <v>162.19999999999999</v>
      </c>
      <c r="BD36" s="54">
        <v>41</v>
      </c>
      <c r="BE36" s="54">
        <v>2.1</v>
      </c>
      <c r="BF36" s="54">
        <v>17.399999999999999</v>
      </c>
      <c r="BG36" s="54">
        <v>57.7</v>
      </c>
      <c r="BH36" s="54">
        <v>3.4</v>
      </c>
      <c r="BI36" s="54">
        <v>4</v>
      </c>
      <c r="BJ36" s="54">
        <v>1</v>
      </c>
      <c r="BK36" s="54">
        <v>15.1</v>
      </c>
      <c r="BL36" s="54">
        <v>0.1</v>
      </c>
      <c r="BM36" s="54">
        <v>335.4</v>
      </c>
      <c r="BN36" s="54">
        <v>6.6</v>
      </c>
      <c r="BO36" s="54">
        <v>0.05</v>
      </c>
      <c r="BP36" s="54">
        <v>5.0000000000000001E-3</v>
      </c>
      <c r="BQ36" s="54">
        <v>1</v>
      </c>
      <c r="BR36" s="54">
        <v>0.5</v>
      </c>
      <c r="BS36" s="54">
        <v>2.4</v>
      </c>
      <c r="BT36" s="54">
        <v>0.01</v>
      </c>
    </row>
    <row r="37" spans="1:72" x14ac:dyDescent="0.25">
      <c r="A37">
        <v>1780967</v>
      </c>
      <c r="B37" t="s">
        <v>228</v>
      </c>
      <c r="C37" s="111">
        <v>43282</v>
      </c>
      <c r="D37">
        <v>2018</v>
      </c>
      <c r="E37">
        <v>7</v>
      </c>
      <c r="F37">
        <v>501577.894744672</v>
      </c>
      <c r="G37">
        <v>7035815.1219562804</v>
      </c>
      <c r="H37">
        <v>847.76171899999997</v>
      </c>
      <c r="I37" t="s">
        <v>229</v>
      </c>
      <c r="J37" t="s">
        <v>297</v>
      </c>
      <c r="K37" t="s">
        <v>298</v>
      </c>
      <c r="L37" t="s">
        <v>299</v>
      </c>
      <c r="M37" t="s">
        <v>344</v>
      </c>
      <c r="N37" t="s">
        <v>303</v>
      </c>
      <c r="O37" t="s">
        <v>349</v>
      </c>
      <c r="P37" t="s">
        <v>434</v>
      </c>
      <c r="Q37" t="s">
        <v>32</v>
      </c>
      <c r="R37" s="111">
        <v>43290</v>
      </c>
      <c r="S37" s="54" t="s">
        <v>567</v>
      </c>
      <c r="T37" s="54" t="s">
        <v>568</v>
      </c>
      <c r="U37" s="15">
        <v>43343</v>
      </c>
      <c r="V37" s="54" t="s">
        <v>565</v>
      </c>
      <c r="W37" s="54">
        <v>1780967</v>
      </c>
      <c r="X37" s="54" t="s">
        <v>297</v>
      </c>
      <c r="Y37" s="54">
        <v>0.56000000000000005</v>
      </c>
      <c r="Z37" s="54">
        <v>322</v>
      </c>
      <c r="AA37" s="54">
        <v>2.6</v>
      </c>
      <c r="AB37" s="54">
        <v>2.2999999999999998</v>
      </c>
      <c r="AC37" s="54">
        <v>28</v>
      </c>
      <c r="AD37" s="54">
        <v>31</v>
      </c>
      <c r="AE37" s="54">
        <v>0.4</v>
      </c>
      <c r="AF37" s="54">
        <v>0.5</v>
      </c>
      <c r="AG37" s="54">
        <v>0.6</v>
      </c>
      <c r="AH37" s="54">
        <v>117</v>
      </c>
      <c r="AI37" s="54">
        <v>0.93</v>
      </c>
      <c r="AJ37" s="54">
        <v>52</v>
      </c>
      <c r="AK37" s="54">
        <v>9.4</v>
      </c>
      <c r="AL37" s="54">
        <v>37.799999999999997</v>
      </c>
      <c r="AM37" s="54">
        <v>10</v>
      </c>
      <c r="AN37" s="54">
        <v>0.1</v>
      </c>
      <c r="AO37" s="54">
        <v>11.1</v>
      </c>
      <c r="AP37" s="54">
        <v>0.7</v>
      </c>
      <c r="AQ37" s="54">
        <v>5</v>
      </c>
      <c r="AR37" s="54">
        <v>0.06</v>
      </c>
      <c r="AS37" s="54">
        <v>4.0000000000000001E-3</v>
      </c>
      <c r="AT37" s="54">
        <v>17.899999999999999</v>
      </c>
      <c r="AU37" s="54">
        <v>3</v>
      </c>
      <c r="AV37" s="54">
        <v>0.04</v>
      </c>
      <c r="AW37" s="54">
        <v>65</v>
      </c>
      <c r="AX37" s="54">
        <v>4.1000000000000002E-2</v>
      </c>
      <c r="AY37" s="54">
        <v>5.52</v>
      </c>
      <c r="AZ37" s="54">
        <v>0.57999999999999996</v>
      </c>
      <c r="BA37" s="54">
        <v>4.5</v>
      </c>
      <c r="BB37" s="54">
        <v>2</v>
      </c>
      <c r="BC37" s="54">
        <v>145.5</v>
      </c>
      <c r="BD37" s="54">
        <v>42</v>
      </c>
      <c r="BE37" s="54">
        <v>10.6</v>
      </c>
      <c r="BF37" s="54">
        <v>51.7</v>
      </c>
      <c r="BG37" s="54">
        <v>65.400000000000006</v>
      </c>
      <c r="BH37" s="54">
        <v>4.3</v>
      </c>
      <c r="BI37" s="54">
        <v>5</v>
      </c>
      <c r="BJ37" s="54">
        <v>1</v>
      </c>
      <c r="BK37" s="54">
        <v>27.4</v>
      </c>
      <c r="BL37" s="54">
        <v>0.1</v>
      </c>
      <c r="BM37" s="54">
        <v>324.60000000000002</v>
      </c>
      <c r="BN37" s="54">
        <v>6.8</v>
      </c>
      <c r="BO37" s="54">
        <v>0.06</v>
      </c>
      <c r="BP37" s="54">
        <v>5.0000000000000001E-3</v>
      </c>
      <c r="BQ37" s="54">
        <v>1</v>
      </c>
      <c r="BR37" s="54">
        <v>0.5</v>
      </c>
      <c r="BS37" s="54">
        <v>2.5</v>
      </c>
      <c r="BT37" s="54">
        <v>0.03</v>
      </c>
    </row>
    <row r="38" spans="1:72" x14ac:dyDescent="0.25">
      <c r="A38">
        <v>1780968</v>
      </c>
      <c r="B38" t="s">
        <v>228</v>
      </c>
      <c r="C38" s="111">
        <v>43282</v>
      </c>
      <c r="D38">
        <v>2018</v>
      </c>
      <c r="E38">
        <v>7</v>
      </c>
      <c r="F38">
        <v>501545.437662968</v>
      </c>
      <c r="G38">
        <v>7035769.8189449999</v>
      </c>
      <c r="H38">
        <v>870.83325200000002</v>
      </c>
      <c r="I38" t="s">
        <v>229</v>
      </c>
      <c r="J38" t="s">
        <v>297</v>
      </c>
      <c r="K38" t="s">
        <v>298</v>
      </c>
      <c r="L38" t="s">
        <v>299</v>
      </c>
      <c r="M38" t="s">
        <v>300</v>
      </c>
      <c r="N38" t="s">
        <v>303</v>
      </c>
      <c r="O38" t="s">
        <v>350</v>
      </c>
      <c r="P38" t="s">
        <v>434</v>
      </c>
      <c r="Q38" t="s">
        <v>32</v>
      </c>
      <c r="R38" s="111">
        <v>43290</v>
      </c>
      <c r="S38" s="54" t="s">
        <v>567</v>
      </c>
      <c r="T38" s="54" t="s">
        <v>568</v>
      </c>
      <c r="U38" s="15">
        <v>43343</v>
      </c>
      <c r="V38" s="54" t="s">
        <v>565</v>
      </c>
      <c r="W38" s="54">
        <v>1780968</v>
      </c>
      <c r="X38" s="54" t="s">
        <v>297</v>
      </c>
      <c r="Y38" s="54">
        <v>0.57999999999999996</v>
      </c>
      <c r="Z38" s="54">
        <v>5</v>
      </c>
      <c r="AA38" s="54">
        <v>2.2000000000000002</v>
      </c>
      <c r="AB38" s="54">
        <v>3</v>
      </c>
      <c r="AC38" s="54">
        <v>34.799999999999997</v>
      </c>
      <c r="AD38" s="54">
        <v>85</v>
      </c>
      <c r="AE38" s="54">
        <v>0.1</v>
      </c>
      <c r="AF38" s="54">
        <v>2.6</v>
      </c>
      <c r="AG38" s="54">
        <v>1.9</v>
      </c>
      <c r="AH38" s="54">
        <v>231</v>
      </c>
      <c r="AI38" s="54">
        <v>1.52</v>
      </c>
      <c r="AJ38" s="54">
        <v>5</v>
      </c>
      <c r="AK38" s="54">
        <v>5.0999999999999996</v>
      </c>
      <c r="AL38" s="54">
        <v>23.9</v>
      </c>
      <c r="AM38" s="54">
        <v>23</v>
      </c>
      <c r="AN38" s="54">
        <v>0.1</v>
      </c>
      <c r="AO38" s="54">
        <v>0.5</v>
      </c>
      <c r="AP38" s="54">
        <v>0.1</v>
      </c>
      <c r="AQ38" s="54">
        <v>5</v>
      </c>
      <c r="AR38" s="54">
        <v>0.18</v>
      </c>
      <c r="AS38" s="54">
        <v>6.0000000000000001E-3</v>
      </c>
      <c r="AT38" s="54">
        <v>31.3</v>
      </c>
      <c r="AU38" s="54">
        <v>4</v>
      </c>
      <c r="AV38" s="54">
        <v>0.02</v>
      </c>
      <c r="AW38" s="54">
        <v>169</v>
      </c>
      <c r="AX38" s="54">
        <v>7.0999999999999994E-2</v>
      </c>
      <c r="AY38" s="54">
        <v>5.99</v>
      </c>
      <c r="AZ38" s="54">
        <v>2.3849999999999998</v>
      </c>
      <c r="BA38" s="54">
        <v>4.67</v>
      </c>
      <c r="BB38" s="54">
        <v>1.7</v>
      </c>
      <c r="BC38" s="54">
        <v>120.4</v>
      </c>
      <c r="BD38" s="54">
        <v>61</v>
      </c>
      <c r="BE38" s="54">
        <v>6.2</v>
      </c>
      <c r="BF38" s="54">
        <v>23.8</v>
      </c>
      <c r="BG38" s="54">
        <v>39.1</v>
      </c>
      <c r="BH38" s="54">
        <v>2.5</v>
      </c>
      <c r="BI38" s="54">
        <v>4</v>
      </c>
      <c r="BJ38" s="54">
        <v>2</v>
      </c>
      <c r="BK38" s="54">
        <v>23.9</v>
      </c>
      <c r="BL38" s="54">
        <v>0.1</v>
      </c>
      <c r="BM38" s="54">
        <v>246.6</v>
      </c>
      <c r="BN38" s="54">
        <v>4.5999999999999996</v>
      </c>
      <c r="BO38" s="54">
        <v>0.06</v>
      </c>
      <c r="BP38" s="54">
        <v>5.0000000000000001E-3</v>
      </c>
      <c r="BQ38" s="54">
        <v>1</v>
      </c>
      <c r="BR38" s="54">
        <v>0.5</v>
      </c>
      <c r="BS38" s="54">
        <v>1.5</v>
      </c>
      <c r="BT38" s="54">
        <v>0.01</v>
      </c>
    </row>
    <row r="39" spans="1:72" x14ac:dyDescent="0.25">
      <c r="A39">
        <v>1780969</v>
      </c>
      <c r="B39" t="s">
        <v>228</v>
      </c>
      <c r="C39" s="111">
        <v>43283</v>
      </c>
      <c r="D39">
        <v>2018</v>
      </c>
      <c r="E39">
        <v>7</v>
      </c>
      <c r="F39">
        <v>501688.572088691</v>
      </c>
      <c r="G39">
        <v>7035130.8945697397</v>
      </c>
      <c r="H39">
        <v>839.35034199999996</v>
      </c>
      <c r="I39" t="s">
        <v>229</v>
      </c>
      <c r="J39" t="s">
        <v>297</v>
      </c>
      <c r="K39" t="s">
        <v>298</v>
      </c>
      <c r="L39" t="s">
        <v>299</v>
      </c>
      <c r="M39" t="s">
        <v>300</v>
      </c>
      <c r="N39" t="s">
        <v>303</v>
      </c>
      <c r="O39" t="s">
        <v>351</v>
      </c>
      <c r="P39" t="s">
        <v>434</v>
      </c>
      <c r="Q39" t="s">
        <v>32</v>
      </c>
      <c r="R39" s="111">
        <v>43290</v>
      </c>
      <c r="S39" s="54" t="s">
        <v>567</v>
      </c>
      <c r="T39" s="54" t="s">
        <v>568</v>
      </c>
      <c r="U39" s="15">
        <v>43343</v>
      </c>
      <c r="V39" s="54" t="s">
        <v>565</v>
      </c>
      <c r="W39" s="54">
        <v>1780969</v>
      </c>
      <c r="X39" s="54" t="s">
        <v>297</v>
      </c>
      <c r="Y39" s="54">
        <v>0.87</v>
      </c>
      <c r="Z39" s="54">
        <v>2</v>
      </c>
      <c r="AA39" s="54">
        <v>2.2999999999999998</v>
      </c>
      <c r="AB39" s="54">
        <v>2.1</v>
      </c>
      <c r="AC39" s="54">
        <v>43.6</v>
      </c>
      <c r="AD39" s="54">
        <v>42</v>
      </c>
      <c r="AE39" s="54">
        <v>0.1</v>
      </c>
      <c r="AF39" s="54">
        <v>0.7</v>
      </c>
      <c r="AG39" s="54">
        <v>0.5</v>
      </c>
      <c r="AH39" s="54">
        <v>96</v>
      </c>
      <c r="AI39" s="54">
        <v>0.76</v>
      </c>
      <c r="AJ39" s="54">
        <v>3</v>
      </c>
      <c r="AK39" s="54">
        <v>7.9</v>
      </c>
      <c r="AL39" s="54">
        <v>28.2</v>
      </c>
      <c r="AM39" s="54">
        <v>68</v>
      </c>
      <c r="AN39" s="54">
        <v>0.1</v>
      </c>
      <c r="AO39" s="54">
        <v>1.1000000000000001</v>
      </c>
      <c r="AP39" s="54">
        <v>2.4</v>
      </c>
      <c r="AQ39" s="54">
        <v>2</v>
      </c>
      <c r="AR39" s="54">
        <v>0.23</v>
      </c>
      <c r="AS39" s="54">
        <v>2E-3</v>
      </c>
      <c r="AT39" s="54">
        <v>17.399999999999999</v>
      </c>
      <c r="AU39" s="54">
        <v>3</v>
      </c>
      <c r="AV39" s="54">
        <v>0.01</v>
      </c>
      <c r="AW39" s="54">
        <v>226</v>
      </c>
      <c r="AX39" s="54">
        <v>4.4999999999999998E-2</v>
      </c>
      <c r="AY39" s="54">
        <v>5.36</v>
      </c>
      <c r="AZ39" s="54">
        <v>2.0640000000000001</v>
      </c>
      <c r="BA39" s="54">
        <v>4.34</v>
      </c>
      <c r="BB39" s="54">
        <v>1.9</v>
      </c>
      <c r="BC39" s="54">
        <v>120</v>
      </c>
      <c r="BD39" s="54">
        <v>38</v>
      </c>
      <c r="BE39" s="54">
        <v>7</v>
      </c>
      <c r="BF39" s="54">
        <v>28.1</v>
      </c>
      <c r="BG39" s="54">
        <v>51.3</v>
      </c>
      <c r="BH39" s="54">
        <v>2.9</v>
      </c>
      <c r="BI39" s="54">
        <v>5</v>
      </c>
      <c r="BJ39" s="54">
        <v>1</v>
      </c>
      <c r="BK39" s="54">
        <v>40.4</v>
      </c>
      <c r="BL39" s="54">
        <v>0.1</v>
      </c>
      <c r="BM39" s="54">
        <v>274.7</v>
      </c>
      <c r="BN39" s="54">
        <v>5</v>
      </c>
      <c r="BO39" s="54">
        <v>0.06</v>
      </c>
      <c r="BP39" s="54">
        <v>5.0000000000000001E-3</v>
      </c>
      <c r="BQ39" s="54">
        <v>1</v>
      </c>
      <c r="BR39" s="54">
        <v>0.5</v>
      </c>
      <c r="BS39" s="54">
        <v>1.8</v>
      </c>
      <c r="BT39" s="54">
        <v>0.01</v>
      </c>
    </row>
    <row r="40" spans="1:72" x14ac:dyDescent="0.25">
      <c r="A40">
        <v>1780970</v>
      </c>
      <c r="B40" t="s">
        <v>228</v>
      </c>
      <c r="C40" s="111">
        <v>43284</v>
      </c>
      <c r="D40">
        <v>2018</v>
      </c>
      <c r="E40">
        <v>7</v>
      </c>
      <c r="F40">
        <v>501618.85011566803</v>
      </c>
      <c r="G40">
        <v>7035684.6887789397</v>
      </c>
      <c r="H40">
        <v>887.65649399999995</v>
      </c>
      <c r="I40" t="s">
        <v>229</v>
      </c>
      <c r="J40" t="s">
        <v>297</v>
      </c>
      <c r="K40" t="s">
        <v>298</v>
      </c>
      <c r="L40" t="s">
        <v>299</v>
      </c>
      <c r="M40" t="s">
        <v>352</v>
      </c>
      <c r="N40" t="s">
        <v>303</v>
      </c>
      <c r="O40" t="s">
        <v>353</v>
      </c>
      <c r="P40" t="s">
        <v>434</v>
      </c>
      <c r="Q40" t="s">
        <v>32</v>
      </c>
      <c r="R40" s="111">
        <v>43290</v>
      </c>
      <c r="S40" s="54" t="s">
        <v>567</v>
      </c>
      <c r="T40" s="54" t="s">
        <v>568</v>
      </c>
      <c r="U40" s="15">
        <v>43343</v>
      </c>
      <c r="V40" s="54" t="s">
        <v>565</v>
      </c>
      <c r="W40" s="54">
        <v>1780970</v>
      </c>
      <c r="X40" s="54" t="s">
        <v>297</v>
      </c>
      <c r="Y40" s="54">
        <v>1.4</v>
      </c>
      <c r="Z40" s="54">
        <v>26</v>
      </c>
      <c r="AA40" s="54">
        <v>34.5</v>
      </c>
      <c r="AB40" s="54">
        <v>1.7</v>
      </c>
      <c r="AC40" s="54">
        <v>47.6</v>
      </c>
      <c r="AD40" s="54">
        <v>10</v>
      </c>
      <c r="AE40" s="54">
        <v>0.1</v>
      </c>
      <c r="AF40" s="54">
        <v>0.9</v>
      </c>
      <c r="AG40" s="54">
        <v>0.5</v>
      </c>
      <c r="AH40" s="54">
        <v>71</v>
      </c>
      <c r="AI40" s="54">
        <v>1.04</v>
      </c>
      <c r="AJ40" s="54">
        <v>102</v>
      </c>
      <c r="AK40" s="54">
        <v>10.199999999999999</v>
      </c>
      <c r="AL40" s="54">
        <v>25.8</v>
      </c>
      <c r="AM40" s="54">
        <v>17</v>
      </c>
      <c r="AN40" s="54">
        <v>0.1</v>
      </c>
      <c r="AO40" s="54">
        <v>18.8</v>
      </c>
      <c r="AP40" s="54">
        <v>0.1</v>
      </c>
      <c r="AQ40" s="54">
        <v>3</v>
      </c>
      <c r="AR40" s="54">
        <v>7.0000000000000007E-2</v>
      </c>
      <c r="AS40" s="54">
        <v>5.0000000000000001E-3</v>
      </c>
      <c r="AT40" s="54">
        <v>34.6</v>
      </c>
      <c r="AU40" s="54">
        <v>4</v>
      </c>
      <c r="AV40" s="54">
        <v>0.03</v>
      </c>
      <c r="AW40" s="54">
        <v>67</v>
      </c>
      <c r="AX40" s="54">
        <v>7.2999999999999995E-2</v>
      </c>
      <c r="AY40" s="54">
        <v>5.76</v>
      </c>
      <c r="AZ40" s="54">
        <v>0.70399999999999996</v>
      </c>
      <c r="BA40" s="54">
        <v>5.38</v>
      </c>
      <c r="BB40" s="54">
        <v>3.4</v>
      </c>
      <c r="BC40" s="54">
        <v>245.2</v>
      </c>
      <c r="BD40" s="54">
        <v>72</v>
      </c>
      <c r="BE40" s="54">
        <v>5.3</v>
      </c>
      <c r="BF40" s="54">
        <v>35.5</v>
      </c>
      <c r="BG40" s="54">
        <v>53.6</v>
      </c>
      <c r="BH40" s="54">
        <v>2.9</v>
      </c>
      <c r="BI40" s="54">
        <v>3</v>
      </c>
      <c r="BJ40" s="54">
        <v>1</v>
      </c>
      <c r="BK40" s="54">
        <v>24.2</v>
      </c>
      <c r="BL40" s="54">
        <v>0.2</v>
      </c>
      <c r="BM40" s="54">
        <v>351.3</v>
      </c>
      <c r="BN40" s="54">
        <v>8.1</v>
      </c>
      <c r="BO40" s="54">
        <v>0.05</v>
      </c>
      <c r="BP40" s="54">
        <v>5.0000000000000001E-3</v>
      </c>
      <c r="BQ40" s="54">
        <v>1</v>
      </c>
      <c r="BR40" s="54">
        <v>0.5</v>
      </c>
      <c r="BS40" s="54">
        <v>3.3</v>
      </c>
      <c r="BT40" s="54">
        <v>7.0000000000000007E-2</v>
      </c>
    </row>
    <row r="41" spans="1:72" x14ac:dyDescent="0.25">
      <c r="A41">
        <v>1780971</v>
      </c>
      <c r="B41" t="s">
        <v>228</v>
      </c>
      <c r="C41" s="111">
        <v>43284</v>
      </c>
      <c r="D41">
        <v>2018</v>
      </c>
      <c r="E41">
        <v>7</v>
      </c>
      <c r="F41">
        <v>501625.95439731801</v>
      </c>
      <c r="G41">
        <v>7035705.2298716698</v>
      </c>
      <c r="H41">
        <v>883.57055700000001</v>
      </c>
      <c r="I41" t="s">
        <v>229</v>
      </c>
      <c r="J41" t="s">
        <v>297</v>
      </c>
      <c r="K41" t="s">
        <v>298</v>
      </c>
      <c r="L41" t="s">
        <v>299</v>
      </c>
      <c r="M41" t="s">
        <v>344</v>
      </c>
      <c r="N41" t="s">
        <v>303</v>
      </c>
      <c r="O41" t="s">
        <v>354</v>
      </c>
      <c r="P41" t="s">
        <v>434</v>
      </c>
      <c r="Q41" t="s">
        <v>32</v>
      </c>
      <c r="R41" s="111">
        <v>43290</v>
      </c>
      <c r="S41" s="54" t="s">
        <v>567</v>
      </c>
      <c r="T41" s="54" t="s">
        <v>568</v>
      </c>
      <c r="U41" s="15">
        <v>43343</v>
      </c>
      <c r="V41" s="54" t="s">
        <v>565</v>
      </c>
      <c r="W41" s="54">
        <v>1780971</v>
      </c>
      <c r="X41" s="54" t="s">
        <v>297</v>
      </c>
      <c r="Y41" s="54">
        <v>0.81</v>
      </c>
      <c r="Z41" s="54">
        <v>36</v>
      </c>
      <c r="AA41" s="54">
        <v>5.3</v>
      </c>
      <c r="AB41" s="54">
        <v>1.3</v>
      </c>
      <c r="AC41" s="54">
        <v>31.7</v>
      </c>
      <c r="AD41" s="54">
        <v>7</v>
      </c>
      <c r="AE41" s="54">
        <v>0.7</v>
      </c>
      <c r="AF41" s="54">
        <v>0.4</v>
      </c>
      <c r="AG41" s="54">
        <v>0.2</v>
      </c>
      <c r="AH41" s="54">
        <v>38</v>
      </c>
      <c r="AI41" s="54">
        <v>0.41</v>
      </c>
      <c r="AJ41" s="54">
        <v>55</v>
      </c>
      <c r="AK41" s="54">
        <v>6.8</v>
      </c>
      <c r="AL41" s="54">
        <v>20.9</v>
      </c>
      <c r="AM41" s="54">
        <v>12</v>
      </c>
      <c r="AN41" s="54">
        <v>0.1</v>
      </c>
      <c r="AO41" s="54">
        <v>8.9</v>
      </c>
      <c r="AP41" s="54">
        <v>0.2</v>
      </c>
      <c r="AQ41" s="54">
        <v>1</v>
      </c>
      <c r="AR41" s="54">
        <v>0.03</v>
      </c>
      <c r="AS41" s="54">
        <v>3.0000000000000001E-3</v>
      </c>
      <c r="AT41" s="54">
        <v>26.1</v>
      </c>
      <c r="AU41" s="54">
        <v>2</v>
      </c>
      <c r="AV41" s="54">
        <v>0.01</v>
      </c>
      <c r="AW41" s="54">
        <v>41</v>
      </c>
      <c r="AX41" s="54">
        <v>6.5000000000000002E-2</v>
      </c>
      <c r="AY41" s="54">
        <v>5.42</v>
      </c>
      <c r="AZ41" s="54">
        <v>0.42</v>
      </c>
      <c r="BA41" s="54">
        <v>6.05</v>
      </c>
      <c r="BB41" s="54">
        <v>4.5999999999999996</v>
      </c>
      <c r="BC41" s="54">
        <v>225.2</v>
      </c>
      <c r="BD41" s="54">
        <v>51</v>
      </c>
      <c r="BE41" s="54">
        <v>3.9</v>
      </c>
      <c r="BF41" s="54">
        <v>27.8</v>
      </c>
      <c r="BG41" s="54">
        <v>49.8</v>
      </c>
      <c r="BH41" s="54">
        <v>2.8</v>
      </c>
      <c r="BI41" s="54">
        <v>2</v>
      </c>
      <c r="BJ41" s="54">
        <v>1</v>
      </c>
      <c r="BK41" s="54">
        <v>20.9</v>
      </c>
      <c r="BL41" s="54">
        <v>0.1</v>
      </c>
      <c r="BM41" s="54">
        <v>365</v>
      </c>
      <c r="BN41" s="54">
        <v>7.4</v>
      </c>
      <c r="BO41" s="54">
        <v>0.05</v>
      </c>
      <c r="BP41" s="54">
        <v>5.0000000000000001E-3</v>
      </c>
      <c r="BQ41" s="54">
        <v>1</v>
      </c>
      <c r="BR41" s="54">
        <v>0.5</v>
      </c>
      <c r="BS41" s="54">
        <v>3.7</v>
      </c>
      <c r="BT41" s="54">
        <v>0.04</v>
      </c>
    </row>
    <row r="42" spans="1:72" x14ac:dyDescent="0.25">
      <c r="A42">
        <v>1780972</v>
      </c>
      <c r="B42" t="s">
        <v>228</v>
      </c>
      <c r="C42" s="111">
        <v>43284</v>
      </c>
      <c r="D42">
        <v>2018</v>
      </c>
      <c r="E42">
        <v>7</v>
      </c>
      <c r="F42">
        <v>501433.187238649</v>
      </c>
      <c r="G42">
        <v>7035811.4112922596</v>
      </c>
      <c r="H42">
        <v>889.57910200000003</v>
      </c>
      <c r="I42" t="s">
        <v>229</v>
      </c>
      <c r="J42" t="s">
        <v>297</v>
      </c>
      <c r="K42" t="s">
        <v>298</v>
      </c>
      <c r="L42" t="s">
        <v>299</v>
      </c>
      <c r="M42" t="s">
        <v>352</v>
      </c>
      <c r="N42" t="s">
        <v>303</v>
      </c>
      <c r="O42" t="s">
        <v>355</v>
      </c>
      <c r="P42" t="s">
        <v>434</v>
      </c>
      <c r="Q42" t="s">
        <v>32</v>
      </c>
      <c r="R42" s="111">
        <v>43290</v>
      </c>
      <c r="S42" s="54" t="s">
        <v>567</v>
      </c>
      <c r="T42" s="54" t="s">
        <v>568</v>
      </c>
      <c r="U42" s="15">
        <v>43343</v>
      </c>
      <c r="V42" s="54" t="s">
        <v>565</v>
      </c>
      <c r="W42" s="54">
        <v>1780972</v>
      </c>
      <c r="X42" s="54" t="s">
        <v>297</v>
      </c>
      <c r="Y42" s="54">
        <v>0.76</v>
      </c>
      <c r="Z42" s="54">
        <v>57</v>
      </c>
      <c r="AA42" s="54">
        <v>0.4</v>
      </c>
      <c r="AB42" s="54">
        <v>1</v>
      </c>
      <c r="AC42" s="54">
        <v>25.1</v>
      </c>
      <c r="AD42" s="54">
        <v>50</v>
      </c>
      <c r="AE42" s="54">
        <v>0.1</v>
      </c>
      <c r="AF42" s="54">
        <v>0.6</v>
      </c>
      <c r="AG42" s="54">
        <v>0.2</v>
      </c>
      <c r="AH42" s="54">
        <v>136</v>
      </c>
      <c r="AI42" s="54">
        <v>0.86</v>
      </c>
      <c r="AJ42" s="54">
        <v>24</v>
      </c>
      <c r="AK42" s="54">
        <v>13.1</v>
      </c>
      <c r="AL42" s="54">
        <v>41.6</v>
      </c>
      <c r="AM42" s="54">
        <v>8</v>
      </c>
      <c r="AN42" s="54">
        <v>0.1</v>
      </c>
      <c r="AO42" s="54">
        <v>3.2</v>
      </c>
      <c r="AP42" s="54">
        <v>0.8</v>
      </c>
      <c r="AQ42" s="54">
        <v>2</v>
      </c>
      <c r="AR42" s="54">
        <v>0.05</v>
      </c>
      <c r="AS42" s="54">
        <v>2E-3</v>
      </c>
      <c r="AT42" s="54">
        <v>5.9</v>
      </c>
      <c r="AU42" s="54">
        <v>3</v>
      </c>
      <c r="AV42" s="54">
        <v>0.02</v>
      </c>
      <c r="AW42" s="54">
        <v>40</v>
      </c>
      <c r="AX42" s="54">
        <v>3.5999999999999997E-2</v>
      </c>
      <c r="AY42" s="54">
        <v>6.02</v>
      </c>
      <c r="AZ42" s="54">
        <v>1.252</v>
      </c>
      <c r="BA42" s="54">
        <v>4.28</v>
      </c>
      <c r="BB42" s="54">
        <v>3</v>
      </c>
      <c r="BC42" s="54">
        <v>146</v>
      </c>
      <c r="BD42" s="54">
        <v>17</v>
      </c>
      <c r="BE42" s="54">
        <v>11.4</v>
      </c>
      <c r="BF42" s="54">
        <v>51.6</v>
      </c>
      <c r="BG42" s="54">
        <v>70.900000000000006</v>
      </c>
      <c r="BH42" s="54">
        <v>4.7</v>
      </c>
      <c r="BI42" s="54">
        <v>6</v>
      </c>
      <c r="BJ42" s="54">
        <v>1</v>
      </c>
      <c r="BK42" s="54">
        <v>34.1</v>
      </c>
      <c r="BL42" s="54">
        <v>0.1</v>
      </c>
      <c r="BM42" s="54">
        <v>421.3</v>
      </c>
      <c r="BN42" s="54">
        <v>6.6</v>
      </c>
      <c r="BO42" s="54">
        <v>7.0000000000000007E-2</v>
      </c>
      <c r="BP42" s="54">
        <v>5.0000000000000001E-3</v>
      </c>
      <c r="BQ42" s="54">
        <v>2</v>
      </c>
      <c r="BR42" s="54">
        <v>0.5</v>
      </c>
      <c r="BS42" s="54">
        <v>2.5</v>
      </c>
      <c r="BT42" s="54">
        <v>0.01</v>
      </c>
    </row>
    <row r="43" spans="1:72" x14ac:dyDescent="0.25">
      <c r="A43">
        <v>1780973</v>
      </c>
      <c r="B43" t="s">
        <v>228</v>
      </c>
      <c r="C43" s="111">
        <v>43284</v>
      </c>
      <c r="D43">
        <v>2018</v>
      </c>
      <c r="E43">
        <v>7</v>
      </c>
      <c r="F43">
        <v>501409.10069034301</v>
      </c>
      <c r="G43">
        <v>7035870.7249418497</v>
      </c>
      <c r="H43">
        <v>891.50170900000001</v>
      </c>
      <c r="I43" t="s">
        <v>229</v>
      </c>
      <c r="J43" t="s">
        <v>297</v>
      </c>
      <c r="K43" t="s">
        <v>298</v>
      </c>
      <c r="L43" t="s">
        <v>299</v>
      </c>
      <c r="M43" t="s">
        <v>300</v>
      </c>
      <c r="N43" t="s">
        <v>303</v>
      </c>
      <c r="O43" t="s">
        <v>356</v>
      </c>
      <c r="P43" t="s">
        <v>434</v>
      </c>
      <c r="Q43" t="s">
        <v>32</v>
      </c>
      <c r="R43" s="111">
        <v>43290</v>
      </c>
      <c r="S43" s="54" t="s">
        <v>567</v>
      </c>
      <c r="T43" s="54" t="s">
        <v>568</v>
      </c>
      <c r="U43" s="15">
        <v>43343</v>
      </c>
      <c r="V43" s="54" t="s">
        <v>565</v>
      </c>
      <c r="W43" s="54">
        <v>1780973</v>
      </c>
      <c r="X43" s="54" t="s">
        <v>297</v>
      </c>
      <c r="Y43" s="54">
        <v>0.69</v>
      </c>
      <c r="Z43" s="54">
        <v>2</v>
      </c>
      <c r="AA43" s="54">
        <v>0.8</v>
      </c>
      <c r="AB43" s="54">
        <v>1.9</v>
      </c>
      <c r="AC43" s="54">
        <v>25.2</v>
      </c>
      <c r="AD43" s="54">
        <v>46</v>
      </c>
      <c r="AE43" s="54">
        <v>0.1</v>
      </c>
      <c r="AF43" s="54">
        <v>0.6</v>
      </c>
      <c r="AG43" s="54">
        <v>0.5</v>
      </c>
      <c r="AH43" s="54">
        <v>144</v>
      </c>
      <c r="AI43" s="54">
        <v>0.92</v>
      </c>
      <c r="AJ43" s="54">
        <v>53</v>
      </c>
      <c r="AK43" s="54">
        <v>11.8</v>
      </c>
      <c r="AL43" s="54">
        <v>36.9</v>
      </c>
      <c r="AM43" s="54">
        <v>25</v>
      </c>
      <c r="AN43" s="54">
        <v>0.2</v>
      </c>
      <c r="AO43" s="54">
        <v>6.2</v>
      </c>
      <c r="AP43" s="54">
        <v>1.1000000000000001</v>
      </c>
      <c r="AQ43" s="54">
        <v>4</v>
      </c>
      <c r="AR43" s="54">
        <v>0.15</v>
      </c>
      <c r="AS43" s="54">
        <v>2E-3</v>
      </c>
      <c r="AT43" s="54">
        <v>5.3</v>
      </c>
      <c r="AU43" s="54">
        <v>3</v>
      </c>
      <c r="AV43" s="54">
        <v>0.04</v>
      </c>
      <c r="AW43" s="54">
        <v>55</v>
      </c>
      <c r="AX43" s="54">
        <v>3.4000000000000002E-2</v>
      </c>
      <c r="AY43" s="54">
        <v>6</v>
      </c>
      <c r="AZ43" s="54">
        <v>1.9139999999999999</v>
      </c>
      <c r="BA43" s="54">
        <v>3.54</v>
      </c>
      <c r="BB43" s="54">
        <v>2.1</v>
      </c>
      <c r="BC43" s="54">
        <v>102.7</v>
      </c>
      <c r="BD43" s="54">
        <v>16</v>
      </c>
      <c r="BE43" s="54">
        <v>11.1</v>
      </c>
      <c r="BF43" s="54">
        <v>51.8</v>
      </c>
      <c r="BG43" s="54">
        <v>69.3</v>
      </c>
      <c r="BH43" s="54">
        <v>5.4</v>
      </c>
      <c r="BI43" s="54">
        <v>7</v>
      </c>
      <c r="BJ43" s="54">
        <v>1</v>
      </c>
      <c r="BK43" s="54">
        <v>38.4</v>
      </c>
      <c r="BL43" s="54">
        <v>0.1</v>
      </c>
      <c r="BM43" s="54">
        <v>360.1</v>
      </c>
      <c r="BN43" s="54">
        <v>6.3</v>
      </c>
      <c r="BO43" s="54">
        <v>0.11</v>
      </c>
      <c r="BP43" s="54">
        <v>5.0000000000000001E-3</v>
      </c>
      <c r="BQ43" s="54">
        <v>1</v>
      </c>
      <c r="BR43" s="54">
        <v>0.5</v>
      </c>
      <c r="BS43" s="54">
        <v>2.6</v>
      </c>
      <c r="BT43" s="54">
        <v>0.32</v>
      </c>
    </row>
    <row r="44" spans="1:72" x14ac:dyDescent="0.25">
      <c r="A44">
        <v>1780974</v>
      </c>
      <c r="B44" t="s">
        <v>228</v>
      </c>
      <c r="C44" s="111">
        <v>43284</v>
      </c>
      <c r="D44">
        <v>2018</v>
      </c>
      <c r="E44">
        <v>7</v>
      </c>
      <c r="F44">
        <v>501304.40754216898</v>
      </c>
      <c r="G44">
        <v>7036293.7958660796</v>
      </c>
      <c r="H44">
        <v>919.62011700000005</v>
      </c>
      <c r="I44" t="s">
        <v>229</v>
      </c>
      <c r="J44" t="s">
        <v>297</v>
      </c>
      <c r="K44" t="s">
        <v>298</v>
      </c>
      <c r="L44" t="s">
        <v>299</v>
      </c>
      <c r="M44" t="s">
        <v>300</v>
      </c>
      <c r="N44" t="s">
        <v>303</v>
      </c>
      <c r="O44" t="s">
        <v>357</v>
      </c>
      <c r="P44" t="s">
        <v>434</v>
      </c>
      <c r="Q44" t="s">
        <v>32</v>
      </c>
      <c r="R44" s="111">
        <v>43290</v>
      </c>
      <c r="S44" s="54" t="s">
        <v>567</v>
      </c>
      <c r="T44" s="54" t="s">
        <v>568</v>
      </c>
      <c r="U44" s="15">
        <v>43343</v>
      </c>
      <c r="V44" s="54" t="s">
        <v>565</v>
      </c>
      <c r="W44" s="54">
        <v>1780974</v>
      </c>
      <c r="X44" s="54" t="s">
        <v>297</v>
      </c>
      <c r="Y44" s="54">
        <v>1.01</v>
      </c>
      <c r="Z44" s="54">
        <v>2</v>
      </c>
      <c r="AA44" s="54">
        <v>1.7</v>
      </c>
      <c r="AB44" s="54">
        <v>2.9</v>
      </c>
      <c r="AC44" s="54">
        <v>50</v>
      </c>
      <c r="AD44" s="54">
        <v>54</v>
      </c>
      <c r="AE44" s="54">
        <v>0.1</v>
      </c>
      <c r="AF44" s="54">
        <v>0.5</v>
      </c>
      <c r="AG44" s="54">
        <v>2.8</v>
      </c>
      <c r="AH44" s="54">
        <v>104</v>
      </c>
      <c r="AI44" s="54">
        <v>1.1200000000000001</v>
      </c>
      <c r="AJ44" s="54">
        <v>3</v>
      </c>
      <c r="AK44" s="54">
        <v>7.1</v>
      </c>
      <c r="AL44" s="54">
        <v>28.5</v>
      </c>
      <c r="AM44" s="54">
        <v>11</v>
      </c>
      <c r="AN44" s="54">
        <v>0.1</v>
      </c>
      <c r="AO44" s="54">
        <v>1</v>
      </c>
      <c r="AP44" s="54">
        <v>0.2</v>
      </c>
      <c r="AQ44" s="54">
        <v>1</v>
      </c>
      <c r="AR44" s="54">
        <v>7.0000000000000007E-2</v>
      </c>
      <c r="AS44" s="54">
        <v>1E-3</v>
      </c>
      <c r="AT44" s="54">
        <v>35</v>
      </c>
      <c r="AU44" s="54">
        <v>3</v>
      </c>
      <c r="AV44" s="54">
        <v>0.01</v>
      </c>
      <c r="AW44" s="54">
        <v>82</v>
      </c>
      <c r="AX44" s="54">
        <v>4.5999999999999999E-2</v>
      </c>
      <c r="AY44" s="54">
        <v>4.95</v>
      </c>
      <c r="AZ44" s="54">
        <v>1.032</v>
      </c>
      <c r="BA44" s="54">
        <v>4.78</v>
      </c>
      <c r="BB44" s="54">
        <v>11</v>
      </c>
      <c r="BC44" s="54">
        <v>98</v>
      </c>
      <c r="BD44" s="54">
        <v>84</v>
      </c>
      <c r="BE44" s="54">
        <v>9.9</v>
      </c>
      <c r="BF44" s="54">
        <v>29.4</v>
      </c>
      <c r="BG44" s="54">
        <v>36.799999999999997</v>
      </c>
      <c r="BH44" s="54">
        <v>2.5</v>
      </c>
      <c r="BI44" s="54">
        <v>5</v>
      </c>
      <c r="BJ44" s="54">
        <v>2</v>
      </c>
      <c r="BK44" s="54">
        <v>47.8</v>
      </c>
      <c r="BL44" s="54">
        <v>0.1</v>
      </c>
      <c r="BM44" s="54">
        <v>298.10000000000002</v>
      </c>
      <c r="BN44" s="54">
        <v>4.8</v>
      </c>
      <c r="BO44" s="54">
        <v>7.0000000000000007E-2</v>
      </c>
      <c r="BP44" s="54">
        <v>5.0000000000000001E-3</v>
      </c>
      <c r="BQ44" s="54">
        <v>1</v>
      </c>
      <c r="BR44" s="54">
        <v>0.5</v>
      </c>
      <c r="BS44" s="54">
        <v>2.2000000000000002</v>
      </c>
      <c r="BT44" s="54">
        <v>0.01</v>
      </c>
    </row>
    <row r="45" spans="1:72" x14ac:dyDescent="0.25">
      <c r="A45">
        <v>1780975</v>
      </c>
      <c r="B45" t="s">
        <v>228</v>
      </c>
      <c r="C45" s="111">
        <v>43284</v>
      </c>
      <c r="D45">
        <v>2018</v>
      </c>
      <c r="E45">
        <v>7</v>
      </c>
      <c r="F45">
        <v>501218.53957115399</v>
      </c>
      <c r="G45">
        <v>7036539.2220753403</v>
      </c>
      <c r="H45">
        <v>922.26367200000004</v>
      </c>
      <c r="I45" t="s">
        <v>229</v>
      </c>
      <c r="J45" t="s">
        <v>297</v>
      </c>
      <c r="K45" t="s">
        <v>273</v>
      </c>
      <c r="L45" t="s">
        <v>299</v>
      </c>
      <c r="M45" t="s">
        <v>300</v>
      </c>
      <c r="O45" t="s">
        <v>358</v>
      </c>
      <c r="P45" t="s">
        <v>434</v>
      </c>
      <c r="Q45" t="s">
        <v>32</v>
      </c>
      <c r="R45" s="111">
        <v>43290</v>
      </c>
      <c r="S45" s="54" t="s">
        <v>567</v>
      </c>
      <c r="T45" s="54" t="s">
        <v>568</v>
      </c>
      <c r="U45" s="15">
        <v>43343</v>
      </c>
      <c r="V45" s="54" t="s">
        <v>565</v>
      </c>
      <c r="W45" s="54">
        <v>1780975</v>
      </c>
      <c r="X45" s="54" t="s">
        <v>297</v>
      </c>
      <c r="Y45" s="54">
        <v>0.53</v>
      </c>
      <c r="Z45" s="54">
        <v>2</v>
      </c>
      <c r="AA45" s="54">
        <v>1.2</v>
      </c>
      <c r="AB45" s="54">
        <v>1.4</v>
      </c>
      <c r="AC45" s="54">
        <v>34.5</v>
      </c>
      <c r="AD45" s="54">
        <v>77</v>
      </c>
      <c r="AE45" s="54">
        <v>0.1</v>
      </c>
      <c r="AF45" s="54">
        <v>0.6</v>
      </c>
      <c r="AG45" s="54">
        <v>0.5</v>
      </c>
      <c r="AH45" s="54">
        <v>173</v>
      </c>
      <c r="AI45" s="54">
        <v>0.83</v>
      </c>
      <c r="AJ45" s="54">
        <v>1</v>
      </c>
      <c r="AK45" s="54">
        <v>9.4</v>
      </c>
      <c r="AL45" s="54">
        <v>34</v>
      </c>
      <c r="AM45" s="54">
        <v>49</v>
      </c>
      <c r="AN45" s="54">
        <v>0.2</v>
      </c>
      <c r="AO45" s="54">
        <v>0.4</v>
      </c>
      <c r="AP45" s="54">
        <v>0.6</v>
      </c>
      <c r="AQ45" s="54">
        <v>1</v>
      </c>
      <c r="AR45" s="54">
        <v>0.98</v>
      </c>
      <c r="AS45" s="54">
        <v>1E-3</v>
      </c>
      <c r="AT45" s="54">
        <v>43.4</v>
      </c>
      <c r="AU45" s="54">
        <v>3</v>
      </c>
      <c r="AV45" s="54">
        <v>0.05</v>
      </c>
      <c r="AW45" s="54">
        <v>102</v>
      </c>
      <c r="AX45" s="54">
        <v>5.3999999999999999E-2</v>
      </c>
      <c r="AY45" s="54">
        <v>5.41</v>
      </c>
      <c r="AZ45" s="54">
        <v>1.3520000000000001</v>
      </c>
      <c r="BA45" s="54">
        <v>3.47</v>
      </c>
      <c r="BB45" s="54">
        <v>1.8</v>
      </c>
      <c r="BC45" s="54">
        <v>122</v>
      </c>
      <c r="BD45" s="54">
        <v>94</v>
      </c>
      <c r="BE45" s="54">
        <v>11.2</v>
      </c>
      <c r="BF45" s="54">
        <v>52</v>
      </c>
      <c r="BG45" s="54">
        <v>39.200000000000003</v>
      </c>
      <c r="BH45" s="54">
        <v>3.2</v>
      </c>
      <c r="BI45" s="54">
        <v>6</v>
      </c>
      <c r="BJ45" s="54">
        <v>2</v>
      </c>
      <c r="BK45" s="54">
        <v>61.8</v>
      </c>
      <c r="BL45" s="54">
        <v>0.1</v>
      </c>
      <c r="BM45" s="54">
        <v>217.2</v>
      </c>
      <c r="BN45" s="54">
        <v>5.5</v>
      </c>
      <c r="BO45" s="54">
        <v>0.05</v>
      </c>
      <c r="BP45" s="54">
        <v>5.0000000000000001E-3</v>
      </c>
      <c r="BQ45" s="54">
        <v>1</v>
      </c>
      <c r="BR45" s="54">
        <v>0.5</v>
      </c>
      <c r="BS45" s="54">
        <v>1.4</v>
      </c>
      <c r="BT45" s="54">
        <v>0.01</v>
      </c>
    </row>
    <row r="46" spans="1:72" x14ac:dyDescent="0.25">
      <c r="A46">
        <v>1780976</v>
      </c>
      <c r="B46" t="s">
        <v>228</v>
      </c>
      <c r="C46" s="111">
        <v>43284</v>
      </c>
      <c r="D46">
        <v>2018</v>
      </c>
      <c r="E46">
        <v>7</v>
      </c>
      <c r="F46">
        <v>501839.72047597298</v>
      </c>
      <c r="G46">
        <v>7036830.9859929103</v>
      </c>
      <c r="H46">
        <v>755.95654300000001</v>
      </c>
      <c r="I46" t="s">
        <v>229</v>
      </c>
      <c r="J46" t="s">
        <v>297</v>
      </c>
      <c r="K46" t="s">
        <v>298</v>
      </c>
      <c r="L46" t="s">
        <v>299</v>
      </c>
      <c r="M46" t="s">
        <v>344</v>
      </c>
      <c r="N46" t="s">
        <v>303</v>
      </c>
      <c r="O46" t="s">
        <v>359</v>
      </c>
      <c r="P46" t="s">
        <v>434</v>
      </c>
      <c r="Q46" t="s">
        <v>32</v>
      </c>
      <c r="R46" s="111">
        <v>43290</v>
      </c>
      <c r="S46" s="54" t="s">
        <v>567</v>
      </c>
      <c r="T46" s="54" t="s">
        <v>568</v>
      </c>
      <c r="U46" s="15">
        <v>43343</v>
      </c>
      <c r="V46" s="54" t="s">
        <v>565</v>
      </c>
      <c r="W46" s="54">
        <v>1780976</v>
      </c>
      <c r="X46" s="54" t="s">
        <v>297</v>
      </c>
      <c r="Y46" s="54">
        <v>1.1100000000000001</v>
      </c>
      <c r="Z46" s="54">
        <v>8</v>
      </c>
      <c r="AA46" s="54">
        <v>6</v>
      </c>
      <c r="AB46" s="54">
        <v>3.6</v>
      </c>
      <c r="AC46" s="54">
        <v>37</v>
      </c>
      <c r="AD46" s="54">
        <v>15</v>
      </c>
      <c r="AE46" s="54">
        <v>0.2</v>
      </c>
      <c r="AF46" s="54">
        <v>0.6</v>
      </c>
      <c r="AG46" s="54">
        <v>0.4</v>
      </c>
      <c r="AH46" s="54">
        <v>53</v>
      </c>
      <c r="AI46" s="54">
        <v>0.78</v>
      </c>
      <c r="AJ46" s="54">
        <v>23</v>
      </c>
      <c r="AK46" s="54">
        <v>9.1999999999999993</v>
      </c>
      <c r="AL46" s="54">
        <v>41</v>
      </c>
      <c r="AM46" s="54">
        <v>6</v>
      </c>
      <c r="AN46" s="54">
        <v>0.1</v>
      </c>
      <c r="AO46" s="54">
        <v>5.3</v>
      </c>
      <c r="AP46" s="54">
        <v>0.1</v>
      </c>
      <c r="AQ46" s="54">
        <v>2</v>
      </c>
      <c r="AR46" s="54">
        <v>7.0000000000000007E-2</v>
      </c>
      <c r="AS46" s="54">
        <v>3.0000000000000001E-3</v>
      </c>
      <c r="AT46" s="54">
        <v>29.6</v>
      </c>
      <c r="AU46" s="54">
        <v>3</v>
      </c>
      <c r="AV46" s="54">
        <v>0.01</v>
      </c>
      <c r="AW46" s="54">
        <v>34</v>
      </c>
      <c r="AX46" s="54">
        <v>5.3999999999999999E-2</v>
      </c>
      <c r="AY46" s="54">
        <v>5.64</v>
      </c>
      <c r="AZ46" s="54">
        <v>1.724</v>
      </c>
      <c r="BA46" s="54">
        <v>3.85</v>
      </c>
      <c r="BB46" s="54">
        <v>2.2000000000000002</v>
      </c>
      <c r="BC46" s="54">
        <v>165.5</v>
      </c>
      <c r="BD46" s="54">
        <v>71</v>
      </c>
      <c r="BE46" s="54">
        <v>12.6</v>
      </c>
      <c r="BF46" s="54">
        <v>26.8</v>
      </c>
      <c r="BG46" s="54">
        <v>58.3</v>
      </c>
      <c r="BH46" s="54">
        <v>4.2</v>
      </c>
      <c r="BI46" s="54">
        <v>4</v>
      </c>
      <c r="BJ46" s="54">
        <v>1</v>
      </c>
      <c r="BK46" s="54">
        <v>24.9</v>
      </c>
      <c r="BL46" s="54">
        <v>0.1</v>
      </c>
      <c r="BM46" s="54">
        <v>318.5</v>
      </c>
      <c r="BN46" s="54">
        <v>8.6</v>
      </c>
      <c r="BO46" s="54">
        <v>0.16</v>
      </c>
      <c r="BP46" s="54">
        <v>5.0000000000000001E-3</v>
      </c>
      <c r="BQ46" s="54">
        <v>1</v>
      </c>
      <c r="BR46" s="54">
        <v>0.5</v>
      </c>
      <c r="BS46" s="54">
        <v>3.2</v>
      </c>
      <c r="BT46" s="54">
        <v>0.01</v>
      </c>
    </row>
    <row r="47" spans="1:72" x14ac:dyDescent="0.25">
      <c r="A47">
        <v>1780977</v>
      </c>
      <c r="B47" t="s">
        <v>228</v>
      </c>
      <c r="C47" s="111">
        <v>43284</v>
      </c>
      <c r="D47">
        <v>2018</v>
      </c>
      <c r="E47">
        <v>7</v>
      </c>
      <c r="F47">
        <v>501858.54502251197</v>
      </c>
      <c r="G47">
        <v>7036867.9159086403</v>
      </c>
      <c r="H47">
        <v>747.78539999999998</v>
      </c>
      <c r="I47" t="s">
        <v>229</v>
      </c>
      <c r="J47" t="s">
        <v>297</v>
      </c>
      <c r="K47" t="s">
        <v>298</v>
      </c>
      <c r="L47" t="s">
        <v>299</v>
      </c>
      <c r="M47" t="s">
        <v>344</v>
      </c>
      <c r="N47" t="s">
        <v>303</v>
      </c>
      <c r="O47" t="s">
        <v>360</v>
      </c>
      <c r="P47" t="s">
        <v>434</v>
      </c>
      <c r="Q47" t="s">
        <v>32</v>
      </c>
      <c r="R47" s="111">
        <v>43290</v>
      </c>
      <c r="S47" s="54" t="s">
        <v>567</v>
      </c>
      <c r="T47" s="54" t="s">
        <v>568</v>
      </c>
      <c r="U47" s="15">
        <v>43343</v>
      </c>
      <c r="V47" s="54" t="s">
        <v>565</v>
      </c>
      <c r="W47" s="54">
        <v>1780977</v>
      </c>
      <c r="X47" s="54" t="s">
        <v>297</v>
      </c>
      <c r="Y47" s="54">
        <v>0.63</v>
      </c>
      <c r="Z47" s="54">
        <v>25</v>
      </c>
      <c r="AA47" s="54">
        <v>2.4</v>
      </c>
      <c r="AB47" s="54">
        <v>5.8</v>
      </c>
      <c r="AC47" s="54">
        <v>67.8</v>
      </c>
      <c r="AD47" s="54">
        <v>33</v>
      </c>
      <c r="AE47" s="54">
        <v>0.1</v>
      </c>
      <c r="AF47" s="54">
        <v>0.5</v>
      </c>
      <c r="AG47" s="54">
        <v>0.2</v>
      </c>
      <c r="AH47" s="54">
        <v>49</v>
      </c>
      <c r="AI47" s="54">
        <v>1.76</v>
      </c>
      <c r="AJ47" s="54">
        <v>23</v>
      </c>
      <c r="AK47" s="54">
        <v>10.1</v>
      </c>
      <c r="AL47" s="54">
        <v>73.7</v>
      </c>
      <c r="AM47" s="54">
        <v>5</v>
      </c>
      <c r="AN47" s="54">
        <v>0.1</v>
      </c>
      <c r="AO47" s="54">
        <v>3.6</v>
      </c>
      <c r="AP47" s="54">
        <v>0.2</v>
      </c>
      <c r="AQ47" s="54">
        <v>1</v>
      </c>
      <c r="AR47" s="54">
        <v>7.0000000000000007E-2</v>
      </c>
      <c r="AS47" s="54">
        <v>3.0000000000000001E-3</v>
      </c>
      <c r="AT47" s="54">
        <v>13</v>
      </c>
      <c r="AU47" s="54">
        <v>3</v>
      </c>
      <c r="AV47" s="54">
        <v>0.01</v>
      </c>
      <c r="AW47" s="54">
        <v>26</v>
      </c>
      <c r="AX47" s="54">
        <v>5.8999999999999997E-2</v>
      </c>
      <c r="AY47" s="54">
        <v>5.68</v>
      </c>
      <c r="AZ47" s="54">
        <v>1.7310000000000001</v>
      </c>
      <c r="BA47" s="54">
        <v>3.92</v>
      </c>
      <c r="BB47" s="54">
        <v>2.4</v>
      </c>
      <c r="BC47" s="54">
        <v>183.4</v>
      </c>
      <c r="BD47" s="54">
        <v>41</v>
      </c>
      <c r="BE47" s="54">
        <v>9.1</v>
      </c>
      <c r="BF47" s="54">
        <v>23.9</v>
      </c>
      <c r="BG47" s="54">
        <v>67.099999999999994</v>
      </c>
      <c r="BH47" s="54">
        <v>4.4000000000000004</v>
      </c>
      <c r="BI47" s="54">
        <v>4</v>
      </c>
      <c r="BJ47" s="54">
        <v>1</v>
      </c>
      <c r="BK47" s="54">
        <v>30.7</v>
      </c>
      <c r="BL47" s="54">
        <v>0.2</v>
      </c>
      <c r="BM47" s="54">
        <v>348.2</v>
      </c>
      <c r="BN47" s="54">
        <v>9</v>
      </c>
      <c r="BO47" s="54">
        <v>0.16</v>
      </c>
      <c r="BP47" s="54">
        <v>5.0000000000000001E-3</v>
      </c>
      <c r="BQ47" s="54">
        <v>1</v>
      </c>
      <c r="BR47" s="54">
        <v>0.5</v>
      </c>
      <c r="BS47" s="54">
        <v>2.2000000000000002</v>
      </c>
      <c r="BT47" s="54">
        <v>0.01</v>
      </c>
    </row>
    <row r="48" spans="1:72" x14ac:dyDescent="0.25">
      <c r="A48">
        <v>1780978</v>
      </c>
      <c r="B48" t="s">
        <v>228</v>
      </c>
      <c r="C48" s="111">
        <v>43285</v>
      </c>
      <c r="D48">
        <v>2018</v>
      </c>
      <c r="E48">
        <v>7</v>
      </c>
      <c r="F48">
        <v>501636.31873056001</v>
      </c>
      <c r="G48">
        <v>7035693.8316778196</v>
      </c>
      <c r="H48">
        <v>883.57055700000001</v>
      </c>
      <c r="I48" t="s">
        <v>229</v>
      </c>
      <c r="J48" t="s">
        <v>297</v>
      </c>
      <c r="K48" t="s">
        <v>298</v>
      </c>
      <c r="L48" t="s">
        <v>299</v>
      </c>
      <c r="M48" t="s">
        <v>352</v>
      </c>
      <c r="N48" t="s">
        <v>303</v>
      </c>
      <c r="O48" t="s">
        <v>372</v>
      </c>
      <c r="P48" t="s">
        <v>434</v>
      </c>
      <c r="Q48" t="s">
        <v>32</v>
      </c>
      <c r="R48" s="111">
        <v>43290</v>
      </c>
      <c r="S48" s="54" t="s">
        <v>567</v>
      </c>
      <c r="T48" s="54" t="s">
        <v>568</v>
      </c>
      <c r="U48" s="15">
        <v>43343</v>
      </c>
      <c r="V48" s="54" t="s">
        <v>565</v>
      </c>
      <c r="W48" s="54">
        <v>1780978</v>
      </c>
      <c r="X48" s="54" t="s">
        <v>297</v>
      </c>
      <c r="Y48" s="54">
        <v>1.43</v>
      </c>
      <c r="Z48" s="54">
        <v>63</v>
      </c>
      <c r="AA48" s="54">
        <v>34.1</v>
      </c>
      <c r="AB48" s="54">
        <v>1.5</v>
      </c>
      <c r="AC48" s="54">
        <v>56.5</v>
      </c>
      <c r="AD48" s="54">
        <v>8</v>
      </c>
      <c r="AE48" s="54">
        <v>0.8</v>
      </c>
      <c r="AF48" s="54">
        <v>0.1</v>
      </c>
      <c r="AG48" s="54">
        <v>0.2</v>
      </c>
      <c r="AH48" s="54">
        <v>39</v>
      </c>
      <c r="AI48" s="54">
        <v>1.22</v>
      </c>
      <c r="AJ48" s="54">
        <v>419</v>
      </c>
      <c r="AK48" s="54">
        <v>9.6999999999999993</v>
      </c>
      <c r="AL48" s="54">
        <v>24.5</v>
      </c>
      <c r="AM48" s="54">
        <v>16</v>
      </c>
      <c r="AN48" s="54">
        <v>0.2</v>
      </c>
      <c r="AO48" s="54">
        <v>65.599999999999994</v>
      </c>
      <c r="AP48" s="54">
        <v>0.3</v>
      </c>
      <c r="AQ48" s="54">
        <v>1</v>
      </c>
      <c r="AR48" s="54">
        <v>0.03</v>
      </c>
      <c r="AS48" s="54">
        <v>2E-3</v>
      </c>
      <c r="AT48" s="54">
        <v>52</v>
      </c>
      <c r="AU48" s="54">
        <v>4</v>
      </c>
      <c r="AV48" s="54">
        <v>0.01</v>
      </c>
      <c r="AW48" s="54">
        <v>71</v>
      </c>
      <c r="AX48" s="54">
        <v>5.8999999999999997E-2</v>
      </c>
      <c r="AY48" s="54">
        <v>4.83</v>
      </c>
      <c r="AZ48" s="54">
        <v>0.30199999999999999</v>
      </c>
      <c r="BA48" s="54">
        <v>5.77</v>
      </c>
      <c r="BB48" s="54">
        <v>5.8</v>
      </c>
      <c r="BC48" s="54">
        <v>196.6</v>
      </c>
      <c r="BD48" s="54">
        <v>92</v>
      </c>
      <c r="BE48" s="54">
        <v>3.1</v>
      </c>
      <c r="BF48" s="54">
        <v>38.5</v>
      </c>
      <c r="BG48" s="54">
        <v>42.9</v>
      </c>
      <c r="BH48" s="54">
        <v>2.8</v>
      </c>
      <c r="BI48" s="54">
        <v>2</v>
      </c>
      <c r="BJ48" s="54">
        <v>1</v>
      </c>
      <c r="BK48" s="54">
        <v>23.1</v>
      </c>
      <c r="BL48" s="54">
        <v>0.4</v>
      </c>
      <c r="BM48" s="54">
        <v>366.2</v>
      </c>
      <c r="BN48" s="54">
        <v>8.1</v>
      </c>
      <c r="BO48" s="54">
        <v>0.05</v>
      </c>
      <c r="BP48" s="54">
        <v>5.0000000000000001E-3</v>
      </c>
      <c r="BQ48" s="54">
        <v>1</v>
      </c>
      <c r="BR48" s="54">
        <v>0.5</v>
      </c>
      <c r="BS48" s="54">
        <v>6.2</v>
      </c>
      <c r="BT48" s="54">
        <v>0.28000000000000003</v>
      </c>
    </row>
    <row r="49" spans="1:72" x14ac:dyDescent="0.25">
      <c r="A49">
        <v>1780979</v>
      </c>
      <c r="B49" t="s">
        <v>228</v>
      </c>
      <c r="C49" s="111">
        <v>43285</v>
      </c>
      <c r="D49">
        <v>2018</v>
      </c>
      <c r="E49">
        <v>7</v>
      </c>
      <c r="F49">
        <v>501631.90531968803</v>
      </c>
      <c r="G49">
        <v>7035692.1763307201</v>
      </c>
      <c r="H49">
        <v>881.40771500000005</v>
      </c>
      <c r="I49" t="s">
        <v>229</v>
      </c>
      <c r="J49" t="s">
        <v>297</v>
      </c>
      <c r="K49" t="s">
        <v>298</v>
      </c>
      <c r="L49" t="s">
        <v>299</v>
      </c>
      <c r="M49" t="s">
        <v>344</v>
      </c>
      <c r="N49" t="s">
        <v>303</v>
      </c>
      <c r="O49" t="s">
        <v>373</v>
      </c>
      <c r="P49" t="s">
        <v>434</v>
      </c>
      <c r="Q49" t="s">
        <v>32</v>
      </c>
      <c r="R49" s="111">
        <v>43290</v>
      </c>
      <c r="S49" s="54" t="s">
        <v>567</v>
      </c>
      <c r="T49" s="54" t="s">
        <v>568</v>
      </c>
      <c r="U49" s="15">
        <v>43343</v>
      </c>
      <c r="V49" s="54" t="s">
        <v>565</v>
      </c>
      <c r="W49" s="54">
        <v>1780979</v>
      </c>
      <c r="X49" s="54" t="s">
        <v>297</v>
      </c>
      <c r="Y49" s="54">
        <v>1.1100000000000001</v>
      </c>
      <c r="Z49" s="54">
        <v>115</v>
      </c>
      <c r="AA49" s="54">
        <v>59.4</v>
      </c>
      <c r="AB49" s="54">
        <v>2.7</v>
      </c>
      <c r="AC49" s="54">
        <v>37.200000000000003</v>
      </c>
      <c r="AD49" s="54">
        <v>15</v>
      </c>
      <c r="AE49" s="54">
        <v>1.3</v>
      </c>
      <c r="AF49" s="54">
        <v>0.2</v>
      </c>
      <c r="AG49" s="54">
        <v>0.2</v>
      </c>
      <c r="AH49" s="54">
        <v>71</v>
      </c>
      <c r="AI49" s="54">
        <v>1.51</v>
      </c>
      <c r="AJ49" s="54">
        <v>234</v>
      </c>
      <c r="AK49" s="54">
        <v>7.6</v>
      </c>
      <c r="AL49" s="54">
        <v>44.5</v>
      </c>
      <c r="AM49" s="54">
        <v>15</v>
      </c>
      <c r="AN49" s="54">
        <v>0.3</v>
      </c>
      <c r="AO49" s="54">
        <v>28.7</v>
      </c>
      <c r="AP49" s="54">
        <v>0.3</v>
      </c>
      <c r="AQ49" s="54">
        <v>1</v>
      </c>
      <c r="AR49" s="54">
        <v>0.04</v>
      </c>
      <c r="AS49" s="54">
        <v>4.0000000000000001E-3</v>
      </c>
      <c r="AT49" s="54">
        <v>66</v>
      </c>
      <c r="AU49" s="54">
        <v>3</v>
      </c>
      <c r="AV49" s="54">
        <v>0.01</v>
      </c>
      <c r="AW49" s="54">
        <v>54</v>
      </c>
      <c r="AX49" s="54">
        <v>6.9000000000000006E-2</v>
      </c>
      <c r="AY49" s="54">
        <v>5.46</v>
      </c>
      <c r="AZ49" s="54">
        <v>0.52300000000000002</v>
      </c>
      <c r="BA49" s="54">
        <v>5.51</v>
      </c>
      <c r="BB49" s="54">
        <v>5.6</v>
      </c>
      <c r="BC49" s="54">
        <v>247.5</v>
      </c>
      <c r="BD49" s="54">
        <v>71</v>
      </c>
      <c r="BE49" s="54">
        <v>5.0999999999999996</v>
      </c>
      <c r="BF49" s="54">
        <v>34.200000000000003</v>
      </c>
      <c r="BG49" s="54">
        <v>54.9</v>
      </c>
      <c r="BH49" s="54">
        <v>3.3</v>
      </c>
      <c r="BI49" s="54">
        <v>2</v>
      </c>
      <c r="BJ49" s="54">
        <v>1</v>
      </c>
      <c r="BK49" s="54">
        <v>16</v>
      </c>
      <c r="BL49" s="54">
        <v>0.3</v>
      </c>
      <c r="BM49" s="54">
        <v>371.5</v>
      </c>
      <c r="BN49" s="54">
        <v>8.9</v>
      </c>
      <c r="BO49" s="54">
        <v>0.11</v>
      </c>
      <c r="BP49" s="54">
        <v>5.0000000000000001E-3</v>
      </c>
      <c r="BQ49" s="54">
        <v>1</v>
      </c>
      <c r="BR49" s="54">
        <v>0.5</v>
      </c>
      <c r="BS49" s="54">
        <v>6.3</v>
      </c>
      <c r="BT49" s="54">
        <v>0.24</v>
      </c>
    </row>
    <row r="50" spans="1:72" x14ac:dyDescent="0.25">
      <c r="A50">
        <v>1780980</v>
      </c>
      <c r="B50" t="s">
        <v>228</v>
      </c>
      <c r="C50" s="111">
        <v>43285</v>
      </c>
      <c r="D50">
        <v>2018</v>
      </c>
      <c r="E50">
        <v>7</v>
      </c>
      <c r="F50">
        <v>501851.49524658697</v>
      </c>
      <c r="G50">
        <v>7035736.7612268897</v>
      </c>
      <c r="H50">
        <v>878.04321300000004</v>
      </c>
      <c r="I50" t="s">
        <v>229</v>
      </c>
      <c r="J50" t="s">
        <v>297</v>
      </c>
      <c r="K50" t="s">
        <v>298</v>
      </c>
      <c r="L50" t="s">
        <v>299</v>
      </c>
      <c r="M50" t="s">
        <v>300</v>
      </c>
      <c r="N50" t="s">
        <v>303</v>
      </c>
      <c r="O50" t="s">
        <v>374</v>
      </c>
      <c r="P50" t="s">
        <v>434</v>
      </c>
      <c r="Q50" t="s">
        <v>32</v>
      </c>
      <c r="R50" s="111">
        <v>43290</v>
      </c>
      <c r="S50" s="54" t="s">
        <v>567</v>
      </c>
      <c r="T50" s="54" t="s">
        <v>568</v>
      </c>
      <c r="U50" s="15">
        <v>43343</v>
      </c>
      <c r="V50" s="54" t="s">
        <v>565</v>
      </c>
      <c r="W50" s="54">
        <v>1780980</v>
      </c>
      <c r="X50" s="54" t="s">
        <v>297</v>
      </c>
      <c r="Y50" s="54">
        <v>0.62</v>
      </c>
      <c r="Z50" s="54">
        <v>2</v>
      </c>
      <c r="AA50" s="54">
        <v>1.8</v>
      </c>
      <c r="AB50" s="54">
        <v>3.2</v>
      </c>
      <c r="AC50" s="54">
        <v>37.5</v>
      </c>
      <c r="AD50" s="54">
        <v>87</v>
      </c>
      <c r="AE50" s="54">
        <v>0.1</v>
      </c>
      <c r="AF50" s="54">
        <v>0.1</v>
      </c>
      <c r="AG50" s="54">
        <v>0.5</v>
      </c>
      <c r="AH50" s="54">
        <v>211</v>
      </c>
      <c r="AI50" s="54">
        <v>1.18</v>
      </c>
      <c r="AJ50" s="54">
        <v>2</v>
      </c>
      <c r="AK50" s="54">
        <v>10.3</v>
      </c>
      <c r="AL50" s="54">
        <v>40</v>
      </c>
      <c r="AM50" s="54">
        <v>11</v>
      </c>
      <c r="AN50" s="54">
        <v>0.2</v>
      </c>
      <c r="AO50" s="54">
        <v>0.7</v>
      </c>
      <c r="AP50" s="54">
        <v>0.4</v>
      </c>
      <c r="AQ50" s="54">
        <v>1</v>
      </c>
      <c r="AR50" s="54">
        <v>0.13</v>
      </c>
      <c r="AS50" s="54">
        <v>1E-3</v>
      </c>
      <c r="AT50" s="54">
        <v>24.4</v>
      </c>
      <c r="AU50" s="54">
        <v>3</v>
      </c>
      <c r="AV50" s="54">
        <v>0.02</v>
      </c>
      <c r="AW50" s="54">
        <v>77</v>
      </c>
      <c r="AX50" s="54">
        <v>6.2E-2</v>
      </c>
      <c r="AY50" s="54">
        <v>6.06</v>
      </c>
      <c r="AZ50" s="54">
        <v>1.6579999999999999</v>
      </c>
      <c r="BA50" s="54">
        <v>3.74</v>
      </c>
      <c r="BB50" s="54">
        <v>6.6</v>
      </c>
      <c r="BC50" s="54">
        <v>141.1</v>
      </c>
      <c r="BD50" s="54">
        <v>101</v>
      </c>
      <c r="BE50" s="54">
        <v>7</v>
      </c>
      <c r="BF50" s="54">
        <v>45.8</v>
      </c>
      <c r="BG50" s="54">
        <v>47.5</v>
      </c>
      <c r="BH50" s="54">
        <v>3.6</v>
      </c>
      <c r="BI50" s="54">
        <v>5</v>
      </c>
      <c r="BJ50" s="54">
        <v>1</v>
      </c>
      <c r="BK50" s="54">
        <v>36</v>
      </c>
      <c r="BL50" s="54">
        <v>0.1</v>
      </c>
      <c r="BM50" s="54">
        <v>283.60000000000002</v>
      </c>
      <c r="BN50" s="54">
        <v>7.4</v>
      </c>
      <c r="BO50" s="54">
        <v>0.08</v>
      </c>
      <c r="BP50" s="54">
        <v>5.0000000000000001E-3</v>
      </c>
      <c r="BQ50" s="54">
        <v>1</v>
      </c>
      <c r="BR50" s="54">
        <v>0.5</v>
      </c>
      <c r="BS50" s="54">
        <v>1.9</v>
      </c>
      <c r="BT50" s="54">
        <v>0.01</v>
      </c>
    </row>
    <row r="51" spans="1:72" x14ac:dyDescent="0.25">
      <c r="A51">
        <v>1780981</v>
      </c>
      <c r="B51" t="s">
        <v>228</v>
      </c>
      <c r="C51" s="111">
        <v>43285</v>
      </c>
      <c r="D51">
        <v>2018</v>
      </c>
      <c r="E51">
        <v>7</v>
      </c>
      <c r="F51">
        <v>502046.12715269998</v>
      </c>
      <c r="G51">
        <v>7035737.1414841497</v>
      </c>
      <c r="H51">
        <v>886.69506799999999</v>
      </c>
      <c r="I51" t="s">
        <v>229</v>
      </c>
      <c r="J51" t="s">
        <v>297</v>
      </c>
      <c r="K51" t="s">
        <v>298</v>
      </c>
      <c r="L51" t="s">
        <v>299</v>
      </c>
      <c r="M51" t="s">
        <v>300</v>
      </c>
      <c r="N51" t="s">
        <v>375</v>
      </c>
      <c r="O51" t="s">
        <v>376</v>
      </c>
      <c r="P51" t="s">
        <v>434</v>
      </c>
      <c r="Q51" t="s">
        <v>32</v>
      </c>
      <c r="R51" s="111">
        <v>43290</v>
      </c>
      <c r="S51" s="54" t="s">
        <v>567</v>
      </c>
      <c r="T51" s="54" t="s">
        <v>568</v>
      </c>
      <c r="U51" s="15">
        <v>43343</v>
      </c>
      <c r="V51" s="54" t="s">
        <v>565</v>
      </c>
      <c r="W51" s="54">
        <v>1780981</v>
      </c>
      <c r="X51" s="54" t="s">
        <v>297</v>
      </c>
      <c r="Y51" s="54">
        <v>0.62</v>
      </c>
      <c r="Z51" s="54">
        <v>2</v>
      </c>
      <c r="AA51" s="54">
        <v>2.4</v>
      </c>
      <c r="AB51" s="54">
        <v>4.3</v>
      </c>
      <c r="AC51" s="54">
        <v>61.1</v>
      </c>
      <c r="AD51" s="54">
        <v>112</v>
      </c>
      <c r="AE51" s="54">
        <v>0.1</v>
      </c>
      <c r="AF51" s="54">
        <v>0.1</v>
      </c>
      <c r="AG51" s="54">
        <v>0.6</v>
      </c>
      <c r="AH51" s="54">
        <v>229</v>
      </c>
      <c r="AI51" s="54">
        <v>0.99</v>
      </c>
      <c r="AJ51" s="54">
        <v>1</v>
      </c>
      <c r="AK51" s="54">
        <v>9.1</v>
      </c>
      <c r="AL51" s="54">
        <v>36.200000000000003</v>
      </c>
      <c r="AM51" s="54">
        <v>4</v>
      </c>
      <c r="AN51" s="54">
        <v>0.2</v>
      </c>
      <c r="AO51" s="54">
        <v>0.4</v>
      </c>
      <c r="AP51" s="54">
        <v>0.1</v>
      </c>
      <c r="AQ51" s="54">
        <v>1</v>
      </c>
      <c r="AR51" s="54">
        <v>0.11</v>
      </c>
      <c r="AS51" s="54">
        <v>1E-3</v>
      </c>
      <c r="AT51" s="54">
        <v>10</v>
      </c>
      <c r="AU51" s="54">
        <v>3</v>
      </c>
      <c r="AV51" s="54">
        <v>0.01</v>
      </c>
      <c r="AW51" s="54">
        <v>20</v>
      </c>
      <c r="AX51" s="54">
        <v>0.04</v>
      </c>
      <c r="AY51" s="54">
        <v>5.9</v>
      </c>
      <c r="AZ51" s="54">
        <v>2.5350000000000001</v>
      </c>
      <c r="BA51" s="54">
        <v>3.66</v>
      </c>
      <c r="BB51" s="54">
        <v>4.4000000000000004</v>
      </c>
      <c r="BC51" s="54">
        <v>162.9</v>
      </c>
      <c r="BD51" s="54">
        <v>18</v>
      </c>
      <c r="BE51" s="54">
        <v>10.9</v>
      </c>
      <c r="BF51" s="54">
        <v>10.4</v>
      </c>
      <c r="BG51" s="54">
        <v>74.2</v>
      </c>
      <c r="BH51" s="54">
        <v>5.6</v>
      </c>
      <c r="BI51" s="54">
        <v>8</v>
      </c>
      <c r="BJ51" s="54">
        <v>1</v>
      </c>
      <c r="BK51" s="54">
        <v>55.3</v>
      </c>
      <c r="BL51" s="54">
        <v>0.1</v>
      </c>
      <c r="BM51" s="54">
        <v>361.8</v>
      </c>
      <c r="BN51" s="54">
        <v>8.6999999999999993</v>
      </c>
      <c r="BO51" s="54">
        <v>0.09</v>
      </c>
      <c r="BP51" s="54">
        <v>5.0000000000000001E-3</v>
      </c>
      <c r="BQ51" s="54">
        <v>1</v>
      </c>
      <c r="BR51" s="54">
        <v>0.5</v>
      </c>
      <c r="BS51" s="54">
        <v>3.2</v>
      </c>
      <c r="BT51" s="54">
        <v>0.01</v>
      </c>
    </row>
    <row r="52" spans="1:72" x14ac:dyDescent="0.25">
      <c r="A52">
        <v>1780982</v>
      </c>
      <c r="B52" t="s">
        <v>228</v>
      </c>
      <c r="C52" s="111">
        <v>43285</v>
      </c>
      <c r="D52">
        <v>2018</v>
      </c>
      <c r="E52">
        <v>7</v>
      </c>
      <c r="F52">
        <v>502070.28605180699</v>
      </c>
      <c r="G52">
        <v>7035747.2904142998</v>
      </c>
      <c r="H52">
        <v>896.06787099999997</v>
      </c>
      <c r="I52" t="s">
        <v>229</v>
      </c>
      <c r="J52" t="s">
        <v>297</v>
      </c>
      <c r="K52" t="s">
        <v>298</v>
      </c>
      <c r="L52" t="s">
        <v>299</v>
      </c>
      <c r="M52" t="s">
        <v>344</v>
      </c>
      <c r="N52" t="s">
        <v>306</v>
      </c>
      <c r="O52" t="s">
        <v>377</v>
      </c>
      <c r="P52" t="s">
        <v>434</v>
      </c>
      <c r="Q52" t="s">
        <v>32</v>
      </c>
      <c r="R52" s="111">
        <v>43290</v>
      </c>
      <c r="S52" s="54" t="s">
        <v>567</v>
      </c>
      <c r="T52" s="54" t="s">
        <v>568</v>
      </c>
      <c r="U52" s="15">
        <v>43343</v>
      </c>
      <c r="V52" s="54" t="s">
        <v>565</v>
      </c>
      <c r="W52" s="54">
        <v>1780982</v>
      </c>
      <c r="X52" s="54" t="s">
        <v>297</v>
      </c>
      <c r="Y52" s="54">
        <v>0.67</v>
      </c>
      <c r="Z52" s="54">
        <v>2</v>
      </c>
      <c r="AA52" s="54">
        <v>4.5</v>
      </c>
      <c r="AB52" s="54">
        <v>3.2</v>
      </c>
      <c r="AC52" s="54">
        <v>55.8</v>
      </c>
      <c r="AD52" s="54">
        <v>110</v>
      </c>
      <c r="AE52" s="54">
        <v>0.2</v>
      </c>
      <c r="AF52" s="54">
        <v>0.2</v>
      </c>
      <c r="AG52" s="54">
        <v>0.5</v>
      </c>
      <c r="AH52" s="54">
        <v>227</v>
      </c>
      <c r="AI52" s="54">
        <v>2.5099999999999998</v>
      </c>
      <c r="AJ52" s="54">
        <v>8</v>
      </c>
      <c r="AK52" s="54">
        <v>9.4</v>
      </c>
      <c r="AL52" s="54">
        <v>36.299999999999997</v>
      </c>
      <c r="AM52" s="54">
        <v>13</v>
      </c>
      <c r="AN52" s="54">
        <v>0.3</v>
      </c>
      <c r="AO52" s="54">
        <v>1.4</v>
      </c>
      <c r="AP52" s="54">
        <v>2.5</v>
      </c>
      <c r="AQ52" s="54">
        <v>1</v>
      </c>
      <c r="AR52" s="54">
        <v>0.16</v>
      </c>
      <c r="AS52" s="54">
        <v>1E-3</v>
      </c>
      <c r="AT52" s="54">
        <v>30</v>
      </c>
      <c r="AU52" s="54">
        <v>4</v>
      </c>
      <c r="AV52" s="54">
        <v>0.02</v>
      </c>
      <c r="AW52" s="54">
        <v>95</v>
      </c>
      <c r="AX52" s="54">
        <v>5.8999999999999997E-2</v>
      </c>
      <c r="AY52" s="54">
        <v>5.65</v>
      </c>
      <c r="AZ52" s="54">
        <v>1.712</v>
      </c>
      <c r="BA52" s="54">
        <v>4.05</v>
      </c>
      <c r="BB52" s="54">
        <v>9.5</v>
      </c>
      <c r="BC52" s="54">
        <v>140.19999999999999</v>
      </c>
      <c r="BD52" s="54">
        <v>112</v>
      </c>
      <c r="BE52" s="54">
        <v>8.9</v>
      </c>
      <c r="BF52" s="54">
        <v>57.8</v>
      </c>
      <c r="BG52" s="54">
        <v>56.1</v>
      </c>
      <c r="BH52" s="54">
        <v>3.4</v>
      </c>
      <c r="BI52" s="54">
        <v>7</v>
      </c>
      <c r="BJ52" s="54">
        <v>1</v>
      </c>
      <c r="BK52" s="54">
        <v>26.2</v>
      </c>
      <c r="BL52" s="54">
        <v>0.1</v>
      </c>
      <c r="BM52" s="54">
        <v>251.5</v>
      </c>
      <c r="BN52" s="54">
        <v>7.3</v>
      </c>
      <c r="BO52" s="54">
        <v>0.34</v>
      </c>
      <c r="BP52" s="54">
        <v>5.0000000000000001E-3</v>
      </c>
      <c r="BQ52" s="54">
        <v>1</v>
      </c>
      <c r="BR52" s="54">
        <v>0.5</v>
      </c>
      <c r="BS52" s="54">
        <v>2.5</v>
      </c>
      <c r="BT52" s="54">
        <v>0.01</v>
      </c>
    </row>
    <row r="53" spans="1:72" x14ac:dyDescent="0.25">
      <c r="A53">
        <v>1780983</v>
      </c>
      <c r="B53" t="s">
        <v>228</v>
      </c>
      <c r="C53" s="111">
        <v>43285</v>
      </c>
      <c r="D53">
        <v>2018</v>
      </c>
      <c r="E53">
        <v>7</v>
      </c>
      <c r="F53">
        <v>502049.41630129103</v>
      </c>
      <c r="G53">
        <v>7035770.7282988299</v>
      </c>
      <c r="H53">
        <v>886.93530299999998</v>
      </c>
      <c r="I53" t="s">
        <v>229</v>
      </c>
      <c r="J53" t="s">
        <v>297</v>
      </c>
      <c r="K53" t="s">
        <v>298</v>
      </c>
      <c r="L53" t="s">
        <v>299</v>
      </c>
      <c r="M53" t="s">
        <v>344</v>
      </c>
      <c r="N53" t="s">
        <v>303</v>
      </c>
      <c r="O53" t="s">
        <v>378</v>
      </c>
      <c r="P53" t="s">
        <v>434</v>
      </c>
      <c r="Q53" t="s">
        <v>32</v>
      </c>
      <c r="R53" s="111">
        <v>43290</v>
      </c>
      <c r="S53" s="54" t="s">
        <v>567</v>
      </c>
      <c r="T53" s="54" t="s">
        <v>568</v>
      </c>
      <c r="U53" s="15">
        <v>43343</v>
      </c>
      <c r="V53" s="54" t="s">
        <v>565</v>
      </c>
      <c r="W53" s="54">
        <v>1780983</v>
      </c>
      <c r="X53" s="54" t="s">
        <v>297</v>
      </c>
      <c r="Y53" s="54">
        <v>0.69</v>
      </c>
      <c r="Z53" s="54">
        <v>2</v>
      </c>
      <c r="AA53" s="54">
        <v>2.1</v>
      </c>
      <c r="AB53" s="54">
        <v>2.9</v>
      </c>
      <c r="AC53" s="54">
        <v>60.2</v>
      </c>
      <c r="AD53" s="54">
        <v>100</v>
      </c>
      <c r="AE53" s="54">
        <v>0.1</v>
      </c>
      <c r="AF53" s="54">
        <v>0.7</v>
      </c>
      <c r="AG53" s="54">
        <v>0.9</v>
      </c>
      <c r="AH53" s="54">
        <v>202</v>
      </c>
      <c r="AI53" s="54">
        <v>1.28</v>
      </c>
      <c r="AJ53" s="54">
        <v>1</v>
      </c>
      <c r="AK53" s="54">
        <v>6.6</v>
      </c>
      <c r="AL53" s="54">
        <v>36.1</v>
      </c>
      <c r="AM53" s="54">
        <v>13</v>
      </c>
      <c r="AN53" s="54">
        <v>0.2</v>
      </c>
      <c r="AO53" s="54">
        <v>0.6</v>
      </c>
      <c r="AP53" s="54">
        <v>0.9</v>
      </c>
      <c r="AQ53" s="54">
        <v>1</v>
      </c>
      <c r="AR53" s="54">
        <v>0.19</v>
      </c>
      <c r="AS53" s="54">
        <v>1E-3</v>
      </c>
      <c r="AT53" s="54">
        <v>24.9</v>
      </c>
      <c r="AU53" s="54">
        <v>4</v>
      </c>
      <c r="AV53" s="54">
        <v>0.02</v>
      </c>
      <c r="AW53" s="54">
        <v>78</v>
      </c>
      <c r="AX53" s="54">
        <v>6.8000000000000005E-2</v>
      </c>
      <c r="AY53" s="54">
        <v>6.19</v>
      </c>
      <c r="AZ53" s="54">
        <v>2.452</v>
      </c>
      <c r="BA53" s="54">
        <v>4.28</v>
      </c>
      <c r="BB53" s="54">
        <v>4.8</v>
      </c>
      <c r="BC53" s="54">
        <v>138.9</v>
      </c>
      <c r="BD53" s="54">
        <v>44</v>
      </c>
      <c r="BE53" s="54">
        <v>4.4000000000000004</v>
      </c>
      <c r="BF53" s="54">
        <v>23.7</v>
      </c>
      <c r="BG53" s="54">
        <v>51.6</v>
      </c>
      <c r="BH53" s="54">
        <v>3.8</v>
      </c>
      <c r="BI53" s="54">
        <v>7</v>
      </c>
      <c r="BJ53" s="54">
        <v>1</v>
      </c>
      <c r="BK53" s="54">
        <v>28.9</v>
      </c>
      <c r="BL53" s="54">
        <v>0.1</v>
      </c>
      <c r="BM53" s="54">
        <v>326.8</v>
      </c>
      <c r="BN53" s="54">
        <v>6.4</v>
      </c>
      <c r="BO53" s="54">
        <v>0.17</v>
      </c>
      <c r="BP53" s="54">
        <v>5.0000000000000001E-3</v>
      </c>
      <c r="BQ53" s="54">
        <v>1</v>
      </c>
      <c r="BR53" s="54">
        <v>0.5</v>
      </c>
      <c r="BS53" s="54">
        <v>2.2000000000000002</v>
      </c>
      <c r="BT53" s="54">
        <v>0.01</v>
      </c>
    </row>
    <row r="54" spans="1:72" x14ac:dyDescent="0.25">
      <c r="A54">
        <v>1780984</v>
      </c>
      <c r="B54" t="s">
        <v>228</v>
      </c>
      <c r="C54" s="111">
        <v>43285</v>
      </c>
      <c r="D54">
        <v>2018</v>
      </c>
      <c r="E54">
        <v>7</v>
      </c>
      <c r="F54">
        <v>502044.186398233</v>
      </c>
      <c r="G54">
        <v>7035778.1591712097</v>
      </c>
      <c r="H54">
        <v>881.16747999999995</v>
      </c>
      <c r="I54" t="s">
        <v>229</v>
      </c>
      <c r="J54" t="s">
        <v>297</v>
      </c>
      <c r="K54" t="s">
        <v>298</v>
      </c>
      <c r="L54" t="s">
        <v>299</v>
      </c>
      <c r="M54" t="s">
        <v>379</v>
      </c>
      <c r="N54" t="s">
        <v>380</v>
      </c>
      <c r="O54" t="s">
        <v>381</v>
      </c>
      <c r="P54" t="s">
        <v>434</v>
      </c>
      <c r="Q54" t="s">
        <v>32</v>
      </c>
      <c r="R54" s="111">
        <v>43290</v>
      </c>
      <c r="S54" s="54" t="s">
        <v>567</v>
      </c>
      <c r="T54" s="54" t="s">
        <v>568</v>
      </c>
      <c r="U54" s="15">
        <v>43343</v>
      </c>
      <c r="V54" s="54" t="s">
        <v>565</v>
      </c>
      <c r="W54" s="54">
        <v>1780984</v>
      </c>
      <c r="X54" s="54" t="s">
        <v>297</v>
      </c>
      <c r="Y54" s="54">
        <v>1.04</v>
      </c>
      <c r="Z54" s="54">
        <v>2</v>
      </c>
      <c r="AA54" s="54">
        <v>0.7</v>
      </c>
      <c r="AB54" s="54">
        <v>2.1</v>
      </c>
      <c r="AC54" s="54">
        <v>59.7</v>
      </c>
      <c r="AD54" s="54">
        <v>88</v>
      </c>
      <c r="AE54" s="54">
        <v>0.1</v>
      </c>
      <c r="AF54" s="54">
        <v>0.1</v>
      </c>
      <c r="AG54" s="54">
        <v>0.2</v>
      </c>
      <c r="AH54" s="54">
        <v>266</v>
      </c>
      <c r="AI54" s="54">
        <v>1.85</v>
      </c>
      <c r="AJ54" s="54">
        <v>1</v>
      </c>
      <c r="AK54" s="54">
        <v>175.7</v>
      </c>
      <c r="AL54" s="54">
        <v>33.9</v>
      </c>
      <c r="AM54" s="54">
        <v>16</v>
      </c>
      <c r="AN54" s="54">
        <v>0.9</v>
      </c>
      <c r="AO54" s="54">
        <v>0.5</v>
      </c>
      <c r="AP54" s="54">
        <v>1.2</v>
      </c>
      <c r="AQ54" s="54">
        <v>1</v>
      </c>
      <c r="AR54" s="54">
        <v>0.22</v>
      </c>
      <c r="AS54" s="54">
        <v>2E-3</v>
      </c>
      <c r="AT54" s="54">
        <v>30.9</v>
      </c>
      <c r="AU54" s="54">
        <v>3</v>
      </c>
      <c r="AV54" s="54">
        <v>0.04</v>
      </c>
      <c r="AW54" s="54">
        <v>98</v>
      </c>
      <c r="AX54" s="54">
        <v>6.3E-2</v>
      </c>
      <c r="AY54" s="54">
        <v>5.51</v>
      </c>
      <c r="AZ54" s="54">
        <v>1.778</v>
      </c>
      <c r="BA54" s="54">
        <v>3.53</v>
      </c>
      <c r="BB54" s="54">
        <v>2.6</v>
      </c>
      <c r="BC54" s="54">
        <v>146</v>
      </c>
      <c r="BD54" s="54">
        <v>113</v>
      </c>
      <c r="BE54" s="54">
        <v>9.5</v>
      </c>
      <c r="BF54" s="54">
        <v>33</v>
      </c>
      <c r="BG54" s="54">
        <v>70</v>
      </c>
      <c r="BH54" s="54">
        <v>3.4</v>
      </c>
      <c r="BI54" s="54">
        <v>6</v>
      </c>
      <c r="BJ54" s="54">
        <v>1</v>
      </c>
      <c r="BK54" s="54">
        <v>33.6</v>
      </c>
      <c r="BL54" s="54">
        <v>0.1</v>
      </c>
      <c r="BM54" s="54">
        <v>399.8</v>
      </c>
      <c r="BN54" s="54">
        <v>7</v>
      </c>
      <c r="BO54" s="54">
        <v>0.11</v>
      </c>
      <c r="BP54" s="54">
        <v>5.0000000000000001E-3</v>
      </c>
      <c r="BQ54" s="54">
        <v>1</v>
      </c>
      <c r="BR54" s="54">
        <v>0.5</v>
      </c>
      <c r="BS54" s="54">
        <v>2.2999999999999998</v>
      </c>
      <c r="BT54" s="54">
        <v>0.01</v>
      </c>
    </row>
    <row r="55" spans="1:72" x14ac:dyDescent="0.25">
      <c r="A55">
        <v>1780985</v>
      </c>
      <c r="B55" t="s">
        <v>228</v>
      </c>
      <c r="C55" s="111">
        <v>43285</v>
      </c>
      <c r="D55">
        <v>2018</v>
      </c>
      <c r="E55">
        <v>7</v>
      </c>
      <c r="F55">
        <v>502198.34570499702</v>
      </c>
      <c r="G55">
        <v>7035697.13892614</v>
      </c>
      <c r="H55">
        <v>893.18383800000004</v>
      </c>
      <c r="I55" t="s">
        <v>229</v>
      </c>
      <c r="J55" t="s">
        <v>297</v>
      </c>
      <c r="K55" t="s">
        <v>298</v>
      </c>
      <c r="L55" t="s">
        <v>299</v>
      </c>
      <c r="M55" t="s">
        <v>379</v>
      </c>
      <c r="N55" t="s">
        <v>380</v>
      </c>
      <c r="O55" t="s">
        <v>381</v>
      </c>
      <c r="P55" t="s">
        <v>434</v>
      </c>
      <c r="Q55" t="s">
        <v>32</v>
      </c>
      <c r="R55" s="111">
        <v>43290</v>
      </c>
      <c r="S55" s="54" t="s">
        <v>567</v>
      </c>
      <c r="T55" s="54" t="s">
        <v>568</v>
      </c>
      <c r="U55" s="15">
        <v>43343</v>
      </c>
      <c r="V55" s="54" t="s">
        <v>565</v>
      </c>
      <c r="W55" s="54">
        <v>1780985</v>
      </c>
      <c r="X55" s="54" t="s">
        <v>297</v>
      </c>
      <c r="Y55" s="54">
        <v>0.6</v>
      </c>
      <c r="Z55" s="54">
        <v>2</v>
      </c>
      <c r="AA55" s="54">
        <v>0.6</v>
      </c>
      <c r="AB55" s="54">
        <v>3.2</v>
      </c>
      <c r="AC55" s="54">
        <v>58.3</v>
      </c>
      <c r="AD55" s="54">
        <v>129</v>
      </c>
      <c r="AE55" s="54">
        <v>0.1</v>
      </c>
      <c r="AF55" s="54">
        <v>0.1</v>
      </c>
      <c r="AG55" s="54">
        <v>0.5</v>
      </c>
      <c r="AH55" s="54">
        <v>302</v>
      </c>
      <c r="AI55" s="54">
        <v>2.02</v>
      </c>
      <c r="AJ55" s="54">
        <v>2</v>
      </c>
      <c r="AK55" s="54">
        <v>118.3</v>
      </c>
      <c r="AL55" s="54">
        <v>29.3</v>
      </c>
      <c r="AM55" s="54">
        <v>12</v>
      </c>
      <c r="AN55" s="54">
        <v>0.5</v>
      </c>
      <c r="AO55" s="54">
        <v>0.8</v>
      </c>
      <c r="AP55" s="54">
        <v>1.2</v>
      </c>
      <c r="AQ55" s="54">
        <v>1</v>
      </c>
      <c r="AR55" s="54">
        <v>0.18</v>
      </c>
      <c r="AS55" s="54">
        <v>3.0000000000000001E-3</v>
      </c>
      <c r="AT55" s="54">
        <v>29.8</v>
      </c>
      <c r="AU55" s="54">
        <v>4</v>
      </c>
      <c r="AV55" s="54">
        <v>0.02</v>
      </c>
      <c r="AW55" s="54">
        <v>82</v>
      </c>
      <c r="AX55" s="54">
        <v>5.7000000000000002E-2</v>
      </c>
      <c r="AY55" s="54">
        <v>5.34</v>
      </c>
      <c r="AZ55" s="54">
        <v>1.7290000000000001</v>
      </c>
      <c r="BA55" s="54">
        <v>3.33</v>
      </c>
      <c r="BB55" s="54">
        <v>5</v>
      </c>
      <c r="BC55" s="54">
        <v>141</v>
      </c>
      <c r="BD55" s="54">
        <v>74</v>
      </c>
      <c r="BE55" s="54">
        <v>9.6999999999999993</v>
      </c>
      <c r="BF55" s="54">
        <v>38.799999999999997</v>
      </c>
      <c r="BG55" s="54">
        <v>54.8</v>
      </c>
      <c r="BH55" s="54">
        <v>3</v>
      </c>
      <c r="BI55" s="54">
        <v>5</v>
      </c>
      <c r="BJ55" s="54">
        <v>1</v>
      </c>
      <c r="BK55" s="54">
        <v>42.4</v>
      </c>
      <c r="BL55" s="54">
        <v>0.1</v>
      </c>
      <c r="BM55" s="54">
        <v>305.3</v>
      </c>
      <c r="BN55" s="54">
        <v>6.3</v>
      </c>
      <c r="BO55" s="54">
        <v>0.31</v>
      </c>
      <c r="BP55" s="54">
        <v>5.0000000000000001E-3</v>
      </c>
      <c r="BQ55" s="54">
        <v>1</v>
      </c>
      <c r="BR55" s="54">
        <v>0.5</v>
      </c>
      <c r="BS55" s="54">
        <v>2.4</v>
      </c>
      <c r="BT55" s="54">
        <v>0.01</v>
      </c>
    </row>
    <row r="56" spans="1:72" x14ac:dyDescent="0.25">
      <c r="A56">
        <v>1780986</v>
      </c>
      <c r="B56" t="s">
        <v>228</v>
      </c>
      <c r="C56" s="111">
        <v>43285</v>
      </c>
      <c r="D56">
        <v>2018</v>
      </c>
      <c r="E56">
        <v>7</v>
      </c>
      <c r="F56">
        <v>502510.41284135502</v>
      </c>
      <c r="G56">
        <v>7035933.7043079901</v>
      </c>
      <c r="H56">
        <v>852.80883800000004</v>
      </c>
      <c r="I56" t="s">
        <v>229</v>
      </c>
      <c r="J56" t="s">
        <v>297</v>
      </c>
      <c r="K56" t="s">
        <v>298</v>
      </c>
      <c r="L56" t="s">
        <v>299</v>
      </c>
      <c r="M56" t="s">
        <v>382</v>
      </c>
      <c r="N56" t="s">
        <v>383</v>
      </c>
      <c r="O56" t="s">
        <v>384</v>
      </c>
      <c r="P56" t="s">
        <v>434</v>
      </c>
      <c r="Q56" t="s">
        <v>32</v>
      </c>
      <c r="R56" s="111">
        <v>43290</v>
      </c>
      <c r="S56" s="54" t="s">
        <v>567</v>
      </c>
      <c r="T56" s="54" t="s">
        <v>568</v>
      </c>
      <c r="U56" s="15">
        <v>43343</v>
      </c>
      <c r="V56" s="54" t="s">
        <v>565</v>
      </c>
      <c r="W56" s="54">
        <v>1780986</v>
      </c>
      <c r="X56" s="54" t="s">
        <v>297</v>
      </c>
      <c r="Y56" s="54">
        <v>0.72</v>
      </c>
      <c r="Z56" s="54">
        <v>2</v>
      </c>
      <c r="AA56" s="54">
        <v>2</v>
      </c>
      <c r="AB56" s="54">
        <v>2.7</v>
      </c>
      <c r="AC56" s="54">
        <v>65.8</v>
      </c>
      <c r="AD56" s="54">
        <v>71</v>
      </c>
      <c r="AE56" s="54">
        <v>0.1</v>
      </c>
      <c r="AF56" s="54">
        <v>0.1</v>
      </c>
      <c r="AG56" s="54">
        <v>0.3</v>
      </c>
      <c r="AH56" s="54">
        <v>127</v>
      </c>
      <c r="AI56" s="54">
        <v>0.81</v>
      </c>
      <c r="AJ56" s="54">
        <v>3</v>
      </c>
      <c r="AK56" s="54">
        <v>15.7</v>
      </c>
      <c r="AL56" s="54">
        <v>39.5</v>
      </c>
      <c r="AM56" s="54">
        <v>7</v>
      </c>
      <c r="AN56" s="54">
        <v>0.3</v>
      </c>
      <c r="AO56" s="54">
        <v>0.9</v>
      </c>
      <c r="AP56" s="54">
        <v>0.4</v>
      </c>
      <c r="AQ56" s="54">
        <v>1</v>
      </c>
      <c r="AR56" s="54">
        <v>0.21</v>
      </c>
      <c r="AS56" s="54">
        <v>1E-3</v>
      </c>
      <c r="AT56" s="54">
        <v>14</v>
      </c>
      <c r="AU56" s="54">
        <v>2</v>
      </c>
      <c r="AV56" s="54">
        <v>0.01</v>
      </c>
      <c r="AW56" s="54">
        <v>51</v>
      </c>
      <c r="AX56" s="54">
        <v>3.4000000000000002E-2</v>
      </c>
      <c r="AY56" s="54">
        <v>5.14</v>
      </c>
      <c r="AZ56" s="54">
        <v>2.105</v>
      </c>
      <c r="BA56" s="54">
        <v>3.31</v>
      </c>
      <c r="BB56" s="54">
        <v>3.4</v>
      </c>
      <c r="BC56" s="54">
        <v>138.1</v>
      </c>
      <c r="BD56" s="54">
        <v>36</v>
      </c>
      <c r="BE56" s="54">
        <v>10.3</v>
      </c>
      <c r="BF56" s="54">
        <v>55.2</v>
      </c>
      <c r="BG56" s="54">
        <v>82.9</v>
      </c>
      <c r="BH56" s="54">
        <v>4.4000000000000004</v>
      </c>
      <c r="BI56" s="54">
        <v>7</v>
      </c>
      <c r="BJ56" s="54">
        <v>1</v>
      </c>
      <c r="BK56" s="54">
        <v>59</v>
      </c>
      <c r="BL56" s="54">
        <v>0.1</v>
      </c>
      <c r="BM56" s="54">
        <v>348.5</v>
      </c>
      <c r="BN56" s="54">
        <v>7.9</v>
      </c>
      <c r="BO56" s="54">
        <v>0.06</v>
      </c>
      <c r="BP56" s="54">
        <v>5.0000000000000001E-3</v>
      </c>
      <c r="BQ56" s="54">
        <v>1</v>
      </c>
      <c r="BR56" s="54">
        <v>0.5</v>
      </c>
      <c r="BS56" s="54">
        <v>2.6</v>
      </c>
      <c r="BT56" s="54">
        <v>0.01</v>
      </c>
    </row>
    <row r="57" spans="1:72" x14ac:dyDescent="0.25">
      <c r="A57">
        <v>1780987</v>
      </c>
      <c r="B57" t="s">
        <v>228</v>
      </c>
      <c r="C57" s="111">
        <v>43285</v>
      </c>
      <c r="D57">
        <v>2018</v>
      </c>
      <c r="E57">
        <v>7</v>
      </c>
      <c r="F57">
        <v>502529.791526241</v>
      </c>
      <c r="G57">
        <v>7035885.3691621097</v>
      </c>
      <c r="H57">
        <v>857.61547900000005</v>
      </c>
      <c r="I57" t="s">
        <v>229</v>
      </c>
      <c r="J57" t="s">
        <v>297</v>
      </c>
      <c r="K57" t="s">
        <v>298</v>
      </c>
      <c r="L57" t="s">
        <v>299</v>
      </c>
      <c r="M57" t="s">
        <v>344</v>
      </c>
      <c r="N57" t="s">
        <v>375</v>
      </c>
      <c r="O57" t="s">
        <v>385</v>
      </c>
      <c r="P57" t="s">
        <v>434</v>
      </c>
      <c r="Q57" t="s">
        <v>32</v>
      </c>
      <c r="R57" s="111">
        <v>43290</v>
      </c>
      <c r="S57" s="54" t="s">
        <v>567</v>
      </c>
      <c r="T57" s="54" t="s">
        <v>568</v>
      </c>
      <c r="U57" s="15">
        <v>43343</v>
      </c>
      <c r="V57" s="54" t="s">
        <v>565</v>
      </c>
      <c r="W57" s="54">
        <v>1780987</v>
      </c>
      <c r="X57" s="54" t="s">
        <v>297</v>
      </c>
      <c r="Y57" s="54">
        <v>0.68</v>
      </c>
      <c r="Z57" s="54">
        <v>2</v>
      </c>
      <c r="AA57" s="54">
        <v>1.9</v>
      </c>
      <c r="AB57" s="54">
        <v>5.9</v>
      </c>
      <c r="AC57" s="54">
        <v>50.6</v>
      </c>
      <c r="AD57" s="54">
        <v>89</v>
      </c>
      <c r="AE57" s="54">
        <v>0.2</v>
      </c>
      <c r="AF57" s="54">
        <v>0.3</v>
      </c>
      <c r="AG57" s="54">
        <v>0.4</v>
      </c>
      <c r="AH57" s="54">
        <v>315</v>
      </c>
      <c r="AI57" s="54">
        <v>1.27</v>
      </c>
      <c r="AJ57" s="54">
        <v>7</v>
      </c>
      <c r="AK57" s="54">
        <v>6.5</v>
      </c>
      <c r="AL57" s="54">
        <v>35</v>
      </c>
      <c r="AM57" s="54">
        <v>13</v>
      </c>
      <c r="AN57" s="54">
        <v>0.1</v>
      </c>
      <c r="AO57" s="54">
        <v>0.2</v>
      </c>
      <c r="AP57" s="54">
        <v>19.7</v>
      </c>
      <c r="AQ57" s="54">
        <v>1</v>
      </c>
      <c r="AR57" s="54">
        <v>0.23</v>
      </c>
      <c r="AS57" s="54">
        <v>3.0000000000000001E-3</v>
      </c>
      <c r="AT57" s="54">
        <v>13.8</v>
      </c>
      <c r="AU57" s="54">
        <v>3</v>
      </c>
      <c r="AV57" s="54">
        <v>0.01</v>
      </c>
      <c r="AW57" s="54">
        <v>90</v>
      </c>
      <c r="AX57" s="54">
        <v>6.5000000000000002E-2</v>
      </c>
      <c r="AY57" s="54">
        <v>6.13</v>
      </c>
      <c r="AZ57" s="54">
        <v>2.4900000000000002</v>
      </c>
      <c r="BA57" s="54">
        <v>3.65</v>
      </c>
      <c r="BB57" s="54">
        <v>1.9</v>
      </c>
      <c r="BC57" s="54">
        <v>126.9</v>
      </c>
      <c r="BD57" s="54">
        <v>57</v>
      </c>
      <c r="BE57" s="54">
        <v>2.2000000000000002</v>
      </c>
      <c r="BF57" s="54">
        <v>60.2</v>
      </c>
      <c r="BG57" s="54">
        <v>42.7</v>
      </c>
      <c r="BH57" s="54">
        <v>3.4</v>
      </c>
      <c r="BI57" s="54">
        <v>5</v>
      </c>
      <c r="BJ57" s="54">
        <v>1</v>
      </c>
      <c r="BK57" s="54">
        <v>37.6</v>
      </c>
      <c r="BL57" s="54">
        <v>0.1</v>
      </c>
      <c r="BM57" s="54">
        <v>302.7</v>
      </c>
      <c r="BN57" s="54">
        <v>6.5</v>
      </c>
      <c r="BO57" s="54">
        <v>0.32</v>
      </c>
      <c r="BP57" s="54">
        <v>5.0000000000000001E-3</v>
      </c>
      <c r="BQ57" s="54">
        <v>1</v>
      </c>
      <c r="BR57" s="54">
        <v>0.5</v>
      </c>
      <c r="BS57" s="54">
        <v>2</v>
      </c>
      <c r="BT57" s="54">
        <v>0.01</v>
      </c>
    </row>
    <row r="58" spans="1:72" x14ac:dyDescent="0.25">
      <c r="A58">
        <v>1780988</v>
      </c>
      <c r="B58" t="s">
        <v>228</v>
      </c>
      <c r="C58" s="111">
        <v>43285</v>
      </c>
      <c r="D58">
        <v>2018</v>
      </c>
      <c r="E58">
        <v>7</v>
      </c>
      <c r="F58">
        <v>502551.58180231199</v>
      </c>
      <c r="G58">
        <v>7035806.68276235</v>
      </c>
      <c r="H58">
        <v>865.54614300000003</v>
      </c>
      <c r="I58" t="s">
        <v>229</v>
      </c>
      <c r="J58" t="s">
        <v>297</v>
      </c>
      <c r="K58" t="s">
        <v>298</v>
      </c>
      <c r="L58" t="s">
        <v>299</v>
      </c>
      <c r="M58" t="s">
        <v>344</v>
      </c>
      <c r="N58" t="s">
        <v>303</v>
      </c>
      <c r="O58" t="s">
        <v>386</v>
      </c>
      <c r="P58" t="s">
        <v>434</v>
      </c>
      <c r="Q58" t="s">
        <v>32</v>
      </c>
      <c r="R58" s="111">
        <v>43290</v>
      </c>
      <c r="S58" s="54" t="s">
        <v>567</v>
      </c>
      <c r="T58" s="54" t="s">
        <v>568</v>
      </c>
      <c r="U58" s="15">
        <v>43343</v>
      </c>
      <c r="V58" s="54" t="s">
        <v>565</v>
      </c>
      <c r="W58" s="54">
        <v>1780988</v>
      </c>
      <c r="X58" s="54" t="s">
        <v>297</v>
      </c>
      <c r="Y58" s="54">
        <v>0.6</v>
      </c>
      <c r="Z58" s="54">
        <v>2</v>
      </c>
      <c r="AA58" s="54">
        <v>1.5</v>
      </c>
      <c r="AB58" s="54">
        <v>2.9</v>
      </c>
      <c r="AC58" s="54">
        <v>49.1</v>
      </c>
      <c r="AD58" s="54">
        <v>110</v>
      </c>
      <c r="AE58" s="54">
        <v>0.1</v>
      </c>
      <c r="AF58" s="54">
        <v>0.4</v>
      </c>
      <c r="AG58" s="54">
        <v>0.9</v>
      </c>
      <c r="AH58" s="54">
        <v>239</v>
      </c>
      <c r="AI58" s="54">
        <v>1.78</v>
      </c>
      <c r="AJ58" s="54">
        <v>3</v>
      </c>
      <c r="AK58" s="54">
        <v>6.4</v>
      </c>
      <c r="AL58" s="54">
        <v>36.5</v>
      </c>
      <c r="AM58" s="54">
        <v>26</v>
      </c>
      <c r="AN58" s="54">
        <v>0.2</v>
      </c>
      <c r="AO58" s="54">
        <v>0.4</v>
      </c>
      <c r="AP58" s="54">
        <v>0.2</v>
      </c>
      <c r="AQ58" s="54">
        <v>6</v>
      </c>
      <c r="AR58" s="54">
        <v>0.26</v>
      </c>
      <c r="AS58" s="54">
        <v>5.0000000000000001E-3</v>
      </c>
      <c r="AT58" s="54">
        <v>30.3</v>
      </c>
      <c r="AU58" s="54">
        <v>4</v>
      </c>
      <c r="AV58" s="54">
        <v>0.02</v>
      </c>
      <c r="AW58" s="54">
        <v>206</v>
      </c>
      <c r="AX58" s="54">
        <v>8.4000000000000005E-2</v>
      </c>
      <c r="AY58" s="54">
        <v>6.45</v>
      </c>
      <c r="AZ58" s="54">
        <v>2.4950000000000001</v>
      </c>
      <c r="BA58" s="54">
        <v>4.05</v>
      </c>
      <c r="BB58" s="54">
        <v>3.4</v>
      </c>
      <c r="BC58" s="54">
        <v>146.4</v>
      </c>
      <c r="BD58" s="54">
        <v>52</v>
      </c>
      <c r="BE58" s="54">
        <v>5.2</v>
      </c>
      <c r="BF58" s="54">
        <v>30.3</v>
      </c>
      <c r="BG58" s="54">
        <v>49.3</v>
      </c>
      <c r="BH58" s="54">
        <v>4</v>
      </c>
      <c r="BI58" s="54">
        <v>5</v>
      </c>
      <c r="BJ58" s="54">
        <v>1</v>
      </c>
      <c r="BK58" s="54">
        <v>39</v>
      </c>
      <c r="BL58" s="54">
        <v>0.1</v>
      </c>
      <c r="BM58" s="54">
        <v>337.5</v>
      </c>
      <c r="BN58" s="54">
        <v>7.3</v>
      </c>
      <c r="BO58" s="54">
        <v>0.1</v>
      </c>
      <c r="BP58" s="54">
        <v>5.0000000000000001E-3</v>
      </c>
      <c r="BQ58" s="54">
        <v>1</v>
      </c>
      <c r="BR58" s="54">
        <v>0.5</v>
      </c>
      <c r="BS58" s="54">
        <v>1.9</v>
      </c>
      <c r="BT58" s="54">
        <v>0.01</v>
      </c>
    </row>
    <row r="59" spans="1:72" x14ac:dyDescent="0.25">
      <c r="A59">
        <v>1780989</v>
      </c>
      <c r="B59" t="s">
        <v>228</v>
      </c>
      <c r="C59" s="111">
        <v>43285</v>
      </c>
      <c r="D59">
        <v>2018</v>
      </c>
      <c r="E59">
        <v>7</v>
      </c>
      <c r="F59">
        <v>502903.98592686898</v>
      </c>
      <c r="G59">
        <v>7035655.3293069098</v>
      </c>
      <c r="H59">
        <v>820.84521500000005</v>
      </c>
      <c r="I59" t="s">
        <v>229</v>
      </c>
      <c r="J59" t="s">
        <v>297</v>
      </c>
      <c r="K59" t="s">
        <v>298</v>
      </c>
      <c r="L59" t="s">
        <v>299</v>
      </c>
      <c r="M59" t="s">
        <v>344</v>
      </c>
      <c r="N59" t="s">
        <v>387</v>
      </c>
      <c r="O59" t="s">
        <v>388</v>
      </c>
      <c r="P59" t="s">
        <v>434</v>
      </c>
      <c r="Q59" t="s">
        <v>32</v>
      </c>
      <c r="R59" s="111">
        <v>43290</v>
      </c>
      <c r="S59" s="54" t="s">
        <v>567</v>
      </c>
      <c r="T59" s="54" t="s">
        <v>568</v>
      </c>
      <c r="U59" s="15">
        <v>43343</v>
      </c>
      <c r="V59" s="54" t="s">
        <v>565</v>
      </c>
      <c r="W59" s="54">
        <v>1780989</v>
      </c>
      <c r="X59" s="54" t="s">
        <v>297</v>
      </c>
      <c r="Y59" s="54">
        <v>0.63</v>
      </c>
      <c r="Z59" s="54">
        <v>2</v>
      </c>
      <c r="AA59" s="54">
        <v>2.9</v>
      </c>
      <c r="AB59" s="54">
        <v>3.5</v>
      </c>
      <c r="AC59" s="54">
        <v>64.2</v>
      </c>
      <c r="AD59" s="54">
        <v>103</v>
      </c>
      <c r="AE59" s="54">
        <v>0.1</v>
      </c>
      <c r="AF59" s="54">
        <v>0.1</v>
      </c>
      <c r="AG59" s="54">
        <v>1.2</v>
      </c>
      <c r="AH59" s="54">
        <v>373</v>
      </c>
      <c r="AI59" s="54">
        <v>1.76</v>
      </c>
      <c r="AJ59" s="54">
        <v>6</v>
      </c>
      <c r="AK59" s="54">
        <v>11.7</v>
      </c>
      <c r="AL59" s="54">
        <v>43.8</v>
      </c>
      <c r="AM59" s="54">
        <v>14</v>
      </c>
      <c r="AN59" s="54">
        <v>0.1</v>
      </c>
      <c r="AO59" s="54">
        <v>0.3</v>
      </c>
      <c r="AP59" s="54">
        <v>0.1</v>
      </c>
      <c r="AQ59" s="54">
        <v>1</v>
      </c>
      <c r="AR59" s="54">
        <v>0.23</v>
      </c>
      <c r="AS59" s="54">
        <v>5.0000000000000001E-3</v>
      </c>
      <c r="AT59" s="54">
        <v>49.6</v>
      </c>
      <c r="AU59" s="54">
        <v>3</v>
      </c>
      <c r="AV59" s="54">
        <v>0.01</v>
      </c>
      <c r="AW59" s="54">
        <v>89</v>
      </c>
      <c r="AX59" s="54">
        <v>7.0000000000000007E-2</v>
      </c>
      <c r="AY59" s="54">
        <v>5.84</v>
      </c>
      <c r="AZ59" s="54">
        <v>2.42</v>
      </c>
      <c r="BA59" s="54">
        <v>3.21</v>
      </c>
      <c r="BB59" s="54">
        <v>4.9000000000000004</v>
      </c>
      <c r="BC59" s="54">
        <v>140.4</v>
      </c>
      <c r="BD59" s="54">
        <v>182</v>
      </c>
      <c r="BE59" s="54">
        <v>11.5</v>
      </c>
      <c r="BF59" s="54">
        <v>105.3</v>
      </c>
      <c r="BG59" s="54">
        <v>57.7</v>
      </c>
      <c r="BH59" s="54">
        <v>3.9</v>
      </c>
      <c r="BI59" s="54">
        <v>6</v>
      </c>
      <c r="BJ59" s="54">
        <v>1</v>
      </c>
      <c r="BK59" s="54">
        <v>47.8</v>
      </c>
      <c r="BL59" s="54">
        <v>0.1</v>
      </c>
      <c r="BM59" s="54">
        <v>257.39999999999998</v>
      </c>
      <c r="BN59" s="54">
        <v>7</v>
      </c>
      <c r="BO59" s="54">
        <v>0.12</v>
      </c>
      <c r="BP59" s="54">
        <v>5.0000000000000001E-3</v>
      </c>
      <c r="BQ59" s="54">
        <v>1</v>
      </c>
      <c r="BR59" s="54">
        <v>0.5</v>
      </c>
      <c r="BS59" s="54">
        <v>1.8</v>
      </c>
      <c r="BT59" s="54">
        <v>0.01</v>
      </c>
    </row>
    <row r="60" spans="1:72" x14ac:dyDescent="0.25">
      <c r="A60">
        <v>1780990</v>
      </c>
      <c r="B60" t="s">
        <v>228</v>
      </c>
      <c r="C60" s="111">
        <v>43285</v>
      </c>
      <c r="D60">
        <v>2018</v>
      </c>
      <c r="E60">
        <v>7</v>
      </c>
      <c r="F60">
        <v>502767.19065828202</v>
      </c>
      <c r="G60">
        <v>7035554.4163166201</v>
      </c>
      <c r="H60">
        <v>860.01855499999999</v>
      </c>
      <c r="I60" t="s">
        <v>229</v>
      </c>
      <c r="J60" t="s">
        <v>297</v>
      </c>
      <c r="K60" t="s">
        <v>298</v>
      </c>
      <c r="L60" t="s">
        <v>299</v>
      </c>
      <c r="M60" t="s">
        <v>344</v>
      </c>
      <c r="N60" t="s">
        <v>306</v>
      </c>
      <c r="O60" t="s">
        <v>389</v>
      </c>
      <c r="P60" t="s">
        <v>434</v>
      </c>
      <c r="Q60" t="s">
        <v>32</v>
      </c>
      <c r="R60" s="111">
        <v>43290</v>
      </c>
      <c r="S60" s="54" t="s">
        <v>567</v>
      </c>
      <c r="T60" s="54" t="s">
        <v>568</v>
      </c>
      <c r="U60" s="15">
        <v>43343</v>
      </c>
      <c r="V60" s="54" t="s">
        <v>565</v>
      </c>
      <c r="W60" s="54">
        <v>1780990</v>
      </c>
      <c r="X60" s="54" t="s">
        <v>297</v>
      </c>
      <c r="Y60" s="54">
        <v>0.96</v>
      </c>
      <c r="Z60" s="54">
        <v>2</v>
      </c>
      <c r="AA60" s="54">
        <v>3.1</v>
      </c>
      <c r="AB60" s="54">
        <v>2.2000000000000002</v>
      </c>
      <c r="AC60" s="54">
        <v>52.2</v>
      </c>
      <c r="AD60" s="54">
        <v>78</v>
      </c>
      <c r="AE60" s="54">
        <v>0.1</v>
      </c>
      <c r="AF60" s="54">
        <v>0.1</v>
      </c>
      <c r="AG60" s="54">
        <v>0.9</v>
      </c>
      <c r="AH60" s="54">
        <v>368</v>
      </c>
      <c r="AI60" s="54">
        <v>1.01</v>
      </c>
      <c r="AJ60" s="54">
        <v>1</v>
      </c>
      <c r="AK60" s="54">
        <v>6.3</v>
      </c>
      <c r="AL60" s="54">
        <v>38.4</v>
      </c>
      <c r="AM60" s="54">
        <v>7</v>
      </c>
      <c r="AN60" s="54">
        <v>0.1</v>
      </c>
      <c r="AO60" s="54">
        <v>0.2</v>
      </c>
      <c r="AP60" s="54">
        <v>0.1</v>
      </c>
      <c r="AQ60" s="54">
        <v>1</v>
      </c>
      <c r="AR60" s="54">
        <v>0.21</v>
      </c>
      <c r="AS60" s="54">
        <v>1E-3</v>
      </c>
      <c r="AT60" s="54">
        <v>18.5</v>
      </c>
      <c r="AU60" s="54">
        <v>3</v>
      </c>
      <c r="AV60" s="54">
        <v>0.01</v>
      </c>
      <c r="AW60" s="54">
        <v>29</v>
      </c>
      <c r="AX60" s="54">
        <v>5.3999999999999999E-2</v>
      </c>
      <c r="AY60" s="54">
        <v>5.64</v>
      </c>
      <c r="AZ60" s="54">
        <v>2.3780000000000001</v>
      </c>
      <c r="BA60" s="54">
        <v>3.18</v>
      </c>
      <c r="BB60" s="54">
        <v>2.9</v>
      </c>
      <c r="BC60" s="54">
        <v>111.1</v>
      </c>
      <c r="BD60" s="54">
        <v>66</v>
      </c>
      <c r="BE60" s="54">
        <v>4.2</v>
      </c>
      <c r="BF60" s="54">
        <v>16.5</v>
      </c>
      <c r="BG60" s="54">
        <v>56.4</v>
      </c>
      <c r="BH60" s="54">
        <v>4.2</v>
      </c>
      <c r="BI60" s="54">
        <v>5</v>
      </c>
      <c r="BJ60" s="54">
        <v>1</v>
      </c>
      <c r="BK60" s="54">
        <v>49</v>
      </c>
      <c r="BL60" s="54">
        <v>0.1</v>
      </c>
      <c r="BM60" s="54">
        <v>287.89999999999998</v>
      </c>
      <c r="BN60" s="54">
        <v>5.6</v>
      </c>
      <c r="BO60" s="54">
        <v>0.05</v>
      </c>
      <c r="BP60" s="54">
        <v>5.0000000000000001E-3</v>
      </c>
      <c r="BQ60" s="54">
        <v>1</v>
      </c>
      <c r="BR60" s="54">
        <v>0.5</v>
      </c>
      <c r="BS60" s="54">
        <v>2</v>
      </c>
      <c r="BT60" s="54">
        <v>0.01</v>
      </c>
    </row>
    <row r="61" spans="1:72" x14ac:dyDescent="0.25">
      <c r="A61">
        <v>1780991</v>
      </c>
      <c r="B61" t="s">
        <v>228</v>
      </c>
      <c r="C61" s="111">
        <v>43286</v>
      </c>
      <c r="D61">
        <v>2018</v>
      </c>
      <c r="E61">
        <v>7</v>
      </c>
      <c r="F61">
        <v>502767.19065828202</v>
      </c>
      <c r="G61">
        <v>7035554.4163166201</v>
      </c>
      <c r="H61">
        <v>860.01855499999999</v>
      </c>
      <c r="I61" t="s">
        <v>229</v>
      </c>
      <c r="J61" t="s">
        <v>297</v>
      </c>
      <c r="K61" t="s">
        <v>390</v>
      </c>
      <c r="L61" t="s">
        <v>299</v>
      </c>
      <c r="M61" t="s">
        <v>344</v>
      </c>
      <c r="N61" t="s">
        <v>391</v>
      </c>
      <c r="O61" t="s">
        <v>392</v>
      </c>
      <c r="P61" t="s">
        <v>434</v>
      </c>
      <c r="Q61" t="s">
        <v>32</v>
      </c>
      <c r="R61" s="111">
        <v>43290</v>
      </c>
      <c r="S61" s="54" t="s">
        <v>567</v>
      </c>
      <c r="T61" s="54" t="s">
        <v>568</v>
      </c>
      <c r="U61" s="15">
        <v>43343</v>
      </c>
      <c r="V61" s="54" t="s">
        <v>565</v>
      </c>
      <c r="W61" s="54">
        <v>1780991</v>
      </c>
      <c r="X61" s="54" t="s">
        <v>297</v>
      </c>
      <c r="Y61" s="54">
        <v>0.82</v>
      </c>
      <c r="Z61" s="54">
        <v>2</v>
      </c>
      <c r="AA61" s="54">
        <v>3.2</v>
      </c>
      <c r="AB61" s="54">
        <v>2.7</v>
      </c>
      <c r="AC61" s="54">
        <v>55.9</v>
      </c>
      <c r="AD61" s="54">
        <v>77</v>
      </c>
      <c r="AE61" s="54">
        <v>0.2</v>
      </c>
      <c r="AF61" s="54">
        <v>0.9</v>
      </c>
      <c r="AG61" s="54">
        <v>1.4</v>
      </c>
      <c r="AH61" s="54">
        <v>248</v>
      </c>
      <c r="AI61" s="54">
        <v>1.23</v>
      </c>
      <c r="AJ61" s="54">
        <v>2</v>
      </c>
      <c r="AK61" s="54">
        <v>4.5999999999999996</v>
      </c>
      <c r="AL61" s="54">
        <v>38.1</v>
      </c>
      <c r="AM61" s="54">
        <v>4</v>
      </c>
      <c r="AN61" s="54">
        <v>0.4</v>
      </c>
      <c r="AO61" s="54">
        <v>0.3</v>
      </c>
      <c r="AP61" s="54">
        <v>0.1</v>
      </c>
      <c r="AQ61" s="54">
        <v>9</v>
      </c>
      <c r="AR61" s="54">
        <v>0.16</v>
      </c>
      <c r="AS61" s="54">
        <v>2E-3</v>
      </c>
      <c r="AT61" s="54">
        <v>18.899999999999999</v>
      </c>
      <c r="AU61" s="54">
        <v>4</v>
      </c>
      <c r="AV61" s="54">
        <v>0.01</v>
      </c>
      <c r="AW61" s="54">
        <v>19</v>
      </c>
      <c r="AX61" s="54">
        <v>5.8999999999999997E-2</v>
      </c>
      <c r="AY61" s="54">
        <v>5.89</v>
      </c>
      <c r="AZ61" s="54">
        <v>2.7389999999999999</v>
      </c>
      <c r="BA61" s="54">
        <v>3.7</v>
      </c>
      <c r="BB61" s="54">
        <v>2.9</v>
      </c>
      <c r="BC61" s="54">
        <v>108.5</v>
      </c>
      <c r="BD61" s="54">
        <v>25</v>
      </c>
      <c r="BE61" s="54">
        <v>7.9</v>
      </c>
      <c r="BF61" s="54">
        <v>13.3</v>
      </c>
      <c r="BG61" s="54">
        <v>57.7</v>
      </c>
      <c r="BH61" s="54">
        <v>4.3</v>
      </c>
      <c r="BI61" s="54">
        <v>7</v>
      </c>
      <c r="BJ61" s="54">
        <v>1</v>
      </c>
      <c r="BK61" s="54">
        <v>45.5</v>
      </c>
      <c r="BL61" s="54">
        <v>0.1</v>
      </c>
      <c r="BM61" s="54">
        <v>325.10000000000002</v>
      </c>
      <c r="BN61" s="54">
        <v>5.8</v>
      </c>
      <c r="BO61" s="54">
        <v>0.06</v>
      </c>
      <c r="BP61" s="54">
        <v>5.0000000000000001E-3</v>
      </c>
      <c r="BQ61" s="54">
        <v>1</v>
      </c>
      <c r="BR61" s="54">
        <v>0.5</v>
      </c>
      <c r="BS61" s="54">
        <v>2.4</v>
      </c>
      <c r="BT61" s="54">
        <v>0.01</v>
      </c>
    </row>
    <row r="62" spans="1:72" x14ac:dyDescent="0.25">
      <c r="A62">
        <v>1780992</v>
      </c>
      <c r="B62" t="s">
        <v>228</v>
      </c>
      <c r="C62" s="111">
        <v>43286</v>
      </c>
      <c r="D62">
        <v>2018</v>
      </c>
      <c r="E62">
        <v>7</v>
      </c>
      <c r="F62">
        <v>503543.72134557599</v>
      </c>
      <c r="G62">
        <v>7032584.3776675602</v>
      </c>
      <c r="H62">
        <v>779.02807600000006</v>
      </c>
      <c r="I62" t="s">
        <v>229</v>
      </c>
      <c r="J62" t="s">
        <v>297</v>
      </c>
      <c r="K62" t="s">
        <v>393</v>
      </c>
      <c r="L62" t="s">
        <v>299</v>
      </c>
      <c r="M62" t="s">
        <v>346</v>
      </c>
      <c r="O62" t="s">
        <v>394</v>
      </c>
      <c r="P62" t="s">
        <v>434</v>
      </c>
      <c r="Q62" t="s">
        <v>32</v>
      </c>
      <c r="R62" s="111">
        <v>43290</v>
      </c>
      <c r="S62" s="54" t="s">
        <v>567</v>
      </c>
      <c r="T62" s="54" t="s">
        <v>568</v>
      </c>
      <c r="U62" s="15">
        <v>43343</v>
      </c>
      <c r="V62" s="54" t="s">
        <v>565</v>
      </c>
      <c r="W62" s="54">
        <v>1780992</v>
      </c>
      <c r="X62" s="54" t="s">
        <v>297</v>
      </c>
      <c r="Y62" s="54">
        <v>0.72</v>
      </c>
      <c r="Z62" s="54">
        <v>2</v>
      </c>
      <c r="AA62" s="54">
        <v>2.2999999999999998</v>
      </c>
      <c r="AB62" s="54">
        <v>3.9</v>
      </c>
      <c r="AC62" s="54">
        <v>44.6</v>
      </c>
      <c r="AD62" s="54">
        <v>135</v>
      </c>
      <c r="AE62" s="54">
        <v>0.1</v>
      </c>
      <c r="AF62" s="54">
        <v>0.6</v>
      </c>
      <c r="AG62" s="54">
        <v>0.2</v>
      </c>
      <c r="AH62" s="54">
        <v>109</v>
      </c>
      <c r="AI62" s="54">
        <v>1.33</v>
      </c>
      <c r="AJ62" s="54">
        <v>1</v>
      </c>
      <c r="AK62" s="54">
        <v>10.1</v>
      </c>
      <c r="AL62" s="54">
        <v>39.200000000000003</v>
      </c>
      <c r="AM62" s="54">
        <v>4</v>
      </c>
      <c r="AN62" s="54">
        <v>0.1</v>
      </c>
      <c r="AO62" s="54">
        <v>0.1</v>
      </c>
      <c r="AP62" s="54">
        <v>0.3</v>
      </c>
      <c r="AQ62" s="54">
        <v>1</v>
      </c>
      <c r="AR62" s="54">
        <v>0.11</v>
      </c>
      <c r="AS62" s="54">
        <v>8.0000000000000002E-3</v>
      </c>
      <c r="AT62" s="54">
        <v>85</v>
      </c>
      <c r="AU62" s="54">
        <v>3</v>
      </c>
      <c r="AV62" s="54">
        <v>0.01</v>
      </c>
      <c r="AW62" s="54">
        <v>37</v>
      </c>
      <c r="AX62" s="54">
        <v>8.4000000000000005E-2</v>
      </c>
      <c r="AY62" s="54">
        <v>6.12</v>
      </c>
      <c r="AZ62" s="54">
        <v>2.6269999999999998</v>
      </c>
      <c r="BA62" s="54">
        <v>3.41</v>
      </c>
      <c r="BB62" s="54">
        <v>1.6</v>
      </c>
      <c r="BC62" s="54">
        <v>213.8</v>
      </c>
      <c r="BD62" s="54">
        <v>165</v>
      </c>
      <c r="BE62" s="54">
        <v>8.3000000000000007</v>
      </c>
      <c r="BF62" s="54">
        <v>62.1</v>
      </c>
      <c r="BG62" s="54">
        <v>60.5</v>
      </c>
      <c r="BH62" s="54">
        <v>3.6</v>
      </c>
      <c r="BI62" s="54">
        <v>3</v>
      </c>
      <c r="BJ62" s="54">
        <v>1</v>
      </c>
      <c r="BK62" s="54">
        <v>10.8</v>
      </c>
      <c r="BL62" s="54">
        <v>0.1</v>
      </c>
      <c r="BM62" s="54">
        <v>255.1</v>
      </c>
      <c r="BN62" s="54">
        <v>9</v>
      </c>
      <c r="BO62" s="54">
        <v>0.09</v>
      </c>
      <c r="BP62" s="54">
        <v>5.0000000000000001E-3</v>
      </c>
      <c r="BQ62" s="54">
        <v>1</v>
      </c>
      <c r="BR62" s="54">
        <v>0.5</v>
      </c>
      <c r="BS62" s="54">
        <v>1.8</v>
      </c>
      <c r="BT62" s="54">
        <v>0.04</v>
      </c>
    </row>
    <row r="63" spans="1:72" x14ac:dyDescent="0.25">
      <c r="A63">
        <v>1780993</v>
      </c>
      <c r="B63" t="s">
        <v>228</v>
      </c>
      <c r="C63" s="111">
        <v>43286</v>
      </c>
      <c r="D63">
        <v>2018</v>
      </c>
      <c r="E63">
        <v>7</v>
      </c>
      <c r="F63">
        <v>503549.33181007998</v>
      </c>
      <c r="G63">
        <v>7032057.0420783497</v>
      </c>
      <c r="H63">
        <v>686.02124000000003</v>
      </c>
      <c r="I63" t="s">
        <v>229</v>
      </c>
      <c r="J63" t="s">
        <v>297</v>
      </c>
      <c r="K63" t="s">
        <v>393</v>
      </c>
      <c r="L63" t="s">
        <v>299</v>
      </c>
      <c r="M63" t="s">
        <v>395</v>
      </c>
      <c r="O63" t="s">
        <v>396</v>
      </c>
      <c r="P63" t="s">
        <v>434</v>
      </c>
      <c r="Q63" t="s">
        <v>32</v>
      </c>
      <c r="R63" s="111">
        <v>43290</v>
      </c>
      <c r="S63" s="54" t="s">
        <v>567</v>
      </c>
      <c r="T63" s="54" t="s">
        <v>568</v>
      </c>
      <c r="U63" s="15">
        <v>43343</v>
      </c>
      <c r="V63" s="54" t="s">
        <v>565</v>
      </c>
      <c r="W63" s="54">
        <v>1780993</v>
      </c>
      <c r="X63" s="54" t="s">
        <v>297</v>
      </c>
      <c r="Y63" s="54">
        <v>1.1499999999999999</v>
      </c>
      <c r="Z63" s="54">
        <v>2</v>
      </c>
      <c r="AA63" s="54">
        <v>1.2</v>
      </c>
      <c r="AB63" s="54">
        <v>6.8</v>
      </c>
      <c r="AC63" s="54">
        <v>4</v>
      </c>
      <c r="AD63" s="54">
        <v>42</v>
      </c>
      <c r="AE63" s="54">
        <v>0.1</v>
      </c>
      <c r="AF63" s="54">
        <v>11.9</v>
      </c>
      <c r="AG63" s="54">
        <v>2.4</v>
      </c>
      <c r="AH63" s="54">
        <v>74</v>
      </c>
      <c r="AI63" s="54">
        <v>1.0900000000000001</v>
      </c>
      <c r="AJ63" s="54">
        <v>6</v>
      </c>
      <c r="AK63" s="54">
        <v>1.2</v>
      </c>
      <c r="AL63" s="54">
        <v>3.6</v>
      </c>
      <c r="AM63" s="54">
        <v>27</v>
      </c>
      <c r="AN63" s="54">
        <v>0.1</v>
      </c>
      <c r="AO63" s="54">
        <v>0.4</v>
      </c>
      <c r="AP63" s="54">
        <v>0.1</v>
      </c>
      <c r="AQ63" s="54">
        <v>35</v>
      </c>
      <c r="AR63" s="54">
        <v>0.03</v>
      </c>
      <c r="AS63" s="54">
        <v>0.03</v>
      </c>
      <c r="AT63" s="54">
        <v>17.399999999999999</v>
      </c>
      <c r="AU63" s="54">
        <v>13</v>
      </c>
      <c r="AV63" s="54">
        <v>0.27</v>
      </c>
      <c r="AW63" s="54">
        <v>532</v>
      </c>
      <c r="AX63" s="54">
        <v>4.5999999999999999E-2</v>
      </c>
      <c r="AY63" s="54">
        <v>1.46</v>
      </c>
      <c r="AZ63" s="54">
        <v>3.4000000000000002E-2</v>
      </c>
      <c r="BA63" s="54">
        <v>0.8</v>
      </c>
      <c r="BB63" s="54">
        <v>0.3</v>
      </c>
      <c r="BC63" s="54">
        <v>8.1</v>
      </c>
      <c r="BD63" s="54">
        <v>30</v>
      </c>
      <c r="BE63" s="54">
        <v>0.7</v>
      </c>
      <c r="BF63" s="54">
        <v>9.1999999999999993</v>
      </c>
      <c r="BG63" s="54">
        <v>2.2000000000000002</v>
      </c>
      <c r="BH63" s="54">
        <v>0.1</v>
      </c>
      <c r="BI63" s="54">
        <v>1</v>
      </c>
      <c r="BJ63" s="54">
        <v>2</v>
      </c>
      <c r="BK63" s="54">
        <v>66</v>
      </c>
      <c r="BL63" s="54">
        <v>0.1</v>
      </c>
      <c r="BM63" s="54">
        <v>45.8</v>
      </c>
      <c r="BN63" s="54">
        <v>0.3</v>
      </c>
      <c r="BO63" s="54">
        <v>0.05</v>
      </c>
      <c r="BP63" s="54">
        <v>5.0000000000000001E-3</v>
      </c>
      <c r="BQ63" s="54">
        <v>3</v>
      </c>
      <c r="BR63" s="54">
        <v>0.5</v>
      </c>
      <c r="BS63" s="54">
        <v>0.5</v>
      </c>
      <c r="BT63" s="54">
        <v>0.01</v>
      </c>
    </row>
    <row r="64" spans="1:72" s="17" customFormat="1" x14ac:dyDescent="0.25">
      <c r="A64" s="119">
        <v>1878201</v>
      </c>
      <c r="B64" s="119" t="s">
        <v>32</v>
      </c>
      <c r="C64" s="124">
        <v>43344</v>
      </c>
      <c r="D64" s="119">
        <v>2018</v>
      </c>
      <c r="E64" s="119">
        <v>7</v>
      </c>
      <c r="F64" s="17">
        <v>501330.18049913697</v>
      </c>
      <c r="G64" s="17">
        <v>7037009.4446964096</v>
      </c>
      <c r="H64" s="17">
        <v>878.04321300000004</v>
      </c>
      <c r="I64" s="17" t="s">
        <v>229</v>
      </c>
      <c r="J64" s="17" t="s">
        <v>297</v>
      </c>
      <c r="K64" s="17" t="s">
        <v>317</v>
      </c>
      <c r="L64" s="17" t="s">
        <v>318</v>
      </c>
      <c r="M64" s="17" t="s">
        <v>285</v>
      </c>
      <c r="O64" s="54" t="s">
        <v>622</v>
      </c>
      <c r="P64" s="54" t="s">
        <v>640</v>
      </c>
      <c r="Q64" s="54" t="s">
        <v>32</v>
      </c>
      <c r="R64" s="126">
        <v>43351</v>
      </c>
      <c r="S64" s="54" t="s">
        <v>567</v>
      </c>
      <c r="T64" s="54" t="s">
        <v>641</v>
      </c>
      <c r="U64" s="125">
        <v>43411</v>
      </c>
      <c r="V64" s="54" t="s">
        <v>565</v>
      </c>
      <c r="W64" s="54">
        <v>1878201</v>
      </c>
      <c r="X64" s="54" t="s">
        <v>297</v>
      </c>
      <c r="Y64" s="54">
        <v>0.39</v>
      </c>
      <c r="Z64" s="54">
        <v>2</v>
      </c>
      <c r="AA64" s="54">
        <v>0.2</v>
      </c>
      <c r="AB64" s="54">
        <v>2.4</v>
      </c>
      <c r="AC64" s="54">
        <v>27.7</v>
      </c>
      <c r="AD64" s="54">
        <v>63</v>
      </c>
      <c r="AE64" s="54">
        <v>0.1</v>
      </c>
      <c r="AF64" s="54">
        <v>0.6</v>
      </c>
      <c r="AG64" s="54">
        <v>0.2</v>
      </c>
      <c r="AH64" s="54">
        <v>82</v>
      </c>
      <c r="AI64" s="54">
        <v>0.56000000000000005</v>
      </c>
      <c r="AJ64" s="54">
        <v>3</v>
      </c>
      <c r="AK64" s="54">
        <v>12.4</v>
      </c>
      <c r="AL64" s="54">
        <v>40.9</v>
      </c>
      <c r="AM64" s="54">
        <v>46</v>
      </c>
      <c r="AN64" s="54">
        <v>0.1</v>
      </c>
      <c r="AO64" s="54">
        <v>3.6</v>
      </c>
      <c r="AP64" s="54">
        <v>1.1000000000000001</v>
      </c>
      <c r="AQ64" s="54">
        <v>1</v>
      </c>
      <c r="AR64" s="54">
        <v>0.32</v>
      </c>
      <c r="AS64" s="54">
        <v>3.0000000000000001E-3</v>
      </c>
      <c r="AT64" s="54">
        <v>8.9</v>
      </c>
      <c r="AU64" s="54">
        <v>1</v>
      </c>
      <c r="AV64" s="54">
        <v>0.04</v>
      </c>
      <c r="AW64" s="54">
        <v>89</v>
      </c>
      <c r="AX64" s="54">
        <v>0.03</v>
      </c>
      <c r="AY64" s="54">
        <v>5.77</v>
      </c>
      <c r="AZ64" s="54">
        <v>0.80400000000000005</v>
      </c>
      <c r="BA64" s="54">
        <v>4.17</v>
      </c>
      <c r="BB64" s="54">
        <v>1.7</v>
      </c>
      <c r="BC64" s="54">
        <v>109.9</v>
      </c>
      <c r="BD64" s="54">
        <v>19</v>
      </c>
      <c r="BE64" s="54">
        <v>12.2</v>
      </c>
      <c r="BF64" s="54">
        <v>66.900000000000006</v>
      </c>
      <c r="BG64" s="54">
        <v>71.3</v>
      </c>
      <c r="BH64" s="54">
        <v>5.2</v>
      </c>
      <c r="BI64" s="54">
        <v>7</v>
      </c>
      <c r="BJ64" s="54">
        <v>1</v>
      </c>
      <c r="BK64" s="54">
        <v>23.2</v>
      </c>
      <c r="BL64" s="54">
        <v>0.1</v>
      </c>
      <c r="BM64" s="54">
        <v>441.2</v>
      </c>
      <c r="BN64" s="54">
        <v>6.4</v>
      </c>
      <c r="BO64" s="54">
        <v>0.05</v>
      </c>
      <c r="BP64" s="54">
        <v>5.0000000000000001E-3</v>
      </c>
      <c r="BQ64" s="54">
        <v>1</v>
      </c>
      <c r="BR64" s="54">
        <v>0.5</v>
      </c>
      <c r="BS64" s="54">
        <v>3.2</v>
      </c>
      <c r="BT64" s="54">
        <v>0.02</v>
      </c>
    </row>
    <row r="65" spans="1:72" s="17" customFormat="1" x14ac:dyDescent="0.25">
      <c r="A65" s="119">
        <v>1878202</v>
      </c>
      <c r="B65" s="119" t="s">
        <v>32</v>
      </c>
      <c r="C65" s="124">
        <v>43344</v>
      </c>
      <c r="D65" s="119">
        <v>2018</v>
      </c>
      <c r="E65" s="119">
        <v>7</v>
      </c>
      <c r="F65" s="17">
        <v>501490.20223398699</v>
      </c>
      <c r="G65" s="17">
        <v>7037031.1922620796</v>
      </c>
      <c r="H65" s="17">
        <v>821.08569299999999</v>
      </c>
      <c r="I65" s="17" t="s">
        <v>229</v>
      </c>
      <c r="J65" s="17" t="s">
        <v>297</v>
      </c>
      <c r="K65" s="17" t="s">
        <v>317</v>
      </c>
      <c r="L65" s="17" t="s">
        <v>318</v>
      </c>
      <c r="M65" s="17" t="s">
        <v>285</v>
      </c>
      <c r="O65" s="54" t="s">
        <v>623</v>
      </c>
      <c r="P65" s="54" t="s">
        <v>640</v>
      </c>
      <c r="Q65" s="54" t="s">
        <v>32</v>
      </c>
      <c r="R65" s="126">
        <v>43351</v>
      </c>
      <c r="S65" s="54" t="s">
        <v>567</v>
      </c>
      <c r="T65" s="54" t="s">
        <v>641</v>
      </c>
      <c r="U65" s="125">
        <v>43411</v>
      </c>
      <c r="V65" s="54" t="s">
        <v>565</v>
      </c>
      <c r="W65" s="54">
        <v>1878202</v>
      </c>
      <c r="X65" s="54" t="s">
        <v>297</v>
      </c>
      <c r="Y65" s="54">
        <v>0.69</v>
      </c>
      <c r="Z65" s="54">
        <v>2</v>
      </c>
      <c r="AA65" s="54">
        <v>0.4</v>
      </c>
      <c r="AB65" s="54">
        <v>2</v>
      </c>
      <c r="AC65" s="54">
        <v>27.7</v>
      </c>
      <c r="AD65" s="54">
        <v>106</v>
      </c>
      <c r="AE65" s="54">
        <v>0.1</v>
      </c>
      <c r="AF65" s="54">
        <v>1</v>
      </c>
      <c r="AG65" s="54">
        <v>1.6</v>
      </c>
      <c r="AH65" s="54">
        <v>169</v>
      </c>
      <c r="AI65" s="54">
        <v>1.61</v>
      </c>
      <c r="AJ65" s="54">
        <v>12</v>
      </c>
      <c r="AK65" s="54">
        <v>11.8</v>
      </c>
      <c r="AL65" s="54">
        <v>41</v>
      </c>
      <c r="AM65" s="54">
        <v>152</v>
      </c>
      <c r="AN65" s="54">
        <v>0.1</v>
      </c>
      <c r="AO65" s="54">
        <v>3.6</v>
      </c>
      <c r="AP65" s="54">
        <v>1.1000000000000001</v>
      </c>
      <c r="AQ65" s="54">
        <v>5</v>
      </c>
      <c r="AR65" s="54">
        <v>0.48</v>
      </c>
      <c r="AS65" s="54">
        <v>7.0000000000000001E-3</v>
      </c>
      <c r="AT65" s="54">
        <v>13.3</v>
      </c>
      <c r="AU65" s="54">
        <v>1</v>
      </c>
      <c r="AV65" s="54">
        <v>7.0000000000000007E-2</v>
      </c>
      <c r="AW65" s="54">
        <v>417</v>
      </c>
      <c r="AX65" s="54">
        <v>3.2000000000000001E-2</v>
      </c>
      <c r="AY65" s="54">
        <v>5.75</v>
      </c>
      <c r="AZ65" s="54">
        <v>0.999</v>
      </c>
      <c r="BA65" s="54">
        <v>3.92</v>
      </c>
      <c r="BB65" s="54">
        <v>2.4</v>
      </c>
      <c r="BC65" s="54">
        <v>113.4</v>
      </c>
      <c r="BD65" s="54">
        <v>30</v>
      </c>
      <c r="BE65" s="54">
        <v>10.7</v>
      </c>
      <c r="BF65" s="54">
        <v>64.2</v>
      </c>
      <c r="BG65" s="54">
        <v>70.8</v>
      </c>
      <c r="BH65" s="54">
        <v>5.3</v>
      </c>
      <c r="BI65" s="54">
        <v>12</v>
      </c>
      <c r="BJ65" s="54">
        <v>1</v>
      </c>
      <c r="BK65" s="54">
        <v>20</v>
      </c>
      <c r="BL65" s="54">
        <v>0.1</v>
      </c>
      <c r="BM65" s="54">
        <v>430.2</v>
      </c>
      <c r="BN65" s="54">
        <v>6.5</v>
      </c>
      <c r="BO65" s="54">
        <v>0.08</v>
      </c>
      <c r="BP65" s="54">
        <v>5.0000000000000001E-3</v>
      </c>
      <c r="BQ65" s="54">
        <v>1</v>
      </c>
      <c r="BR65" s="54">
        <v>0.5</v>
      </c>
      <c r="BS65" s="54">
        <v>2.5</v>
      </c>
      <c r="BT65" s="54">
        <v>0.05</v>
      </c>
    </row>
    <row r="66" spans="1:72" s="17" customFormat="1" x14ac:dyDescent="0.25">
      <c r="A66" s="119">
        <v>1878203</v>
      </c>
      <c r="B66" s="119" t="s">
        <v>32</v>
      </c>
      <c r="C66" s="124">
        <v>43344</v>
      </c>
      <c r="D66" s="119">
        <v>2018</v>
      </c>
      <c r="E66" s="119">
        <v>7</v>
      </c>
      <c r="F66" s="17">
        <v>501919.66755783802</v>
      </c>
      <c r="G66" s="17">
        <v>7037074.4110925198</v>
      </c>
      <c r="H66" s="17">
        <v>707.17016599999999</v>
      </c>
      <c r="I66" s="17" t="s">
        <v>229</v>
      </c>
      <c r="J66" s="17" t="s">
        <v>297</v>
      </c>
      <c r="K66" s="17" t="s">
        <v>317</v>
      </c>
      <c r="L66" s="17" t="s">
        <v>318</v>
      </c>
      <c r="M66" s="17" t="s">
        <v>285</v>
      </c>
      <c r="O66" s="54" t="s">
        <v>624</v>
      </c>
      <c r="P66" s="54" t="s">
        <v>640</v>
      </c>
      <c r="Q66" s="54" t="s">
        <v>32</v>
      </c>
      <c r="R66" s="126">
        <v>43351</v>
      </c>
      <c r="S66" s="54" t="s">
        <v>567</v>
      </c>
      <c r="T66" s="54" t="s">
        <v>641</v>
      </c>
      <c r="U66" s="125">
        <v>43411</v>
      </c>
      <c r="V66" s="54" t="s">
        <v>565</v>
      </c>
      <c r="W66" s="54">
        <v>1878203</v>
      </c>
      <c r="X66" s="54" t="s">
        <v>297</v>
      </c>
      <c r="Y66" s="54">
        <v>0.99</v>
      </c>
      <c r="Z66" s="54">
        <v>2</v>
      </c>
      <c r="AA66" s="54">
        <v>1</v>
      </c>
      <c r="AB66" s="54">
        <v>1.6</v>
      </c>
      <c r="AC66" s="54">
        <v>28.8</v>
      </c>
      <c r="AD66" s="54">
        <v>72</v>
      </c>
      <c r="AE66" s="54">
        <v>0.1</v>
      </c>
      <c r="AF66" s="54">
        <v>1.1000000000000001</v>
      </c>
      <c r="AG66" s="54">
        <v>0.9</v>
      </c>
      <c r="AH66" s="54">
        <v>203</v>
      </c>
      <c r="AI66" s="54">
        <v>1.3</v>
      </c>
      <c r="AJ66" s="54">
        <v>11</v>
      </c>
      <c r="AK66" s="54">
        <v>7.5</v>
      </c>
      <c r="AL66" s="54">
        <v>32.5</v>
      </c>
      <c r="AM66" s="54">
        <v>68</v>
      </c>
      <c r="AN66" s="54">
        <v>0.1</v>
      </c>
      <c r="AO66" s="54">
        <v>2</v>
      </c>
      <c r="AP66" s="54">
        <v>1.4</v>
      </c>
      <c r="AQ66" s="54">
        <v>2</v>
      </c>
      <c r="AR66" s="54">
        <v>0.43</v>
      </c>
      <c r="AS66" s="54">
        <v>7.0000000000000001E-3</v>
      </c>
      <c r="AT66" s="54">
        <v>24.5</v>
      </c>
      <c r="AU66" s="54">
        <v>1</v>
      </c>
      <c r="AV66" s="54">
        <v>0.03</v>
      </c>
      <c r="AW66" s="54">
        <v>258</v>
      </c>
      <c r="AX66" s="54">
        <v>4.2000000000000003E-2</v>
      </c>
      <c r="AY66" s="54">
        <v>5.45</v>
      </c>
      <c r="AZ66" s="54">
        <v>1.125</v>
      </c>
      <c r="BA66" s="54">
        <v>3.91</v>
      </c>
      <c r="BB66" s="54">
        <v>1.9</v>
      </c>
      <c r="BC66" s="54">
        <v>109.7</v>
      </c>
      <c r="BD66" s="54">
        <v>46</v>
      </c>
      <c r="BE66" s="54">
        <v>9.9</v>
      </c>
      <c r="BF66" s="54">
        <v>36.5</v>
      </c>
      <c r="BG66" s="54">
        <v>43.2</v>
      </c>
      <c r="BH66" s="54">
        <v>3.4</v>
      </c>
      <c r="BI66" s="54">
        <v>7</v>
      </c>
      <c r="BJ66" s="54">
        <v>1</v>
      </c>
      <c r="BK66" s="54">
        <v>30.8</v>
      </c>
      <c r="BL66" s="54">
        <v>0.1</v>
      </c>
      <c r="BM66" s="54">
        <v>301.39999999999998</v>
      </c>
      <c r="BN66" s="54">
        <v>5.2</v>
      </c>
      <c r="BO66" s="54">
        <v>0.08</v>
      </c>
      <c r="BP66" s="54">
        <v>5.0000000000000001E-3</v>
      </c>
      <c r="BQ66" s="54">
        <v>1</v>
      </c>
      <c r="BR66" s="54">
        <v>0.5</v>
      </c>
      <c r="BS66" s="54">
        <v>2.2000000000000002</v>
      </c>
      <c r="BT66" s="54">
        <v>0.01</v>
      </c>
    </row>
    <row r="67" spans="1:72" s="17" customFormat="1" x14ac:dyDescent="0.25">
      <c r="A67" s="119">
        <v>1878204</v>
      </c>
      <c r="B67" s="119" t="s">
        <v>32</v>
      </c>
      <c r="C67" s="124">
        <v>43345</v>
      </c>
      <c r="D67" s="119">
        <v>2018</v>
      </c>
      <c r="E67" s="119">
        <v>7</v>
      </c>
      <c r="F67" s="17">
        <v>501707.073365608</v>
      </c>
      <c r="G67" s="17">
        <v>7037342.5484832302</v>
      </c>
      <c r="H67" s="17">
        <v>716.30249000000003</v>
      </c>
      <c r="I67" s="17" t="s">
        <v>229</v>
      </c>
      <c r="J67" s="17" t="s">
        <v>297</v>
      </c>
      <c r="K67" s="17" t="s">
        <v>317</v>
      </c>
      <c r="L67" s="17" t="s">
        <v>318</v>
      </c>
      <c r="M67" s="17" t="s">
        <v>282</v>
      </c>
      <c r="O67" s="54" t="s">
        <v>625</v>
      </c>
      <c r="P67" s="54" t="s">
        <v>640</v>
      </c>
      <c r="Q67" s="54" t="s">
        <v>32</v>
      </c>
      <c r="R67" s="126">
        <v>43351</v>
      </c>
      <c r="S67" s="54" t="s">
        <v>567</v>
      </c>
      <c r="T67" s="54" t="s">
        <v>641</v>
      </c>
      <c r="U67" s="125">
        <v>43411</v>
      </c>
      <c r="V67" s="54" t="s">
        <v>565</v>
      </c>
      <c r="W67" s="54">
        <v>1878204</v>
      </c>
      <c r="X67" s="54" t="s">
        <v>297</v>
      </c>
      <c r="Y67" s="54">
        <v>1.1599999999999999</v>
      </c>
      <c r="Z67" s="54">
        <v>2</v>
      </c>
      <c r="AA67" s="54">
        <v>1.7</v>
      </c>
      <c r="AB67" s="54">
        <v>2.8</v>
      </c>
      <c r="AC67" s="54">
        <v>37</v>
      </c>
      <c r="AD67" s="54">
        <v>66</v>
      </c>
      <c r="AE67" s="54">
        <v>0.1</v>
      </c>
      <c r="AF67" s="54">
        <v>1.3</v>
      </c>
      <c r="AG67" s="54">
        <v>1.1000000000000001</v>
      </c>
      <c r="AH67" s="54">
        <v>126</v>
      </c>
      <c r="AI67" s="54">
        <v>1.59</v>
      </c>
      <c r="AJ67" s="54">
        <v>5</v>
      </c>
      <c r="AK67" s="54">
        <v>5.3</v>
      </c>
      <c r="AL67" s="54">
        <v>25.9</v>
      </c>
      <c r="AM67" s="54">
        <v>17</v>
      </c>
      <c r="AN67" s="54">
        <v>0.1</v>
      </c>
      <c r="AO67" s="54">
        <v>0.3</v>
      </c>
      <c r="AP67" s="54">
        <v>0.1</v>
      </c>
      <c r="AQ67" s="54">
        <v>12</v>
      </c>
      <c r="AR67" s="54">
        <v>0.15</v>
      </c>
      <c r="AS67" s="54">
        <v>1.0999999999999999E-2</v>
      </c>
      <c r="AT67" s="54">
        <v>33.9</v>
      </c>
      <c r="AU67" s="54">
        <v>2</v>
      </c>
      <c r="AV67" s="54">
        <v>0.02</v>
      </c>
      <c r="AW67" s="54">
        <v>115</v>
      </c>
      <c r="AX67" s="54">
        <v>6.2E-2</v>
      </c>
      <c r="AY67" s="54">
        <v>5.57</v>
      </c>
      <c r="AZ67" s="54">
        <v>2.1949999999999998</v>
      </c>
      <c r="BA67" s="54">
        <v>3.74</v>
      </c>
      <c r="BB67" s="54">
        <v>2.1</v>
      </c>
      <c r="BC67" s="54">
        <v>111.5</v>
      </c>
      <c r="BD67" s="54">
        <v>57</v>
      </c>
      <c r="BE67" s="54">
        <v>4.9000000000000004</v>
      </c>
      <c r="BF67" s="54">
        <v>34.4</v>
      </c>
      <c r="BG67" s="54">
        <v>37.200000000000003</v>
      </c>
      <c r="BH67" s="54">
        <v>2.7</v>
      </c>
      <c r="BI67" s="54">
        <v>4</v>
      </c>
      <c r="BJ67" s="54">
        <v>1</v>
      </c>
      <c r="BK67" s="54">
        <v>52.4</v>
      </c>
      <c r="BL67" s="54">
        <v>0.1</v>
      </c>
      <c r="BM67" s="54">
        <v>232</v>
      </c>
      <c r="BN67" s="54">
        <v>4.7</v>
      </c>
      <c r="BO67" s="54">
        <v>0.05</v>
      </c>
      <c r="BP67" s="54">
        <v>5.0000000000000001E-3</v>
      </c>
      <c r="BQ67" s="54">
        <v>1</v>
      </c>
      <c r="BR67" s="54">
        <v>0.5</v>
      </c>
      <c r="BS67" s="54">
        <v>1.5</v>
      </c>
      <c r="BT67" s="54">
        <v>0.01</v>
      </c>
    </row>
    <row r="68" spans="1:72" s="17" customFormat="1" x14ac:dyDescent="0.25">
      <c r="A68" s="119">
        <v>1878205</v>
      </c>
      <c r="B68" s="119" t="s">
        <v>32</v>
      </c>
      <c r="C68" s="124">
        <v>43346</v>
      </c>
      <c r="D68" s="119">
        <v>2018</v>
      </c>
      <c r="E68" s="119">
        <v>7</v>
      </c>
      <c r="F68" s="17">
        <v>501562.71478268399</v>
      </c>
      <c r="G68" s="17">
        <v>7035407.9421966802</v>
      </c>
      <c r="H68" s="17">
        <v>873.71728499999995</v>
      </c>
      <c r="I68" s="17" t="s">
        <v>229</v>
      </c>
      <c r="J68" s="17" t="s">
        <v>297</v>
      </c>
      <c r="K68" s="17" t="s">
        <v>317</v>
      </c>
      <c r="L68" s="17" t="s">
        <v>318</v>
      </c>
      <c r="M68" s="17" t="s">
        <v>285</v>
      </c>
      <c r="O68" s="54" t="s">
        <v>626</v>
      </c>
      <c r="P68" s="54" t="s">
        <v>640</v>
      </c>
      <c r="Q68" s="54" t="s">
        <v>32</v>
      </c>
      <c r="R68" s="126">
        <v>43351</v>
      </c>
      <c r="S68" s="54" t="s">
        <v>567</v>
      </c>
      <c r="T68" s="54" t="s">
        <v>641</v>
      </c>
      <c r="U68" s="125">
        <v>43411</v>
      </c>
      <c r="V68" s="54" t="s">
        <v>565</v>
      </c>
      <c r="W68" s="54">
        <v>1878205</v>
      </c>
      <c r="X68" s="54" t="s">
        <v>297</v>
      </c>
      <c r="Y68" s="54">
        <v>0.77</v>
      </c>
      <c r="Z68" s="54">
        <v>5</v>
      </c>
      <c r="AA68" s="54">
        <v>3.4</v>
      </c>
      <c r="AB68" s="54">
        <v>1.4</v>
      </c>
      <c r="AC68" s="54">
        <v>16.899999999999999</v>
      </c>
      <c r="AD68" s="54">
        <v>30</v>
      </c>
      <c r="AE68" s="54">
        <v>0.1</v>
      </c>
      <c r="AF68" s="54">
        <v>0.8</v>
      </c>
      <c r="AG68" s="54">
        <v>0.6</v>
      </c>
      <c r="AH68" s="54">
        <v>98</v>
      </c>
      <c r="AI68" s="54">
        <v>0.82</v>
      </c>
      <c r="AJ68" s="54">
        <v>20</v>
      </c>
      <c r="AK68" s="54">
        <v>6.5</v>
      </c>
      <c r="AL68" s="54">
        <v>22.1</v>
      </c>
      <c r="AM68" s="54">
        <v>6</v>
      </c>
      <c r="AN68" s="54">
        <v>0.1</v>
      </c>
      <c r="AO68" s="54">
        <v>3.8</v>
      </c>
      <c r="AP68" s="54">
        <v>0.8</v>
      </c>
      <c r="AQ68" s="54">
        <v>1</v>
      </c>
      <c r="AR68" s="54">
        <v>0.05</v>
      </c>
      <c r="AS68" s="54">
        <v>3.0000000000000001E-3</v>
      </c>
      <c r="AT68" s="54">
        <v>14.9</v>
      </c>
      <c r="AU68" s="54">
        <v>1</v>
      </c>
      <c r="AV68" s="54">
        <v>0.05</v>
      </c>
      <c r="AW68" s="54">
        <v>40</v>
      </c>
      <c r="AX68" s="54">
        <v>5.6000000000000001E-2</v>
      </c>
      <c r="AY68" s="54">
        <v>4.5999999999999996</v>
      </c>
      <c r="AZ68" s="54">
        <v>0.13</v>
      </c>
      <c r="BA68" s="54">
        <v>3.79</v>
      </c>
      <c r="BB68" s="54">
        <v>1.5</v>
      </c>
      <c r="BC68" s="54">
        <v>213.6</v>
      </c>
      <c r="BD68" s="54">
        <v>38</v>
      </c>
      <c r="BE68" s="54">
        <v>4.7</v>
      </c>
      <c r="BF68" s="54">
        <v>40</v>
      </c>
      <c r="BG68" s="54">
        <v>37.5</v>
      </c>
      <c r="BH68" s="54">
        <v>2.2999999999999998</v>
      </c>
      <c r="BI68" s="54">
        <v>2</v>
      </c>
      <c r="BJ68" s="54">
        <v>1</v>
      </c>
      <c r="BK68" s="54">
        <v>36.5</v>
      </c>
      <c r="BL68" s="54">
        <v>0.1</v>
      </c>
      <c r="BM68" s="54">
        <v>201</v>
      </c>
      <c r="BN68" s="54">
        <v>6.8</v>
      </c>
      <c r="BO68" s="54">
        <v>0.05</v>
      </c>
      <c r="BP68" s="54">
        <v>5.0000000000000001E-3</v>
      </c>
      <c r="BQ68" s="54">
        <v>1</v>
      </c>
      <c r="BR68" s="54">
        <v>0.5</v>
      </c>
      <c r="BS68" s="54">
        <v>1.5</v>
      </c>
      <c r="BT68" s="54">
        <v>0.01</v>
      </c>
    </row>
    <row r="69" spans="1:72" s="17" customFormat="1" x14ac:dyDescent="0.25">
      <c r="A69" s="119">
        <v>1878206</v>
      </c>
      <c r="B69" s="119" t="s">
        <v>32</v>
      </c>
      <c r="C69" s="124">
        <v>43346</v>
      </c>
      <c r="D69" s="119">
        <v>2018</v>
      </c>
      <c r="E69" s="119">
        <v>7</v>
      </c>
      <c r="F69" s="17">
        <v>501562.71478268399</v>
      </c>
      <c r="G69" s="17">
        <v>7035407.9421966802</v>
      </c>
      <c r="H69" s="17">
        <v>873.71728499999995</v>
      </c>
      <c r="I69" s="17" t="s">
        <v>229</v>
      </c>
      <c r="J69" s="17" t="s">
        <v>297</v>
      </c>
      <c r="K69" s="17" t="s">
        <v>317</v>
      </c>
      <c r="L69" s="17" t="s">
        <v>318</v>
      </c>
      <c r="M69" s="17" t="s">
        <v>285</v>
      </c>
      <c r="O69" s="54" t="s">
        <v>627</v>
      </c>
      <c r="P69" s="54" t="s">
        <v>640</v>
      </c>
      <c r="Q69" s="54" t="s">
        <v>32</v>
      </c>
      <c r="R69" s="126">
        <v>43351</v>
      </c>
      <c r="S69" s="54" t="s">
        <v>567</v>
      </c>
      <c r="T69" s="54" t="s">
        <v>641</v>
      </c>
      <c r="U69" s="125">
        <v>43411</v>
      </c>
      <c r="V69" s="54" t="s">
        <v>565</v>
      </c>
      <c r="W69" s="54">
        <v>1878206</v>
      </c>
      <c r="X69" s="54" t="s">
        <v>297</v>
      </c>
      <c r="Y69" s="54">
        <v>0.9</v>
      </c>
      <c r="Z69" s="54">
        <v>6</v>
      </c>
      <c r="AA69" s="54">
        <v>3.4</v>
      </c>
      <c r="AB69" s="54">
        <v>1.4</v>
      </c>
      <c r="AC69" s="54">
        <v>37.700000000000003</v>
      </c>
      <c r="AD69" s="54">
        <v>65</v>
      </c>
      <c r="AE69" s="54">
        <v>0.1</v>
      </c>
      <c r="AF69" s="54">
        <v>0.8</v>
      </c>
      <c r="AG69" s="54">
        <v>0.6</v>
      </c>
      <c r="AH69" s="54">
        <v>143</v>
      </c>
      <c r="AI69" s="54">
        <v>1.27</v>
      </c>
      <c r="AJ69" s="54">
        <v>23</v>
      </c>
      <c r="AK69" s="54">
        <v>6.3</v>
      </c>
      <c r="AL69" s="54">
        <v>23.4</v>
      </c>
      <c r="AM69" s="54">
        <v>8</v>
      </c>
      <c r="AN69" s="54">
        <v>0.1</v>
      </c>
      <c r="AO69" s="54">
        <v>4.5999999999999996</v>
      </c>
      <c r="AP69" s="54">
        <v>1.1000000000000001</v>
      </c>
      <c r="AQ69" s="54">
        <v>1</v>
      </c>
      <c r="AR69" s="54">
        <v>0.06</v>
      </c>
      <c r="AS69" s="54">
        <v>4.0000000000000001E-3</v>
      </c>
      <c r="AT69" s="54">
        <v>15.2</v>
      </c>
      <c r="AU69" s="54">
        <v>1</v>
      </c>
      <c r="AV69" s="54">
        <v>0.05</v>
      </c>
      <c r="AW69" s="54">
        <v>39</v>
      </c>
      <c r="AX69" s="54">
        <v>5.7000000000000002E-2</v>
      </c>
      <c r="AY69" s="54">
        <v>4.76</v>
      </c>
      <c r="AZ69" s="54">
        <v>0.33500000000000002</v>
      </c>
      <c r="BA69" s="54">
        <v>3.15</v>
      </c>
      <c r="BB69" s="54">
        <v>2.2000000000000002</v>
      </c>
      <c r="BC69" s="54">
        <v>231.2</v>
      </c>
      <c r="BD69" s="54">
        <v>37</v>
      </c>
      <c r="BE69" s="54">
        <v>4.8</v>
      </c>
      <c r="BF69" s="54">
        <v>39.200000000000003</v>
      </c>
      <c r="BG69" s="54">
        <v>40.9</v>
      </c>
      <c r="BH69" s="54">
        <v>2.5</v>
      </c>
      <c r="BI69" s="54">
        <v>2</v>
      </c>
      <c r="BJ69" s="54">
        <v>1</v>
      </c>
      <c r="BK69" s="54">
        <v>36</v>
      </c>
      <c r="BL69" s="54">
        <v>0.1</v>
      </c>
      <c r="BM69" s="54">
        <v>187.6</v>
      </c>
      <c r="BN69" s="54">
        <v>7.9</v>
      </c>
      <c r="BO69" s="54">
        <v>0.05</v>
      </c>
      <c r="BP69" s="54">
        <v>5.0000000000000001E-3</v>
      </c>
      <c r="BQ69" s="54">
        <v>1</v>
      </c>
      <c r="BR69" s="54">
        <v>0.5</v>
      </c>
      <c r="BS69" s="54">
        <v>1.6</v>
      </c>
      <c r="BT69" s="54">
        <v>0.01</v>
      </c>
    </row>
    <row r="70" spans="1:72" s="17" customFormat="1" x14ac:dyDescent="0.25">
      <c r="A70" s="119">
        <v>1878207</v>
      </c>
      <c r="B70" s="119" t="s">
        <v>32</v>
      </c>
      <c r="C70" s="124">
        <v>43346</v>
      </c>
      <c r="D70" s="119">
        <v>2018</v>
      </c>
      <c r="E70" s="119">
        <v>7</v>
      </c>
      <c r="F70" s="17">
        <v>501562.71478268399</v>
      </c>
      <c r="G70" s="17">
        <v>7035407.9421966802</v>
      </c>
      <c r="H70" s="17">
        <v>873.71728499999995</v>
      </c>
      <c r="I70" s="17" t="s">
        <v>229</v>
      </c>
      <c r="J70" s="17" t="s">
        <v>297</v>
      </c>
      <c r="K70" s="17" t="s">
        <v>317</v>
      </c>
      <c r="L70" s="17" t="s">
        <v>318</v>
      </c>
      <c r="M70" s="17" t="s">
        <v>285</v>
      </c>
      <c r="O70" s="54" t="s">
        <v>628</v>
      </c>
      <c r="P70" s="54" t="s">
        <v>640</v>
      </c>
      <c r="Q70" s="54" t="s">
        <v>32</v>
      </c>
      <c r="R70" s="126">
        <v>43351</v>
      </c>
      <c r="S70" s="54" t="s">
        <v>567</v>
      </c>
      <c r="T70" s="54" t="s">
        <v>641</v>
      </c>
      <c r="U70" s="125">
        <v>43411</v>
      </c>
      <c r="V70" s="54" t="s">
        <v>565</v>
      </c>
      <c r="W70" s="54">
        <v>1878207</v>
      </c>
      <c r="X70" s="54" t="s">
        <v>297</v>
      </c>
      <c r="Y70" s="54">
        <v>1.03</v>
      </c>
      <c r="Z70" s="54">
        <v>22</v>
      </c>
      <c r="AA70" s="54">
        <v>2.1</v>
      </c>
      <c r="AB70" s="54">
        <v>2.1</v>
      </c>
      <c r="AC70" s="54">
        <v>20.5</v>
      </c>
      <c r="AD70" s="54">
        <v>11</v>
      </c>
      <c r="AE70" s="54">
        <v>0.1</v>
      </c>
      <c r="AF70" s="54">
        <v>0.7</v>
      </c>
      <c r="AG70" s="54">
        <v>1.2</v>
      </c>
      <c r="AH70" s="54">
        <v>132</v>
      </c>
      <c r="AI70" s="54">
        <v>0.79</v>
      </c>
      <c r="AJ70" s="54">
        <v>34</v>
      </c>
      <c r="AK70" s="54">
        <v>7.8</v>
      </c>
      <c r="AL70" s="54">
        <v>24.7</v>
      </c>
      <c r="AM70" s="54">
        <v>11</v>
      </c>
      <c r="AN70" s="54">
        <v>0.1</v>
      </c>
      <c r="AO70" s="54">
        <v>6.4</v>
      </c>
      <c r="AP70" s="54">
        <v>0.4</v>
      </c>
      <c r="AQ70" s="54">
        <v>4</v>
      </c>
      <c r="AR70" s="54">
        <v>0.05</v>
      </c>
      <c r="AS70" s="54">
        <v>5.0000000000000001E-3</v>
      </c>
      <c r="AT70" s="54">
        <v>18.5</v>
      </c>
      <c r="AU70" s="54">
        <v>4</v>
      </c>
      <c r="AV70" s="54">
        <v>0.05</v>
      </c>
      <c r="AW70" s="54">
        <v>79</v>
      </c>
      <c r="AX70" s="54">
        <v>6.3E-2</v>
      </c>
      <c r="AY70" s="54">
        <v>5.21</v>
      </c>
      <c r="AZ70" s="54">
        <v>0.63900000000000001</v>
      </c>
      <c r="BA70" s="54">
        <v>3.6</v>
      </c>
      <c r="BB70" s="54">
        <v>3.4</v>
      </c>
      <c r="BC70" s="54">
        <v>166.2</v>
      </c>
      <c r="BD70" s="54">
        <v>44</v>
      </c>
      <c r="BE70" s="54">
        <v>5.2</v>
      </c>
      <c r="BF70" s="54">
        <v>34.1</v>
      </c>
      <c r="BG70" s="54">
        <v>45.2</v>
      </c>
      <c r="BH70" s="54">
        <v>2.9</v>
      </c>
      <c r="BI70" s="54">
        <v>4</v>
      </c>
      <c r="BJ70" s="54">
        <v>1</v>
      </c>
      <c r="BK70" s="54">
        <v>24.2</v>
      </c>
      <c r="BL70" s="54">
        <v>0.1</v>
      </c>
      <c r="BM70" s="54">
        <v>258.10000000000002</v>
      </c>
      <c r="BN70" s="54">
        <v>6.4</v>
      </c>
      <c r="BO70" s="54">
        <v>0.05</v>
      </c>
      <c r="BP70" s="54">
        <v>5.0000000000000001E-3</v>
      </c>
      <c r="BQ70" s="54">
        <v>1</v>
      </c>
      <c r="BR70" s="54">
        <v>0.5</v>
      </c>
      <c r="BS70" s="54">
        <v>2.4</v>
      </c>
      <c r="BT70" s="54">
        <v>0.01</v>
      </c>
    </row>
    <row r="71" spans="1:72" s="17" customFormat="1" x14ac:dyDescent="0.25">
      <c r="A71" s="119">
        <v>1878208</v>
      </c>
      <c r="B71" s="119" t="s">
        <v>32</v>
      </c>
      <c r="C71" s="124">
        <v>43346</v>
      </c>
      <c r="D71" s="119">
        <v>2018</v>
      </c>
      <c r="E71" s="119">
        <v>7</v>
      </c>
      <c r="F71" s="17">
        <v>501661.32772436697</v>
      </c>
      <c r="G71" s="17">
        <v>7035638.6394035202</v>
      </c>
      <c r="H71" s="17">
        <v>886.21435499999995</v>
      </c>
      <c r="I71" s="17" t="s">
        <v>229</v>
      </c>
      <c r="J71" s="17" t="s">
        <v>297</v>
      </c>
      <c r="K71" s="17" t="s">
        <v>317</v>
      </c>
      <c r="L71" s="17" t="s">
        <v>318</v>
      </c>
      <c r="M71" s="17" t="s">
        <v>285</v>
      </c>
      <c r="O71" s="54" t="s">
        <v>629</v>
      </c>
      <c r="P71" s="54" t="s">
        <v>640</v>
      </c>
      <c r="Q71" s="54" t="s">
        <v>32</v>
      </c>
      <c r="R71" s="126">
        <v>43351</v>
      </c>
      <c r="S71" s="54" t="s">
        <v>567</v>
      </c>
      <c r="T71" s="54" t="s">
        <v>641</v>
      </c>
      <c r="U71" s="125">
        <v>43411</v>
      </c>
      <c r="V71" s="54" t="s">
        <v>565</v>
      </c>
      <c r="W71" s="54">
        <v>1878208</v>
      </c>
      <c r="X71" s="54" t="s">
        <v>297</v>
      </c>
      <c r="Y71" s="54">
        <v>1.1499999999999999</v>
      </c>
      <c r="Z71" s="54">
        <v>22</v>
      </c>
      <c r="AA71" s="54">
        <v>2</v>
      </c>
      <c r="AB71" s="54">
        <v>2.2999999999999998</v>
      </c>
      <c r="AC71" s="54">
        <v>22.3</v>
      </c>
      <c r="AD71" s="54">
        <v>12</v>
      </c>
      <c r="AE71" s="54">
        <v>0.1</v>
      </c>
      <c r="AF71" s="54">
        <v>0.7</v>
      </c>
      <c r="AG71" s="54">
        <v>1</v>
      </c>
      <c r="AH71" s="54">
        <v>119</v>
      </c>
      <c r="AI71" s="54">
        <v>0.71</v>
      </c>
      <c r="AJ71" s="54">
        <v>32</v>
      </c>
      <c r="AK71" s="54">
        <v>7.7</v>
      </c>
      <c r="AL71" s="54">
        <v>23.8</v>
      </c>
      <c r="AM71" s="54">
        <v>11</v>
      </c>
      <c r="AN71" s="54">
        <v>0.1</v>
      </c>
      <c r="AO71" s="54">
        <v>6.4</v>
      </c>
      <c r="AP71" s="54">
        <v>0.4</v>
      </c>
      <c r="AQ71" s="54">
        <v>4</v>
      </c>
      <c r="AR71" s="54">
        <v>0.05</v>
      </c>
      <c r="AS71" s="54">
        <v>6.0000000000000001E-3</v>
      </c>
      <c r="AT71" s="54">
        <v>18.899999999999999</v>
      </c>
      <c r="AU71" s="54">
        <v>4</v>
      </c>
      <c r="AV71" s="54">
        <v>0.05</v>
      </c>
      <c r="AW71" s="54">
        <v>90</v>
      </c>
      <c r="AX71" s="54">
        <v>6.0999999999999999E-2</v>
      </c>
      <c r="AY71" s="54">
        <v>5</v>
      </c>
      <c r="AZ71" s="54">
        <v>0.59299999999999997</v>
      </c>
      <c r="BA71" s="54">
        <v>3.64</v>
      </c>
      <c r="BB71" s="54">
        <v>3.2</v>
      </c>
      <c r="BC71" s="54">
        <v>153.80000000000001</v>
      </c>
      <c r="BD71" s="54">
        <v>44</v>
      </c>
      <c r="BE71" s="54">
        <v>5.7</v>
      </c>
      <c r="BF71" s="54">
        <v>35.9</v>
      </c>
      <c r="BG71" s="54">
        <v>43.9</v>
      </c>
      <c r="BH71" s="54">
        <v>2.9</v>
      </c>
      <c r="BI71" s="54">
        <v>3</v>
      </c>
      <c r="BJ71" s="54">
        <v>1</v>
      </c>
      <c r="BK71" s="54">
        <v>24.1</v>
      </c>
      <c r="BL71" s="54">
        <v>0.1</v>
      </c>
      <c r="BM71" s="54">
        <v>266.10000000000002</v>
      </c>
      <c r="BN71" s="54">
        <v>5.7</v>
      </c>
      <c r="BO71" s="54">
        <v>0.05</v>
      </c>
      <c r="BP71" s="54">
        <v>5.0000000000000001E-3</v>
      </c>
      <c r="BQ71" s="54">
        <v>1</v>
      </c>
      <c r="BR71" s="54">
        <v>0.5</v>
      </c>
      <c r="BS71" s="54">
        <v>2.2999999999999998</v>
      </c>
      <c r="BT71" s="54">
        <v>0.01</v>
      </c>
    </row>
    <row r="72" spans="1:72" s="17" customFormat="1" x14ac:dyDescent="0.25">
      <c r="A72" s="119">
        <v>1878209</v>
      </c>
      <c r="B72" s="119" t="s">
        <v>32</v>
      </c>
      <c r="C72" s="124">
        <v>43346</v>
      </c>
      <c r="D72" s="119">
        <v>2018</v>
      </c>
      <c r="E72" s="119">
        <v>7</v>
      </c>
      <c r="F72" s="17">
        <v>501579.763119045</v>
      </c>
      <c r="G72" s="17">
        <v>7035797.2755877301</v>
      </c>
      <c r="H72" s="17">
        <v>862.66235400000005</v>
      </c>
      <c r="I72" s="17" t="s">
        <v>229</v>
      </c>
      <c r="J72" s="17" t="s">
        <v>297</v>
      </c>
      <c r="K72" s="17" t="s">
        <v>317</v>
      </c>
      <c r="L72" s="17" t="s">
        <v>318</v>
      </c>
      <c r="M72" s="17" t="s">
        <v>285</v>
      </c>
      <c r="O72" s="54" t="s">
        <v>630</v>
      </c>
      <c r="P72" s="54" t="s">
        <v>640</v>
      </c>
      <c r="Q72" s="54" t="s">
        <v>32</v>
      </c>
      <c r="R72" s="126">
        <v>43351</v>
      </c>
      <c r="S72" s="54" t="s">
        <v>567</v>
      </c>
      <c r="T72" s="54" t="s">
        <v>641</v>
      </c>
      <c r="U72" s="125">
        <v>43411</v>
      </c>
      <c r="V72" s="54" t="s">
        <v>565</v>
      </c>
      <c r="W72" s="54">
        <v>1878209</v>
      </c>
      <c r="X72" s="54" t="s">
        <v>297</v>
      </c>
      <c r="Y72" s="54">
        <v>1.32</v>
      </c>
      <c r="Z72" s="54">
        <v>114</v>
      </c>
      <c r="AA72" s="54">
        <v>7</v>
      </c>
      <c r="AB72" s="54">
        <v>2.7</v>
      </c>
      <c r="AC72" s="54">
        <v>25.9</v>
      </c>
      <c r="AD72" s="54">
        <v>15</v>
      </c>
      <c r="AE72" s="54">
        <v>1</v>
      </c>
      <c r="AF72" s="54">
        <v>0.9</v>
      </c>
      <c r="AG72" s="54">
        <v>0.5</v>
      </c>
      <c r="AH72" s="54">
        <v>77</v>
      </c>
      <c r="AI72" s="54">
        <v>0.85</v>
      </c>
      <c r="AJ72" s="54">
        <v>100</v>
      </c>
      <c r="AK72" s="54">
        <v>8.1</v>
      </c>
      <c r="AL72" s="54">
        <v>26.6</v>
      </c>
      <c r="AM72" s="54">
        <v>19</v>
      </c>
      <c r="AN72" s="54">
        <v>0.1</v>
      </c>
      <c r="AO72" s="54">
        <v>27.3</v>
      </c>
      <c r="AP72" s="54">
        <v>0.5</v>
      </c>
      <c r="AQ72" s="54">
        <v>5</v>
      </c>
      <c r="AR72" s="54">
        <v>0.06</v>
      </c>
      <c r="AS72" s="54">
        <v>4.0000000000000001E-3</v>
      </c>
      <c r="AT72" s="54">
        <v>31.9</v>
      </c>
      <c r="AU72" s="54">
        <v>2</v>
      </c>
      <c r="AV72" s="54">
        <v>0.03</v>
      </c>
      <c r="AW72" s="54">
        <v>86</v>
      </c>
      <c r="AX72" s="54">
        <v>6.0999999999999999E-2</v>
      </c>
      <c r="AY72" s="54">
        <v>5.69</v>
      </c>
      <c r="AZ72" s="54">
        <v>0.72</v>
      </c>
      <c r="BA72" s="54">
        <v>4.2</v>
      </c>
      <c r="BB72" s="54">
        <v>3</v>
      </c>
      <c r="BC72" s="54">
        <v>192.7</v>
      </c>
      <c r="BD72" s="54">
        <v>72</v>
      </c>
      <c r="BE72" s="54">
        <v>6</v>
      </c>
      <c r="BF72" s="54">
        <v>37</v>
      </c>
      <c r="BG72" s="54">
        <v>45.8</v>
      </c>
      <c r="BH72" s="54">
        <v>2.9</v>
      </c>
      <c r="BI72" s="54">
        <v>4</v>
      </c>
      <c r="BJ72" s="54">
        <v>1</v>
      </c>
      <c r="BK72" s="54">
        <v>19.899999999999999</v>
      </c>
      <c r="BL72" s="54">
        <v>0.1</v>
      </c>
      <c r="BM72" s="54">
        <v>274.89999999999998</v>
      </c>
      <c r="BN72" s="54">
        <v>6.9</v>
      </c>
      <c r="BO72" s="54">
        <v>0.05</v>
      </c>
      <c r="BP72" s="54">
        <v>5.0000000000000001E-3</v>
      </c>
      <c r="BQ72" s="54">
        <v>1</v>
      </c>
      <c r="BR72" s="54">
        <v>0.5</v>
      </c>
      <c r="BS72" s="54">
        <v>3.3</v>
      </c>
      <c r="BT72" s="54">
        <v>0.14000000000000001</v>
      </c>
    </row>
    <row r="73" spans="1:72" s="17" customFormat="1" x14ac:dyDescent="0.25">
      <c r="A73" s="119">
        <v>1878210</v>
      </c>
      <c r="B73" s="119" t="s">
        <v>32</v>
      </c>
      <c r="C73" s="124">
        <v>43346</v>
      </c>
      <c r="D73" s="119">
        <v>2018</v>
      </c>
      <c r="E73" s="119">
        <v>7</v>
      </c>
      <c r="F73" s="17">
        <v>501527.08265299798</v>
      </c>
      <c r="G73" s="17">
        <v>7035690.07026703</v>
      </c>
      <c r="H73" s="17">
        <v>892.46289100000001</v>
      </c>
      <c r="I73" s="17" t="s">
        <v>229</v>
      </c>
      <c r="J73" s="17" t="s">
        <v>297</v>
      </c>
      <c r="K73" s="17" t="s">
        <v>317</v>
      </c>
      <c r="L73" s="17" t="s">
        <v>318</v>
      </c>
      <c r="M73" s="17" t="s">
        <v>285</v>
      </c>
      <c r="O73" s="54" t="s">
        <v>631</v>
      </c>
      <c r="P73" s="54" t="s">
        <v>640</v>
      </c>
      <c r="Q73" s="54" t="s">
        <v>32</v>
      </c>
      <c r="R73" s="126">
        <v>43351</v>
      </c>
      <c r="S73" s="54" t="s">
        <v>567</v>
      </c>
      <c r="T73" s="54" t="s">
        <v>641</v>
      </c>
      <c r="U73" s="125">
        <v>43411</v>
      </c>
      <c r="V73" s="54" t="s">
        <v>565</v>
      </c>
      <c r="W73" s="54">
        <v>1878210</v>
      </c>
      <c r="X73" s="54" t="s">
        <v>297</v>
      </c>
      <c r="Y73" s="54">
        <v>1.02</v>
      </c>
      <c r="Z73" s="54">
        <v>298</v>
      </c>
      <c r="AA73" s="54">
        <v>1.5</v>
      </c>
      <c r="AB73" s="54">
        <v>3.7</v>
      </c>
      <c r="AC73" s="54">
        <v>14.6</v>
      </c>
      <c r="AD73" s="54">
        <v>25</v>
      </c>
      <c r="AE73" s="54">
        <v>0.2</v>
      </c>
      <c r="AF73" s="54">
        <v>2</v>
      </c>
      <c r="AG73" s="54">
        <v>2.2999999999999998</v>
      </c>
      <c r="AH73" s="54">
        <v>207</v>
      </c>
      <c r="AI73" s="54">
        <v>1</v>
      </c>
      <c r="AJ73" s="54">
        <v>22</v>
      </c>
      <c r="AK73" s="54">
        <v>5.9</v>
      </c>
      <c r="AL73" s="54">
        <v>22.9</v>
      </c>
      <c r="AM73" s="54">
        <v>20</v>
      </c>
      <c r="AN73" s="54">
        <v>0.1</v>
      </c>
      <c r="AO73" s="54">
        <v>9.3000000000000007</v>
      </c>
      <c r="AP73" s="54">
        <v>0.4</v>
      </c>
      <c r="AQ73" s="54">
        <v>17</v>
      </c>
      <c r="AR73" s="54">
        <v>0.11</v>
      </c>
      <c r="AS73" s="54">
        <v>6.0000000000000001E-3</v>
      </c>
      <c r="AT73" s="54">
        <v>16.7</v>
      </c>
      <c r="AU73" s="54">
        <v>6</v>
      </c>
      <c r="AV73" s="54">
        <v>0.09</v>
      </c>
      <c r="AW73" s="54">
        <v>206</v>
      </c>
      <c r="AX73" s="54">
        <v>7.9000000000000001E-2</v>
      </c>
      <c r="AY73" s="54">
        <v>4.96</v>
      </c>
      <c r="AZ73" s="54">
        <v>0.69099999999999995</v>
      </c>
      <c r="BA73" s="54">
        <v>3.73</v>
      </c>
      <c r="BB73" s="54">
        <v>1.4</v>
      </c>
      <c r="BC73" s="54">
        <v>91.3</v>
      </c>
      <c r="BD73" s="54">
        <v>39</v>
      </c>
      <c r="BE73" s="54">
        <v>6.4</v>
      </c>
      <c r="BF73" s="54">
        <v>36.1</v>
      </c>
      <c r="BG73" s="54">
        <v>35.799999999999997</v>
      </c>
      <c r="BH73" s="54">
        <v>2.6</v>
      </c>
      <c r="BI73" s="54">
        <v>4</v>
      </c>
      <c r="BJ73" s="54">
        <v>2</v>
      </c>
      <c r="BK73" s="54">
        <v>28.7</v>
      </c>
      <c r="BL73" s="54">
        <v>0.1</v>
      </c>
      <c r="BM73" s="54">
        <v>252.1</v>
      </c>
      <c r="BN73" s="54">
        <v>4.0999999999999996</v>
      </c>
      <c r="BO73" s="54">
        <v>0.05</v>
      </c>
      <c r="BP73" s="54">
        <v>5.0000000000000001E-3</v>
      </c>
      <c r="BQ73" s="54">
        <v>1</v>
      </c>
      <c r="BR73" s="54">
        <v>0.5</v>
      </c>
      <c r="BS73" s="54">
        <v>2</v>
      </c>
      <c r="BT73" s="54">
        <v>0.01</v>
      </c>
    </row>
    <row r="74" spans="1:72" s="17" customFormat="1" x14ac:dyDescent="0.25">
      <c r="A74" s="119">
        <v>1878211</v>
      </c>
      <c r="B74" s="119" t="s">
        <v>32</v>
      </c>
      <c r="C74" s="124">
        <v>43346</v>
      </c>
      <c r="D74" s="119">
        <v>2018</v>
      </c>
      <c r="E74" s="119">
        <v>7</v>
      </c>
      <c r="F74" s="17">
        <v>501550.250979523</v>
      </c>
      <c r="G74" s="17">
        <v>7035712.7202523397</v>
      </c>
      <c r="H74" s="17">
        <v>888.13696300000004</v>
      </c>
      <c r="I74" s="17" t="s">
        <v>229</v>
      </c>
      <c r="J74" s="17" t="s">
        <v>297</v>
      </c>
      <c r="K74" s="17" t="s">
        <v>317</v>
      </c>
      <c r="L74" s="17" t="s">
        <v>318</v>
      </c>
      <c r="M74" s="17" t="s">
        <v>285</v>
      </c>
      <c r="O74" s="54" t="s">
        <v>632</v>
      </c>
      <c r="P74" s="54" t="s">
        <v>640</v>
      </c>
      <c r="Q74" s="54" t="s">
        <v>32</v>
      </c>
      <c r="R74" s="126">
        <v>43351</v>
      </c>
      <c r="S74" s="54" t="s">
        <v>567</v>
      </c>
      <c r="T74" s="54" t="s">
        <v>641</v>
      </c>
      <c r="U74" s="125">
        <v>43411</v>
      </c>
      <c r="V74" s="54" t="s">
        <v>565</v>
      </c>
      <c r="W74" s="54">
        <v>1878211</v>
      </c>
      <c r="X74" s="54" t="s">
        <v>297</v>
      </c>
      <c r="Y74" s="54">
        <v>0.78</v>
      </c>
      <c r="Z74" s="54">
        <v>21</v>
      </c>
      <c r="AA74" s="54">
        <v>2.2999999999999998</v>
      </c>
      <c r="AB74" s="54">
        <v>3.5</v>
      </c>
      <c r="AC74" s="54">
        <v>30.8</v>
      </c>
      <c r="AD74" s="54">
        <v>75</v>
      </c>
      <c r="AE74" s="54">
        <v>0.1</v>
      </c>
      <c r="AF74" s="54">
        <v>2.1</v>
      </c>
      <c r="AG74" s="54">
        <v>1.3</v>
      </c>
      <c r="AH74" s="54">
        <v>222</v>
      </c>
      <c r="AI74" s="54">
        <v>1.46</v>
      </c>
      <c r="AJ74" s="54">
        <v>6</v>
      </c>
      <c r="AK74" s="54">
        <v>5.2</v>
      </c>
      <c r="AL74" s="54">
        <v>21.5</v>
      </c>
      <c r="AM74" s="54">
        <v>23</v>
      </c>
      <c r="AN74" s="54">
        <v>0.1</v>
      </c>
      <c r="AO74" s="54">
        <v>0.8</v>
      </c>
      <c r="AP74" s="54">
        <v>0.1</v>
      </c>
      <c r="AQ74" s="54">
        <v>10</v>
      </c>
      <c r="AR74" s="54">
        <v>0.16</v>
      </c>
      <c r="AS74" s="54">
        <v>5.0000000000000001E-3</v>
      </c>
      <c r="AT74" s="54">
        <v>17</v>
      </c>
      <c r="AU74" s="54">
        <v>3</v>
      </c>
      <c r="AV74" s="54">
        <v>0.04</v>
      </c>
      <c r="AW74" s="54">
        <v>125</v>
      </c>
      <c r="AX74" s="54">
        <v>7.0999999999999994E-2</v>
      </c>
      <c r="AY74" s="54">
        <v>5.86</v>
      </c>
      <c r="AZ74" s="54">
        <v>2.3969999999999998</v>
      </c>
      <c r="BA74" s="54">
        <v>3.93</v>
      </c>
      <c r="BB74" s="54">
        <v>1.8</v>
      </c>
      <c r="BC74" s="54">
        <v>111.8</v>
      </c>
      <c r="BD74" s="54">
        <v>41</v>
      </c>
      <c r="BE74" s="54">
        <v>5.8</v>
      </c>
      <c r="BF74" s="54">
        <v>26.6</v>
      </c>
      <c r="BG74" s="54">
        <v>36.700000000000003</v>
      </c>
      <c r="BH74" s="54">
        <v>2.6</v>
      </c>
      <c r="BI74" s="54">
        <v>4</v>
      </c>
      <c r="BJ74" s="54">
        <v>1</v>
      </c>
      <c r="BK74" s="54">
        <v>26.5</v>
      </c>
      <c r="BL74" s="54">
        <v>0.1</v>
      </c>
      <c r="BM74" s="54">
        <v>229.3</v>
      </c>
      <c r="BN74" s="54">
        <v>4.5999999999999996</v>
      </c>
      <c r="BO74" s="54">
        <v>0.05</v>
      </c>
      <c r="BP74" s="54">
        <v>5.0000000000000001E-3</v>
      </c>
      <c r="BQ74" s="54">
        <v>1</v>
      </c>
      <c r="BR74" s="54">
        <v>0.5</v>
      </c>
      <c r="BS74" s="54">
        <v>1.6</v>
      </c>
      <c r="BT74" s="54">
        <v>0.01</v>
      </c>
    </row>
    <row r="75" spans="1:72" s="17" customFormat="1" x14ac:dyDescent="0.25">
      <c r="A75" s="119">
        <v>1878212</v>
      </c>
      <c r="B75" s="119" t="s">
        <v>32</v>
      </c>
      <c r="C75" s="124">
        <v>43346</v>
      </c>
      <c r="D75" s="119">
        <v>2018</v>
      </c>
      <c r="E75" s="119">
        <v>7</v>
      </c>
      <c r="F75" s="17">
        <v>501551.47346177598</v>
      </c>
      <c r="G75" s="17">
        <v>7035708.85431429</v>
      </c>
      <c r="H75" s="17">
        <v>892.94360400000005</v>
      </c>
      <c r="I75" s="17" t="s">
        <v>229</v>
      </c>
      <c r="J75" s="17" t="s">
        <v>297</v>
      </c>
      <c r="K75" s="17" t="s">
        <v>317</v>
      </c>
      <c r="L75" s="17" t="s">
        <v>318</v>
      </c>
      <c r="M75" s="17" t="s">
        <v>285</v>
      </c>
      <c r="O75" s="54" t="s">
        <v>633</v>
      </c>
      <c r="P75" s="54" t="s">
        <v>640</v>
      </c>
      <c r="Q75" s="54" t="s">
        <v>32</v>
      </c>
      <c r="R75" s="126">
        <v>43351</v>
      </c>
      <c r="S75" s="54" t="s">
        <v>567</v>
      </c>
      <c r="T75" s="54" t="s">
        <v>641</v>
      </c>
      <c r="U75" s="125">
        <v>43411</v>
      </c>
      <c r="V75" s="54" t="s">
        <v>565</v>
      </c>
      <c r="W75" s="54">
        <v>1878212</v>
      </c>
      <c r="X75" s="54" t="s">
        <v>297</v>
      </c>
      <c r="Y75" s="54">
        <v>0.35</v>
      </c>
      <c r="Z75" s="54">
        <v>595</v>
      </c>
      <c r="AA75" s="54">
        <v>1.5</v>
      </c>
      <c r="AB75" s="54">
        <v>4.9000000000000004</v>
      </c>
      <c r="AC75" s="54">
        <v>12.2</v>
      </c>
      <c r="AD75" s="54">
        <v>10</v>
      </c>
      <c r="AE75" s="54">
        <v>0.2</v>
      </c>
      <c r="AF75" s="54">
        <v>3</v>
      </c>
      <c r="AG75" s="54">
        <v>1.6</v>
      </c>
      <c r="AH75" s="54">
        <v>150</v>
      </c>
      <c r="AI75" s="54">
        <v>1.1200000000000001</v>
      </c>
      <c r="AJ75" s="54">
        <v>27</v>
      </c>
      <c r="AK75" s="54">
        <v>6.5</v>
      </c>
      <c r="AL75" s="54">
        <v>27.1</v>
      </c>
      <c r="AM75" s="54">
        <v>24</v>
      </c>
      <c r="AN75" s="54">
        <v>0.1</v>
      </c>
      <c r="AO75" s="54">
        <v>15.9</v>
      </c>
      <c r="AP75" s="54">
        <v>0.7</v>
      </c>
      <c r="AQ75" s="54">
        <v>22</v>
      </c>
      <c r="AR75" s="54">
        <v>0.13</v>
      </c>
      <c r="AS75" s="54">
        <v>8.0000000000000002E-3</v>
      </c>
      <c r="AT75" s="54">
        <v>18.8</v>
      </c>
      <c r="AU75" s="54">
        <v>8</v>
      </c>
      <c r="AV75" s="54">
        <v>0.13</v>
      </c>
      <c r="AW75" s="54">
        <v>216</v>
      </c>
      <c r="AX75" s="54">
        <v>8.5000000000000006E-2</v>
      </c>
      <c r="AY75" s="54">
        <v>5.0999999999999996</v>
      </c>
      <c r="AZ75" s="54">
        <v>0.153</v>
      </c>
      <c r="BA75" s="54">
        <v>3.6</v>
      </c>
      <c r="BB75" s="54">
        <v>1.3</v>
      </c>
      <c r="BC75" s="54">
        <v>100.4</v>
      </c>
      <c r="BD75" s="54">
        <v>44</v>
      </c>
      <c r="BE75" s="54">
        <v>7.6</v>
      </c>
      <c r="BF75" s="54">
        <v>48.9</v>
      </c>
      <c r="BG75" s="54">
        <v>43.1</v>
      </c>
      <c r="BH75" s="54">
        <v>3</v>
      </c>
      <c r="BI75" s="54">
        <v>5</v>
      </c>
      <c r="BJ75" s="54">
        <v>2</v>
      </c>
      <c r="BK75" s="54">
        <v>27.8</v>
      </c>
      <c r="BL75" s="54">
        <v>0.1</v>
      </c>
      <c r="BM75" s="54">
        <v>262.7</v>
      </c>
      <c r="BN75" s="54">
        <v>4.4000000000000004</v>
      </c>
      <c r="BO75" s="54">
        <v>0.05</v>
      </c>
      <c r="BP75" s="54">
        <v>5.0000000000000001E-3</v>
      </c>
      <c r="BQ75" s="54">
        <v>1</v>
      </c>
      <c r="BR75" s="54">
        <v>0.5</v>
      </c>
      <c r="BS75" s="54">
        <v>2.2000000000000002</v>
      </c>
      <c r="BT75" s="54">
        <v>0.02</v>
      </c>
    </row>
    <row r="76" spans="1:72" s="17" customFormat="1" x14ac:dyDescent="0.25">
      <c r="A76" s="119">
        <v>1878213</v>
      </c>
      <c r="B76" s="119" t="s">
        <v>32</v>
      </c>
      <c r="C76" s="124">
        <v>43346</v>
      </c>
      <c r="D76" s="119">
        <v>2018</v>
      </c>
      <c r="E76" s="119">
        <v>7</v>
      </c>
      <c r="F76" s="17">
        <v>501658.56485579</v>
      </c>
      <c r="G76" s="17">
        <v>7035613.8789569298</v>
      </c>
      <c r="H76" s="17">
        <v>889.57910200000003</v>
      </c>
      <c r="I76" s="17" t="s">
        <v>229</v>
      </c>
      <c r="J76" s="17" t="s">
        <v>297</v>
      </c>
      <c r="K76" s="17" t="s">
        <v>317</v>
      </c>
      <c r="L76" s="17" t="s">
        <v>318</v>
      </c>
      <c r="M76" s="17" t="s">
        <v>285</v>
      </c>
      <c r="O76" s="54" t="s">
        <v>634</v>
      </c>
      <c r="P76" s="54" t="s">
        <v>640</v>
      </c>
      <c r="Q76" s="54" t="s">
        <v>32</v>
      </c>
      <c r="R76" s="126">
        <v>43351</v>
      </c>
      <c r="S76" s="54" t="s">
        <v>567</v>
      </c>
      <c r="T76" s="54" t="s">
        <v>641</v>
      </c>
      <c r="U76" s="125">
        <v>43411</v>
      </c>
      <c r="V76" s="54" t="s">
        <v>565</v>
      </c>
      <c r="W76" s="54">
        <v>1878213</v>
      </c>
      <c r="X76" s="54" t="s">
        <v>297</v>
      </c>
      <c r="Y76" s="54">
        <v>1.35</v>
      </c>
      <c r="Z76" s="54">
        <v>49</v>
      </c>
      <c r="AA76" s="54">
        <v>2.4</v>
      </c>
      <c r="AB76" s="54">
        <v>1.2</v>
      </c>
      <c r="AC76" s="54">
        <v>11.5</v>
      </c>
      <c r="AD76" s="54">
        <v>10</v>
      </c>
      <c r="AE76" s="54">
        <v>0.4</v>
      </c>
      <c r="AF76" s="54">
        <v>0.5</v>
      </c>
      <c r="AG76" s="54">
        <v>0.2</v>
      </c>
      <c r="AH76" s="54">
        <v>110</v>
      </c>
      <c r="AI76" s="54">
        <v>0.67</v>
      </c>
      <c r="AJ76" s="54">
        <v>22</v>
      </c>
      <c r="AK76" s="54">
        <v>9.3000000000000007</v>
      </c>
      <c r="AL76" s="54">
        <v>30.7</v>
      </c>
      <c r="AM76" s="54">
        <v>8</v>
      </c>
      <c r="AN76" s="54">
        <v>0.1</v>
      </c>
      <c r="AO76" s="54">
        <v>6.6</v>
      </c>
      <c r="AP76" s="54">
        <v>0.5</v>
      </c>
      <c r="AQ76" s="54">
        <v>4</v>
      </c>
      <c r="AR76" s="54">
        <v>0.05</v>
      </c>
      <c r="AS76" s="54">
        <v>4.0000000000000001E-3</v>
      </c>
      <c r="AT76" s="54">
        <v>19.100000000000001</v>
      </c>
      <c r="AU76" s="54">
        <v>4</v>
      </c>
      <c r="AV76" s="54">
        <v>0.06</v>
      </c>
      <c r="AW76" s="54">
        <v>84</v>
      </c>
      <c r="AX76" s="54">
        <v>5.6000000000000001E-2</v>
      </c>
      <c r="AY76" s="54">
        <v>4.9000000000000004</v>
      </c>
      <c r="AZ76" s="54">
        <v>0.46400000000000002</v>
      </c>
      <c r="BA76" s="54">
        <v>3.26</v>
      </c>
      <c r="BB76" s="54">
        <v>3.4</v>
      </c>
      <c r="BC76" s="54">
        <v>123</v>
      </c>
      <c r="BD76" s="54">
        <v>45</v>
      </c>
      <c r="BE76" s="54">
        <v>7</v>
      </c>
      <c r="BF76" s="54">
        <v>60.4</v>
      </c>
      <c r="BG76" s="54">
        <v>43.7</v>
      </c>
      <c r="BH76" s="54">
        <v>3</v>
      </c>
      <c r="BI76" s="54">
        <v>3</v>
      </c>
      <c r="BJ76" s="54">
        <v>1</v>
      </c>
      <c r="BK76" s="54">
        <v>27</v>
      </c>
      <c r="BL76" s="54">
        <v>0.1</v>
      </c>
      <c r="BM76" s="54">
        <v>241.3</v>
      </c>
      <c r="BN76" s="54">
        <v>5</v>
      </c>
      <c r="BO76" s="54">
        <v>0.05</v>
      </c>
      <c r="BP76" s="54">
        <v>5.0000000000000001E-3</v>
      </c>
      <c r="BQ76" s="54">
        <v>1</v>
      </c>
      <c r="BR76" s="54">
        <v>0.5</v>
      </c>
      <c r="BS76" s="54">
        <v>2</v>
      </c>
      <c r="BT76" s="54">
        <v>0.01</v>
      </c>
    </row>
    <row r="77" spans="1:72" s="17" customFormat="1" x14ac:dyDescent="0.25">
      <c r="A77" s="119">
        <v>1878214</v>
      </c>
      <c r="B77" s="119" t="s">
        <v>32</v>
      </c>
      <c r="C77" s="124">
        <v>43346</v>
      </c>
      <c r="D77" s="119">
        <v>2018</v>
      </c>
      <c r="E77" s="119">
        <v>7</v>
      </c>
      <c r="F77" s="17">
        <v>501653.33545773599</v>
      </c>
      <c r="G77" s="17">
        <v>7035678.2065594001</v>
      </c>
      <c r="H77" s="17">
        <v>882.609375</v>
      </c>
      <c r="I77" s="17" t="s">
        <v>229</v>
      </c>
      <c r="J77" s="17" t="s">
        <v>297</v>
      </c>
      <c r="K77" s="17" t="s">
        <v>317</v>
      </c>
      <c r="L77" s="17" t="s">
        <v>318</v>
      </c>
      <c r="M77" s="17" t="s">
        <v>285</v>
      </c>
      <c r="O77" s="54" t="s">
        <v>635</v>
      </c>
      <c r="P77" s="54" t="s">
        <v>640</v>
      </c>
      <c r="Q77" s="54" t="s">
        <v>32</v>
      </c>
      <c r="R77" s="126">
        <v>43351</v>
      </c>
      <c r="S77" s="54" t="s">
        <v>567</v>
      </c>
      <c r="T77" s="54" t="s">
        <v>641</v>
      </c>
      <c r="U77" s="125">
        <v>43411</v>
      </c>
      <c r="V77" s="54" t="s">
        <v>565</v>
      </c>
      <c r="W77" s="54">
        <v>1878214</v>
      </c>
      <c r="X77" s="54" t="s">
        <v>297</v>
      </c>
      <c r="Y77" s="54">
        <v>1.22</v>
      </c>
      <c r="Z77" s="54">
        <v>383</v>
      </c>
      <c r="AA77" s="54">
        <v>0.9</v>
      </c>
      <c r="AB77" s="54">
        <v>1</v>
      </c>
      <c r="AC77" s="54">
        <v>20.9</v>
      </c>
      <c r="AD77" s="54">
        <v>18</v>
      </c>
      <c r="AE77" s="54">
        <v>0.1</v>
      </c>
      <c r="AF77" s="54">
        <v>0.8</v>
      </c>
      <c r="AG77" s="54">
        <v>0.3</v>
      </c>
      <c r="AH77" s="54">
        <v>114</v>
      </c>
      <c r="AI77" s="54">
        <v>0.85</v>
      </c>
      <c r="AJ77" s="54">
        <v>84</v>
      </c>
      <c r="AK77" s="54">
        <v>7.2</v>
      </c>
      <c r="AL77" s="54">
        <v>31.3</v>
      </c>
      <c r="AM77" s="54">
        <v>9</v>
      </c>
      <c r="AN77" s="54">
        <v>0.1</v>
      </c>
      <c r="AO77" s="54">
        <v>5.3</v>
      </c>
      <c r="AP77" s="54">
        <v>0.4</v>
      </c>
      <c r="AQ77" s="54">
        <v>6</v>
      </c>
      <c r="AR77" s="54">
        <v>0.03</v>
      </c>
      <c r="AS77" s="54">
        <v>3.0000000000000001E-3</v>
      </c>
      <c r="AT77" s="54">
        <v>34.5</v>
      </c>
      <c r="AU77" s="54">
        <v>3</v>
      </c>
      <c r="AV77" s="54">
        <v>7.0000000000000007E-2</v>
      </c>
      <c r="AW77" s="54">
        <v>97</v>
      </c>
      <c r="AX77" s="54">
        <v>6.4000000000000001E-2</v>
      </c>
      <c r="AY77" s="54">
        <v>5.16</v>
      </c>
      <c r="AZ77" s="54">
        <v>0.318</v>
      </c>
      <c r="BA77" s="54">
        <v>3.79</v>
      </c>
      <c r="BB77" s="54">
        <v>2.2000000000000002</v>
      </c>
      <c r="BC77" s="54">
        <v>139.1</v>
      </c>
      <c r="BD77" s="54">
        <v>73</v>
      </c>
      <c r="BE77" s="54">
        <v>9.5</v>
      </c>
      <c r="BF77" s="54">
        <v>39.1</v>
      </c>
      <c r="BG77" s="54">
        <v>46.1</v>
      </c>
      <c r="BH77" s="54">
        <v>3.1</v>
      </c>
      <c r="BI77" s="54">
        <v>4</v>
      </c>
      <c r="BJ77" s="54">
        <v>2</v>
      </c>
      <c r="BK77" s="54">
        <v>19.3</v>
      </c>
      <c r="BL77" s="54">
        <v>0.1</v>
      </c>
      <c r="BM77" s="54">
        <v>269.8</v>
      </c>
      <c r="BN77" s="54">
        <v>5.6</v>
      </c>
      <c r="BO77" s="54">
        <v>0.05</v>
      </c>
      <c r="BP77" s="54">
        <v>5.0000000000000001E-3</v>
      </c>
      <c r="BQ77" s="54">
        <v>1</v>
      </c>
      <c r="BR77" s="54">
        <v>0.5</v>
      </c>
      <c r="BS77" s="54">
        <v>2.5</v>
      </c>
      <c r="BT77" s="54">
        <v>0.01</v>
      </c>
    </row>
    <row r="78" spans="1:72" s="17" customFormat="1" x14ac:dyDescent="0.25">
      <c r="A78" s="119">
        <v>1878215</v>
      </c>
      <c r="B78" s="119" t="s">
        <v>32</v>
      </c>
      <c r="C78" s="124">
        <v>43346</v>
      </c>
      <c r="D78" s="119">
        <v>2018</v>
      </c>
      <c r="E78" s="119">
        <v>7</v>
      </c>
      <c r="F78" s="17">
        <v>501653.33545773599</v>
      </c>
      <c r="G78" s="17">
        <v>7035678.2065594001</v>
      </c>
      <c r="H78" s="17">
        <v>882.609375</v>
      </c>
      <c r="I78" s="17" t="s">
        <v>229</v>
      </c>
      <c r="J78" s="17" t="s">
        <v>297</v>
      </c>
      <c r="K78" s="17" t="s">
        <v>317</v>
      </c>
      <c r="L78" s="17" t="s">
        <v>318</v>
      </c>
      <c r="M78" s="17" t="s">
        <v>285</v>
      </c>
      <c r="O78" s="54" t="s">
        <v>636</v>
      </c>
      <c r="P78" s="54" t="s">
        <v>640</v>
      </c>
      <c r="Q78" s="54" t="s">
        <v>32</v>
      </c>
      <c r="R78" s="126">
        <v>43351</v>
      </c>
      <c r="S78" s="54" t="s">
        <v>567</v>
      </c>
      <c r="T78" s="54" t="s">
        <v>641</v>
      </c>
      <c r="U78" s="125">
        <v>43411</v>
      </c>
      <c r="V78" s="54" t="s">
        <v>565</v>
      </c>
      <c r="W78" s="54">
        <v>1878215</v>
      </c>
      <c r="X78" s="54" t="s">
        <v>297</v>
      </c>
      <c r="Y78" s="54">
        <v>1.32</v>
      </c>
      <c r="Z78" s="54">
        <v>26</v>
      </c>
      <c r="AA78" s="54">
        <v>1.9</v>
      </c>
      <c r="AB78" s="54">
        <v>1.7</v>
      </c>
      <c r="AC78" s="54">
        <v>13.7</v>
      </c>
      <c r="AD78" s="54">
        <v>16</v>
      </c>
      <c r="AE78" s="54">
        <v>0.1</v>
      </c>
      <c r="AF78" s="54">
        <v>0.5</v>
      </c>
      <c r="AG78" s="54">
        <v>0.2</v>
      </c>
      <c r="AH78" s="54">
        <v>108</v>
      </c>
      <c r="AI78" s="54">
        <v>0.87</v>
      </c>
      <c r="AJ78" s="54">
        <v>51</v>
      </c>
      <c r="AK78" s="54">
        <v>7.8</v>
      </c>
      <c r="AL78" s="54">
        <v>29.5</v>
      </c>
      <c r="AM78" s="54">
        <v>8</v>
      </c>
      <c r="AN78" s="54">
        <v>0.1</v>
      </c>
      <c r="AO78" s="54">
        <v>4.5</v>
      </c>
      <c r="AP78" s="54">
        <v>0.5</v>
      </c>
      <c r="AQ78" s="54">
        <v>3</v>
      </c>
      <c r="AR78" s="54">
        <v>0.04</v>
      </c>
      <c r="AS78" s="54">
        <v>3.0000000000000001E-3</v>
      </c>
      <c r="AT78" s="54">
        <v>29.4</v>
      </c>
      <c r="AU78" s="54">
        <v>2</v>
      </c>
      <c r="AV78" s="54">
        <v>0.05</v>
      </c>
      <c r="AW78" s="54">
        <v>87</v>
      </c>
      <c r="AX78" s="54">
        <v>5.7000000000000002E-2</v>
      </c>
      <c r="AY78" s="54">
        <v>5.29</v>
      </c>
      <c r="AZ78" s="54">
        <v>0.374</v>
      </c>
      <c r="BA78" s="54">
        <v>3.57</v>
      </c>
      <c r="BB78" s="54">
        <v>2.5</v>
      </c>
      <c r="BC78" s="54">
        <v>141.9</v>
      </c>
      <c r="BD78" s="54">
        <v>66</v>
      </c>
      <c r="BE78" s="54">
        <v>6.2</v>
      </c>
      <c r="BF78" s="54">
        <v>38.200000000000003</v>
      </c>
      <c r="BG78" s="54">
        <v>46</v>
      </c>
      <c r="BH78" s="54">
        <v>3.2</v>
      </c>
      <c r="BI78" s="54">
        <v>3</v>
      </c>
      <c r="BJ78" s="54">
        <v>1</v>
      </c>
      <c r="BK78" s="54">
        <v>17.8</v>
      </c>
      <c r="BL78" s="54">
        <v>0.1</v>
      </c>
      <c r="BM78" s="54">
        <v>233.4</v>
      </c>
      <c r="BN78" s="54">
        <v>5.9</v>
      </c>
      <c r="BO78" s="54">
        <v>0.05</v>
      </c>
      <c r="BP78" s="54">
        <v>5.0000000000000001E-3</v>
      </c>
      <c r="BQ78" s="54">
        <v>1</v>
      </c>
      <c r="BR78" s="54">
        <v>0.5</v>
      </c>
      <c r="BS78" s="54">
        <v>2.2000000000000002</v>
      </c>
      <c r="BT78" s="54">
        <v>0.01</v>
      </c>
    </row>
    <row r="79" spans="1:72" s="17" customFormat="1" x14ac:dyDescent="0.25">
      <c r="A79" s="119">
        <v>1878216</v>
      </c>
      <c r="B79" s="119" t="s">
        <v>32</v>
      </c>
      <c r="C79" s="124">
        <v>43346</v>
      </c>
      <c r="D79" s="119">
        <v>2018</v>
      </c>
      <c r="E79" s="119">
        <v>7</v>
      </c>
      <c r="F79" s="17">
        <v>501672.08716584998</v>
      </c>
      <c r="G79" s="17">
        <v>7035687.7331650704</v>
      </c>
      <c r="H79" s="17">
        <v>878.76415999999995</v>
      </c>
      <c r="I79" s="17" t="s">
        <v>229</v>
      </c>
      <c r="J79" s="17" t="s">
        <v>297</v>
      </c>
      <c r="K79" s="17" t="s">
        <v>317</v>
      </c>
      <c r="L79" s="17" t="s">
        <v>318</v>
      </c>
      <c r="M79" s="17" t="s">
        <v>285</v>
      </c>
      <c r="O79" s="54" t="s">
        <v>637</v>
      </c>
      <c r="P79" s="54" t="s">
        <v>640</v>
      </c>
      <c r="Q79" s="54" t="s">
        <v>32</v>
      </c>
      <c r="R79" s="126">
        <v>43351</v>
      </c>
      <c r="S79" s="54" t="s">
        <v>567</v>
      </c>
      <c r="T79" s="54" t="s">
        <v>641</v>
      </c>
      <c r="U79" s="125">
        <v>43411</v>
      </c>
      <c r="V79" s="54" t="s">
        <v>565</v>
      </c>
      <c r="W79" s="54">
        <v>1878216</v>
      </c>
      <c r="X79" s="54" t="s">
        <v>297</v>
      </c>
      <c r="Y79" s="54">
        <v>1.49</v>
      </c>
      <c r="Z79" s="54">
        <v>137</v>
      </c>
      <c r="AA79" s="54">
        <v>3.7</v>
      </c>
      <c r="AB79" s="54">
        <v>1.5</v>
      </c>
      <c r="AC79" s="54">
        <v>27.7</v>
      </c>
      <c r="AD79" s="54">
        <v>13</v>
      </c>
      <c r="AE79" s="54">
        <v>0.2</v>
      </c>
      <c r="AF79" s="54">
        <v>0.6</v>
      </c>
      <c r="AG79" s="54">
        <v>0.2</v>
      </c>
      <c r="AH79" s="54">
        <v>79</v>
      </c>
      <c r="AI79" s="54">
        <v>0.82</v>
      </c>
      <c r="AJ79" s="54">
        <v>45</v>
      </c>
      <c r="AK79" s="54">
        <v>6.6</v>
      </c>
      <c r="AL79" s="54">
        <v>26.2</v>
      </c>
      <c r="AM79" s="54">
        <v>12</v>
      </c>
      <c r="AN79" s="54">
        <v>0.1</v>
      </c>
      <c r="AO79" s="54">
        <v>7</v>
      </c>
      <c r="AP79" s="54">
        <v>0.5</v>
      </c>
      <c r="AQ79" s="54">
        <v>7</v>
      </c>
      <c r="AR79" s="54">
        <v>0.05</v>
      </c>
      <c r="AS79" s="54">
        <v>2E-3</v>
      </c>
      <c r="AT79" s="54">
        <v>19.3</v>
      </c>
      <c r="AU79" s="54">
        <v>4</v>
      </c>
      <c r="AV79" s="54">
        <v>0.06</v>
      </c>
      <c r="AW79" s="54">
        <v>120</v>
      </c>
      <c r="AX79" s="54">
        <v>5.3999999999999999E-2</v>
      </c>
      <c r="AY79" s="54">
        <v>4.8499999999999996</v>
      </c>
      <c r="AZ79" s="54">
        <v>0.57799999999999996</v>
      </c>
      <c r="BA79" s="54">
        <v>3.76</v>
      </c>
      <c r="BB79" s="54">
        <v>2.5</v>
      </c>
      <c r="BC79" s="54">
        <v>114.4</v>
      </c>
      <c r="BD79" s="54">
        <v>43</v>
      </c>
      <c r="BE79" s="54">
        <v>6.5</v>
      </c>
      <c r="BF79" s="54">
        <v>41.2</v>
      </c>
      <c r="BG79" s="54">
        <v>40.4</v>
      </c>
      <c r="BH79" s="54">
        <v>2.8</v>
      </c>
      <c r="BI79" s="54">
        <v>3</v>
      </c>
      <c r="BJ79" s="54">
        <v>1</v>
      </c>
      <c r="BK79" s="54">
        <v>24</v>
      </c>
      <c r="BL79" s="54">
        <v>0.1</v>
      </c>
      <c r="BM79" s="54">
        <v>249.8</v>
      </c>
      <c r="BN79" s="54">
        <v>5</v>
      </c>
      <c r="BO79" s="54">
        <v>7.0000000000000007E-2</v>
      </c>
      <c r="BP79" s="54">
        <v>5.0000000000000001E-3</v>
      </c>
      <c r="BQ79" s="54">
        <v>1</v>
      </c>
      <c r="BR79" s="54">
        <v>0.5</v>
      </c>
      <c r="BS79" s="54">
        <v>2.5</v>
      </c>
      <c r="BT79" s="54">
        <v>0.02</v>
      </c>
    </row>
    <row r="80" spans="1:72" s="17" customFormat="1" x14ac:dyDescent="0.25">
      <c r="A80" s="119">
        <v>1878217</v>
      </c>
      <c r="B80" s="119" t="s">
        <v>32</v>
      </c>
      <c r="C80" s="124">
        <v>43347</v>
      </c>
      <c r="D80" s="119">
        <v>2018</v>
      </c>
      <c r="E80" s="119">
        <v>7</v>
      </c>
      <c r="F80" s="17">
        <v>501781</v>
      </c>
      <c r="G80" s="17">
        <v>7038382</v>
      </c>
      <c r="H80" s="17">
        <v>922</v>
      </c>
      <c r="I80" s="17" t="s">
        <v>229</v>
      </c>
      <c r="J80" s="17" t="s">
        <v>297</v>
      </c>
      <c r="K80" s="17" t="s">
        <v>317</v>
      </c>
      <c r="L80" s="17" t="s">
        <v>318</v>
      </c>
      <c r="M80" s="17" t="s">
        <v>285</v>
      </c>
      <c r="O80" s="54" t="s">
        <v>638</v>
      </c>
      <c r="P80" s="54" t="s">
        <v>640</v>
      </c>
      <c r="Q80" s="54" t="s">
        <v>32</v>
      </c>
      <c r="R80" s="126">
        <v>43351</v>
      </c>
      <c r="S80" s="54" t="s">
        <v>567</v>
      </c>
      <c r="T80" s="54" t="s">
        <v>641</v>
      </c>
      <c r="U80" s="125">
        <v>43411</v>
      </c>
      <c r="V80" s="54" t="s">
        <v>565</v>
      </c>
      <c r="W80" s="54">
        <v>1878217</v>
      </c>
      <c r="X80" s="54" t="s">
        <v>297</v>
      </c>
      <c r="Y80" s="54">
        <v>1.2</v>
      </c>
      <c r="Z80" s="54">
        <v>4</v>
      </c>
      <c r="AA80" s="54">
        <v>1.2</v>
      </c>
      <c r="AB80" s="54">
        <v>1.8</v>
      </c>
      <c r="AC80" s="54">
        <v>29.7</v>
      </c>
      <c r="AD80" s="54">
        <v>32</v>
      </c>
      <c r="AE80" s="54">
        <v>0.1</v>
      </c>
      <c r="AF80" s="54">
        <v>0.5</v>
      </c>
      <c r="AG80" s="54">
        <v>0.2</v>
      </c>
      <c r="AH80" s="54">
        <v>59</v>
      </c>
      <c r="AI80" s="54">
        <v>1</v>
      </c>
      <c r="AJ80" s="54">
        <v>18</v>
      </c>
      <c r="AK80" s="54">
        <v>7.8</v>
      </c>
      <c r="AL80" s="54">
        <v>27.5</v>
      </c>
      <c r="AM80" s="54">
        <v>4</v>
      </c>
      <c r="AN80" s="54">
        <v>0.1</v>
      </c>
      <c r="AO80" s="54">
        <v>4.5999999999999996</v>
      </c>
      <c r="AP80" s="54">
        <v>0.6</v>
      </c>
      <c r="AQ80" s="54">
        <v>1</v>
      </c>
      <c r="AR80" s="54">
        <v>0.12</v>
      </c>
      <c r="AS80" s="54">
        <v>1E-3</v>
      </c>
      <c r="AT80" s="54">
        <v>6.3</v>
      </c>
      <c r="AU80" s="54">
        <v>1</v>
      </c>
      <c r="AV80" s="54">
        <v>0.01</v>
      </c>
      <c r="AW80" s="54">
        <v>18</v>
      </c>
      <c r="AX80" s="54">
        <v>5.5E-2</v>
      </c>
      <c r="AY80" s="54">
        <v>5.46</v>
      </c>
      <c r="AZ80" s="54">
        <v>2.41</v>
      </c>
      <c r="BA80" s="54">
        <v>3.23</v>
      </c>
      <c r="BB80" s="54">
        <v>3.3</v>
      </c>
      <c r="BC80" s="54">
        <v>140.4</v>
      </c>
      <c r="BD80" s="54">
        <v>14</v>
      </c>
      <c r="BE80" s="54">
        <v>8</v>
      </c>
      <c r="BF80" s="54">
        <v>29.8</v>
      </c>
      <c r="BG80" s="54">
        <v>55.4</v>
      </c>
      <c r="BH80" s="54">
        <v>4</v>
      </c>
      <c r="BI80" s="54">
        <v>5</v>
      </c>
      <c r="BJ80" s="54">
        <v>1</v>
      </c>
      <c r="BK80" s="54">
        <v>26.8</v>
      </c>
      <c r="BL80" s="54">
        <v>0.1</v>
      </c>
      <c r="BM80" s="54">
        <v>249.2</v>
      </c>
      <c r="BN80" s="54">
        <v>6.3</v>
      </c>
      <c r="BO80" s="54">
        <v>0.1</v>
      </c>
      <c r="BP80" s="54">
        <v>5.0000000000000001E-3</v>
      </c>
      <c r="BQ80" s="54">
        <v>1</v>
      </c>
      <c r="BR80" s="54">
        <v>0.5</v>
      </c>
      <c r="BS80" s="54">
        <v>1.4</v>
      </c>
      <c r="BT80" s="54">
        <v>0.01</v>
      </c>
    </row>
    <row r="81" spans="1:72" s="17" customFormat="1" x14ac:dyDescent="0.25">
      <c r="A81" s="119">
        <v>1878218</v>
      </c>
      <c r="B81" s="119" t="s">
        <v>32</v>
      </c>
      <c r="C81" s="124">
        <v>43347</v>
      </c>
      <c r="D81" s="119">
        <v>2018</v>
      </c>
      <c r="E81" s="119">
        <v>7</v>
      </c>
      <c r="F81" s="17">
        <v>501662</v>
      </c>
      <c r="G81" s="17">
        <v>7037086</v>
      </c>
      <c r="H81" s="17">
        <v>760</v>
      </c>
      <c r="I81" s="17" t="s">
        <v>229</v>
      </c>
      <c r="J81" s="17" t="s">
        <v>297</v>
      </c>
      <c r="K81" s="17" t="s">
        <v>273</v>
      </c>
      <c r="L81" s="17" t="s">
        <v>318</v>
      </c>
      <c r="M81" s="17" t="s">
        <v>319</v>
      </c>
      <c r="O81" s="54" t="s">
        <v>639</v>
      </c>
      <c r="P81" s="54" t="s">
        <v>640</v>
      </c>
      <c r="Q81" s="54" t="s">
        <v>32</v>
      </c>
      <c r="R81" s="126">
        <v>43351</v>
      </c>
      <c r="S81" s="54" t="s">
        <v>567</v>
      </c>
      <c r="T81" s="54" t="s">
        <v>641</v>
      </c>
      <c r="U81" s="125">
        <v>43411</v>
      </c>
      <c r="V81" s="54" t="s">
        <v>565</v>
      </c>
      <c r="W81" s="54">
        <v>1878218</v>
      </c>
      <c r="X81" s="54" t="s">
        <v>297</v>
      </c>
      <c r="Y81" s="54">
        <v>1.05</v>
      </c>
      <c r="Z81" s="54">
        <v>2</v>
      </c>
      <c r="AA81" s="54">
        <v>1.9</v>
      </c>
      <c r="AB81" s="54">
        <v>4.0999999999999996</v>
      </c>
      <c r="AC81" s="54">
        <v>24.8</v>
      </c>
      <c r="AD81" s="54">
        <v>83</v>
      </c>
      <c r="AE81" s="54">
        <v>0.1</v>
      </c>
      <c r="AF81" s="54">
        <v>2.2999999999999998</v>
      </c>
      <c r="AG81" s="54">
        <v>1</v>
      </c>
      <c r="AH81" s="54">
        <v>403</v>
      </c>
      <c r="AI81" s="54">
        <v>1.71</v>
      </c>
      <c r="AJ81" s="54">
        <v>1</v>
      </c>
      <c r="AK81" s="54">
        <v>4.9000000000000004</v>
      </c>
      <c r="AL81" s="54">
        <v>25.8</v>
      </c>
      <c r="AM81" s="54">
        <v>33</v>
      </c>
      <c r="AN81" s="54">
        <v>0.1</v>
      </c>
      <c r="AO81" s="54">
        <v>0.1</v>
      </c>
      <c r="AP81" s="54">
        <v>0.1</v>
      </c>
      <c r="AQ81" s="54">
        <v>2</v>
      </c>
      <c r="AR81" s="54">
        <v>0.15</v>
      </c>
      <c r="AS81" s="54">
        <v>8.9999999999999993E-3</v>
      </c>
      <c r="AT81" s="54">
        <v>74</v>
      </c>
      <c r="AU81" s="54">
        <v>1</v>
      </c>
      <c r="AV81" s="54">
        <v>0.04</v>
      </c>
      <c r="AW81" s="54">
        <v>255</v>
      </c>
      <c r="AX81" s="54">
        <v>0.10100000000000001</v>
      </c>
      <c r="AY81" s="54">
        <v>6.23</v>
      </c>
      <c r="AZ81" s="54">
        <v>2.2650000000000001</v>
      </c>
      <c r="BA81" s="54">
        <v>4.22</v>
      </c>
      <c r="BB81" s="54">
        <v>1.2</v>
      </c>
      <c r="BC81" s="54">
        <v>147.5</v>
      </c>
      <c r="BD81" s="54">
        <v>177</v>
      </c>
      <c r="BE81" s="54">
        <v>2.6</v>
      </c>
      <c r="BF81" s="54">
        <v>30</v>
      </c>
      <c r="BG81" s="54">
        <v>28.3</v>
      </c>
      <c r="BH81" s="54">
        <v>1.7</v>
      </c>
      <c r="BI81" s="54">
        <v>3</v>
      </c>
      <c r="BJ81" s="54">
        <v>2</v>
      </c>
      <c r="BK81" s="54">
        <v>27.9</v>
      </c>
      <c r="BL81" s="54">
        <v>0.1</v>
      </c>
      <c r="BM81" s="54">
        <v>159.30000000000001</v>
      </c>
      <c r="BN81" s="54">
        <v>4.8</v>
      </c>
      <c r="BO81" s="54">
        <v>7.0000000000000007E-2</v>
      </c>
      <c r="BP81" s="54">
        <v>5.0000000000000001E-3</v>
      </c>
      <c r="BQ81" s="54">
        <v>1</v>
      </c>
      <c r="BR81" s="54">
        <v>0.5</v>
      </c>
      <c r="BS81" s="54">
        <v>1.1000000000000001</v>
      </c>
      <c r="BT81" s="54">
        <v>0.01</v>
      </c>
    </row>
  </sheetData>
  <sortState ref="A2:H64">
    <sortCondition ref="A2:A64"/>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A130"/>
  <sheetViews>
    <sheetView zoomScale="80" zoomScaleNormal="80" workbookViewId="0">
      <pane xSplit="1" topLeftCell="B1" activePane="topRight" state="frozen"/>
      <selection pane="topRight" activeCell="AA14" sqref="AA14"/>
    </sheetView>
  </sheetViews>
  <sheetFormatPr defaultRowHeight="13.2" x14ac:dyDescent="0.25"/>
  <cols>
    <col min="1" max="1" width="16.109375" style="2" bestFit="1" customWidth="1"/>
    <col min="2" max="2" width="16.109375" style="2" customWidth="1"/>
    <col min="3" max="3" width="10.5546875" style="2" bestFit="1" customWidth="1"/>
    <col min="4" max="4" width="16" style="2" bestFit="1" customWidth="1"/>
    <col min="5" max="5" width="17.21875" style="2" bestFit="1" customWidth="1"/>
    <col min="6" max="6" width="20.77734375" style="2" bestFit="1" customWidth="1"/>
    <col min="7" max="7" width="22.109375" style="2" bestFit="1" customWidth="1"/>
    <col min="8" max="8" width="9.6640625" style="85" bestFit="1" customWidth="1"/>
    <col min="9" max="9" width="7.33203125" style="85" bestFit="1" customWidth="1"/>
    <col min="10" max="10" width="11" style="85" bestFit="1" customWidth="1"/>
    <col min="11" max="11" width="8.77734375" style="2" bestFit="1" customWidth="1"/>
    <col min="12" max="12" width="13.33203125" style="2" customWidth="1"/>
    <col min="13" max="13" width="10.109375" style="87" bestFit="1" customWidth="1"/>
    <col min="14" max="14" width="15" style="2" customWidth="1"/>
    <col min="15" max="15" width="14.33203125" style="2" customWidth="1"/>
    <col min="16" max="16" width="12.33203125" style="2" bestFit="1" customWidth="1"/>
    <col min="17" max="17" width="19.6640625" style="2" bestFit="1" customWidth="1"/>
    <col min="18" max="18" width="22.109375" style="2" bestFit="1" customWidth="1"/>
    <col min="19" max="19" width="255.77734375" style="2" bestFit="1" customWidth="1"/>
    <col min="20" max="20" width="14.5546875" style="2" customWidth="1"/>
    <col min="21" max="21" width="14.77734375" style="2" customWidth="1"/>
    <col min="22" max="22" width="17.6640625" style="2" bestFit="1" customWidth="1"/>
    <col min="23" max="23" width="13" style="2" bestFit="1" customWidth="1"/>
    <col min="24" max="27" width="14.5546875" style="2" customWidth="1"/>
    <col min="28" max="28" width="13.21875" style="2" bestFit="1" customWidth="1"/>
    <col min="29" max="29" width="8.44140625" style="2" bestFit="1" customWidth="1"/>
    <col min="30" max="30" width="9.109375" style="2"/>
    <col min="31" max="55" width="9.44140625" style="2" bestFit="1" customWidth="1"/>
    <col min="56" max="56" width="9.33203125" style="2" bestFit="1" customWidth="1"/>
    <col min="57" max="67" width="9.44140625" style="2" bestFit="1" customWidth="1"/>
    <col min="68" max="68" width="9.33203125" style="2" customWidth="1"/>
    <col min="69" max="76" width="9.33203125" customWidth="1"/>
    <col min="77" max="77" width="9.109375" style="78"/>
  </cols>
  <sheetData>
    <row r="1" spans="1:79" s="54" customFormat="1" x14ac:dyDescent="0.25">
      <c r="A1" s="2"/>
      <c r="B1" s="2"/>
      <c r="C1" s="2"/>
      <c r="D1" s="2"/>
      <c r="E1" s="2"/>
      <c r="F1" s="2"/>
      <c r="G1" s="2"/>
      <c r="H1" s="85"/>
      <c r="I1" s="85"/>
      <c r="J1" s="85"/>
      <c r="K1" s="2"/>
      <c r="L1" s="2"/>
      <c r="M1" s="87"/>
      <c r="N1" s="2"/>
      <c r="O1" s="2"/>
      <c r="P1" s="2"/>
      <c r="Q1" s="2"/>
      <c r="R1" s="2"/>
      <c r="S1" s="2"/>
      <c r="T1" s="2"/>
      <c r="U1" s="2"/>
      <c r="V1" s="2"/>
      <c r="W1" s="2"/>
      <c r="X1" s="2"/>
      <c r="Y1" s="2"/>
      <c r="Z1" s="2"/>
      <c r="AA1" s="2"/>
      <c r="AB1" s="2"/>
      <c r="AC1" s="2"/>
      <c r="AD1" s="2"/>
      <c r="AE1" s="2"/>
      <c r="AF1" s="97"/>
      <c r="AG1" s="97"/>
      <c r="AH1" s="97"/>
      <c r="AI1" s="97"/>
      <c r="AJ1" s="97"/>
      <c r="AK1" s="97"/>
      <c r="AL1" s="97"/>
      <c r="AM1" s="97"/>
      <c r="AN1" s="97"/>
      <c r="AO1" s="97"/>
      <c r="AP1" s="97"/>
      <c r="AQ1" s="97"/>
      <c r="AR1" s="97"/>
      <c r="AS1" s="97"/>
      <c r="AT1" s="97"/>
      <c r="AU1" s="97"/>
      <c r="AV1" s="97"/>
      <c r="AW1" s="97"/>
      <c r="AX1" s="97"/>
      <c r="AY1" s="97"/>
      <c r="AZ1" s="97"/>
      <c r="BA1" s="97"/>
      <c r="BB1" s="97"/>
      <c r="BC1" s="97"/>
      <c r="BD1" s="97"/>
      <c r="BE1" s="97"/>
      <c r="BF1" s="97"/>
      <c r="BG1" s="97"/>
      <c r="BH1" s="97"/>
      <c r="BI1" s="97"/>
      <c r="BJ1" s="97"/>
      <c r="BK1" s="97"/>
      <c r="BL1" s="97"/>
      <c r="BM1" s="97"/>
      <c r="BN1" s="97"/>
      <c r="BO1" s="97"/>
      <c r="BP1" s="97"/>
      <c r="BQ1" s="17"/>
      <c r="BR1" s="17"/>
      <c r="BS1" s="17"/>
      <c r="BT1" s="17"/>
      <c r="BU1" s="17"/>
      <c r="BV1" s="17"/>
      <c r="BW1" s="17"/>
      <c r="BX1" s="17"/>
      <c r="BY1" s="17"/>
    </row>
    <row r="2" spans="1:79" x14ac:dyDescent="0.25">
      <c r="AD2" s="54" t="s">
        <v>35</v>
      </c>
      <c r="AE2" s="54" t="s">
        <v>85</v>
      </c>
      <c r="AF2" s="54" t="s">
        <v>86</v>
      </c>
      <c r="AG2" s="54" t="s">
        <v>564</v>
      </c>
      <c r="AH2" s="54" t="s">
        <v>564</v>
      </c>
      <c r="AI2" s="54" t="s">
        <v>564</v>
      </c>
      <c r="AJ2" s="54" t="s">
        <v>564</v>
      </c>
      <c r="AK2" s="54" t="s">
        <v>564</v>
      </c>
      <c r="AL2" s="54" t="s">
        <v>564</v>
      </c>
      <c r="AM2" s="54" t="s">
        <v>564</v>
      </c>
      <c r="AN2" s="54" t="s">
        <v>564</v>
      </c>
      <c r="AO2" s="54" t="s">
        <v>564</v>
      </c>
      <c r="AP2" s="54" t="s">
        <v>564</v>
      </c>
      <c r="AQ2" s="54" t="s">
        <v>564</v>
      </c>
      <c r="AR2" s="54" t="s">
        <v>564</v>
      </c>
      <c r="AS2" s="54" t="s">
        <v>564</v>
      </c>
      <c r="AT2" s="54" t="s">
        <v>564</v>
      </c>
      <c r="AU2" s="54" t="s">
        <v>564</v>
      </c>
      <c r="AV2" s="54" t="s">
        <v>564</v>
      </c>
      <c r="AW2" s="54" t="s">
        <v>564</v>
      </c>
      <c r="AX2" s="54" t="s">
        <v>564</v>
      </c>
      <c r="AY2" s="54" t="s">
        <v>564</v>
      </c>
      <c r="AZ2" s="54" t="s">
        <v>564</v>
      </c>
      <c r="BA2" s="54" t="s">
        <v>564</v>
      </c>
      <c r="BB2" s="54" t="s">
        <v>564</v>
      </c>
      <c r="BC2" s="54" t="s">
        <v>564</v>
      </c>
      <c r="BD2" s="54" t="s">
        <v>564</v>
      </c>
      <c r="BE2" s="54" t="s">
        <v>564</v>
      </c>
      <c r="BF2" s="54" t="s">
        <v>564</v>
      </c>
      <c r="BG2" s="54" t="s">
        <v>564</v>
      </c>
      <c r="BH2" s="54" t="s">
        <v>564</v>
      </c>
      <c r="BI2" s="54" t="s">
        <v>564</v>
      </c>
      <c r="BJ2" s="54" t="s">
        <v>564</v>
      </c>
      <c r="BK2" s="54" t="s">
        <v>564</v>
      </c>
      <c r="BL2" s="54" t="s">
        <v>564</v>
      </c>
      <c r="BM2" s="54" t="s">
        <v>564</v>
      </c>
      <c r="BN2" s="54" t="s">
        <v>564</v>
      </c>
      <c r="BO2" s="54" t="s">
        <v>564</v>
      </c>
      <c r="BP2" s="54" t="s">
        <v>564</v>
      </c>
      <c r="BQ2" s="54" t="s">
        <v>564</v>
      </c>
      <c r="BR2" s="54" t="s">
        <v>564</v>
      </c>
      <c r="BS2" s="54" t="s">
        <v>564</v>
      </c>
      <c r="BT2" s="54" t="s">
        <v>564</v>
      </c>
      <c r="BU2" s="54" t="s">
        <v>564</v>
      </c>
      <c r="BV2" s="54" t="s">
        <v>564</v>
      </c>
      <c r="BW2" s="54" t="s">
        <v>564</v>
      </c>
      <c r="BX2" s="54" t="s">
        <v>564</v>
      </c>
      <c r="BY2" s="54" t="s">
        <v>564</v>
      </c>
      <c r="BZ2" s="54" t="s">
        <v>87</v>
      </c>
      <c r="CA2" s="54" t="s">
        <v>91</v>
      </c>
    </row>
    <row r="3" spans="1:79" x14ac:dyDescent="0.25">
      <c r="AD3" s="54" t="s">
        <v>36</v>
      </c>
      <c r="AE3" s="54" t="s">
        <v>92</v>
      </c>
      <c r="AF3" s="54" t="s">
        <v>47</v>
      </c>
      <c r="AG3" s="54" t="s">
        <v>37</v>
      </c>
      <c r="AH3" s="54" t="s">
        <v>38</v>
      </c>
      <c r="AI3" s="54" t="s">
        <v>39</v>
      </c>
      <c r="AJ3" s="54" t="s">
        <v>40</v>
      </c>
      <c r="AK3" s="54" t="s">
        <v>41</v>
      </c>
      <c r="AL3" s="54" t="s">
        <v>42</v>
      </c>
      <c r="AM3" s="54" t="s">
        <v>43</v>
      </c>
      <c r="AN3" s="54" t="s">
        <v>44</v>
      </c>
      <c r="AO3" s="54" t="s">
        <v>45</v>
      </c>
      <c r="AP3" s="54" t="s">
        <v>46</v>
      </c>
      <c r="AQ3" s="54" t="s">
        <v>173</v>
      </c>
      <c r="AR3" s="54" t="s">
        <v>48</v>
      </c>
      <c r="AS3" s="54" t="s">
        <v>49</v>
      </c>
      <c r="AT3" s="54" t="s">
        <v>50</v>
      </c>
      <c r="AU3" s="54" t="s">
        <v>51</v>
      </c>
      <c r="AV3" s="54" t="s">
        <v>52</v>
      </c>
      <c r="AW3" s="54" t="s">
        <v>53</v>
      </c>
      <c r="AX3" s="54" t="s">
        <v>54</v>
      </c>
      <c r="AY3" s="54" t="s">
        <v>55</v>
      </c>
      <c r="AZ3" s="54" t="s">
        <v>56</v>
      </c>
      <c r="BA3" s="54" t="s">
        <v>57</v>
      </c>
      <c r="BB3" s="54" t="s">
        <v>58</v>
      </c>
      <c r="BC3" s="54" t="s">
        <v>59</v>
      </c>
      <c r="BD3" s="54" t="s">
        <v>60</v>
      </c>
      <c r="BE3" s="54" t="s">
        <v>61</v>
      </c>
      <c r="BF3" s="54" t="s">
        <v>62</v>
      </c>
      <c r="BG3" s="54" t="s">
        <v>63</v>
      </c>
      <c r="BH3" s="54" t="s">
        <v>33</v>
      </c>
      <c r="BI3" s="54" t="s">
        <v>174</v>
      </c>
      <c r="BJ3" s="54" t="s">
        <v>164</v>
      </c>
      <c r="BK3" s="54" t="s">
        <v>171</v>
      </c>
      <c r="BL3" s="54" t="s">
        <v>149</v>
      </c>
      <c r="BM3" s="54" t="s">
        <v>168</v>
      </c>
      <c r="BN3" s="54" t="s">
        <v>172</v>
      </c>
      <c r="BO3" s="54" t="s">
        <v>163</v>
      </c>
      <c r="BP3" s="54" t="s">
        <v>65</v>
      </c>
      <c r="BQ3" s="54" t="s">
        <v>167</v>
      </c>
      <c r="BR3" s="54" t="s">
        <v>67</v>
      </c>
      <c r="BS3" s="54" t="s">
        <v>169</v>
      </c>
      <c r="BT3" s="54" t="s">
        <v>165</v>
      </c>
      <c r="BU3" s="54" t="s">
        <v>166</v>
      </c>
      <c r="BV3" s="54" t="s">
        <v>170</v>
      </c>
      <c r="BW3" s="54" t="s">
        <v>69</v>
      </c>
      <c r="BX3" s="54" t="s">
        <v>70</v>
      </c>
      <c r="BY3" s="54" t="s">
        <v>66</v>
      </c>
      <c r="BZ3" s="54" t="s">
        <v>64</v>
      </c>
      <c r="CA3" s="54" t="s">
        <v>47</v>
      </c>
    </row>
    <row r="4" spans="1:79" ht="13.8" thickBot="1" x14ac:dyDescent="0.3">
      <c r="AD4" s="54" t="s">
        <v>82</v>
      </c>
      <c r="AE4" s="54" t="s">
        <v>98</v>
      </c>
      <c r="AF4" s="54" t="s">
        <v>73</v>
      </c>
      <c r="AG4" s="54" t="s">
        <v>71</v>
      </c>
      <c r="AH4" s="54" t="s">
        <v>71</v>
      </c>
      <c r="AI4" s="54" t="s">
        <v>71</v>
      </c>
      <c r="AJ4" s="54" t="s">
        <v>71</v>
      </c>
      <c r="AK4" s="54" t="s">
        <v>71</v>
      </c>
      <c r="AL4" s="54" t="s">
        <v>71</v>
      </c>
      <c r="AM4" s="54" t="s">
        <v>71</v>
      </c>
      <c r="AN4" s="54" t="s">
        <v>71</v>
      </c>
      <c r="AO4" s="54" t="s">
        <v>72</v>
      </c>
      <c r="AP4" s="54" t="s">
        <v>71</v>
      </c>
      <c r="AQ4" s="54" t="s">
        <v>71</v>
      </c>
      <c r="AR4" s="54" t="s">
        <v>71</v>
      </c>
      <c r="AS4" s="54" t="s">
        <v>71</v>
      </c>
      <c r="AT4" s="54" t="s">
        <v>71</v>
      </c>
      <c r="AU4" s="54" t="s">
        <v>71</v>
      </c>
      <c r="AV4" s="54" t="s">
        <v>71</v>
      </c>
      <c r="AW4" s="54" t="s">
        <v>71</v>
      </c>
      <c r="AX4" s="54" t="s">
        <v>72</v>
      </c>
      <c r="AY4" s="54" t="s">
        <v>72</v>
      </c>
      <c r="AZ4" s="54" t="s">
        <v>71</v>
      </c>
      <c r="BA4" s="54" t="s">
        <v>71</v>
      </c>
      <c r="BB4" s="54" t="s">
        <v>72</v>
      </c>
      <c r="BC4" s="54" t="s">
        <v>71</v>
      </c>
      <c r="BD4" s="54" t="s">
        <v>72</v>
      </c>
      <c r="BE4" s="54" t="s">
        <v>72</v>
      </c>
      <c r="BF4" s="54" t="s">
        <v>72</v>
      </c>
      <c r="BG4" s="54" t="s">
        <v>72</v>
      </c>
      <c r="BH4" s="54" t="s">
        <v>71</v>
      </c>
      <c r="BI4" s="54" t="s">
        <v>71</v>
      </c>
      <c r="BJ4" s="54" t="s">
        <v>71</v>
      </c>
      <c r="BK4" s="54" t="s">
        <v>71</v>
      </c>
      <c r="BL4" s="54" t="s">
        <v>71</v>
      </c>
      <c r="BM4" s="54" t="s">
        <v>71</v>
      </c>
      <c r="BN4" s="54" t="s">
        <v>71</v>
      </c>
      <c r="BO4" s="54" t="s">
        <v>71</v>
      </c>
      <c r="BP4" s="54" t="s">
        <v>71</v>
      </c>
      <c r="BQ4" s="54" t="s">
        <v>71</v>
      </c>
      <c r="BR4" s="54" t="s">
        <v>72</v>
      </c>
      <c r="BS4" s="54" t="s">
        <v>71</v>
      </c>
      <c r="BT4" s="54" t="s">
        <v>71</v>
      </c>
      <c r="BU4" s="54" t="s">
        <v>71</v>
      </c>
      <c r="BV4" s="54" t="s">
        <v>71</v>
      </c>
      <c r="BW4" s="54" t="s">
        <v>71</v>
      </c>
      <c r="BX4" s="54" t="s">
        <v>71</v>
      </c>
      <c r="BY4" s="54" t="s">
        <v>71</v>
      </c>
      <c r="BZ4" s="54" t="s">
        <v>71</v>
      </c>
      <c r="CA4" s="54" t="s">
        <v>100</v>
      </c>
    </row>
    <row r="5" spans="1:79" x14ac:dyDescent="0.25">
      <c r="V5" s="127" t="s">
        <v>28</v>
      </c>
      <c r="W5" s="128"/>
      <c r="X5" s="129"/>
      <c r="Y5" s="127" t="s">
        <v>176</v>
      </c>
      <c r="Z5" s="139"/>
      <c r="AA5" s="139"/>
      <c r="AB5" s="139"/>
      <c r="AC5" s="140"/>
      <c r="AD5" s="54" t="s">
        <v>83</v>
      </c>
      <c r="AE5" s="54">
        <v>0.01</v>
      </c>
      <c r="AF5" s="54">
        <v>2</v>
      </c>
      <c r="AG5" s="54">
        <v>0.1</v>
      </c>
      <c r="AH5" s="54">
        <v>0.1</v>
      </c>
      <c r="AI5" s="54">
        <v>0.1</v>
      </c>
      <c r="AJ5" s="54">
        <v>1</v>
      </c>
      <c r="AK5" s="54">
        <v>0.1</v>
      </c>
      <c r="AL5" s="54">
        <v>0.1</v>
      </c>
      <c r="AM5" s="54">
        <v>0.2</v>
      </c>
      <c r="AN5" s="54">
        <v>1</v>
      </c>
      <c r="AO5" s="54">
        <v>0.01</v>
      </c>
      <c r="AP5" s="54">
        <v>1</v>
      </c>
      <c r="AQ5" s="54">
        <v>0.1</v>
      </c>
      <c r="AR5" s="54">
        <v>0.1</v>
      </c>
      <c r="AS5" s="54">
        <v>1</v>
      </c>
      <c r="AT5" s="54">
        <v>0.1</v>
      </c>
      <c r="AU5" s="54">
        <v>0.1</v>
      </c>
      <c r="AV5" s="54">
        <v>0.1</v>
      </c>
      <c r="AW5" s="54">
        <v>1</v>
      </c>
      <c r="AX5" s="54">
        <v>0.01</v>
      </c>
      <c r="AY5" s="54">
        <v>1E-3</v>
      </c>
      <c r="AZ5" s="54">
        <v>0.1</v>
      </c>
      <c r="BA5" s="54">
        <v>1</v>
      </c>
      <c r="BB5" s="54">
        <v>0.01</v>
      </c>
      <c r="BC5" s="54">
        <v>1</v>
      </c>
      <c r="BD5" s="54">
        <v>1E-3</v>
      </c>
      <c r="BE5" s="54">
        <v>0.01</v>
      </c>
      <c r="BF5" s="54">
        <v>1E-3</v>
      </c>
      <c r="BG5" s="54">
        <v>0.01</v>
      </c>
      <c r="BH5" s="54">
        <v>0.1</v>
      </c>
      <c r="BI5" s="54">
        <v>0.1</v>
      </c>
      <c r="BJ5" s="54">
        <v>1</v>
      </c>
      <c r="BK5" s="54">
        <v>0.1</v>
      </c>
      <c r="BL5" s="54">
        <v>0.1</v>
      </c>
      <c r="BM5" s="54">
        <v>0.1</v>
      </c>
      <c r="BN5" s="54">
        <v>0.1</v>
      </c>
      <c r="BO5" s="54">
        <v>1</v>
      </c>
      <c r="BP5" s="54">
        <v>1</v>
      </c>
      <c r="BQ5" s="54">
        <v>0.1</v>
      </c>
      <c r="BR5" s="54">
        <v>0.1</v>
      </c>
      <c r="BS5" s="54">
        <v>0.1</v>
      </c>
      <c r="BT5" s="54">
        <v>0.1</v>
      </c>
      <c r="BU5" s="54">
        <v>0.05</v>
      </c>
      <c r="BV5" s="54">
        <v>5.0000000000000001E-3</v>
      </c>
      <c r="BW5" s="54">
        <v>1</v>
      </c>
      <c r="BX5" s="54">
        <v>0.5</v>
      </c>
      <c r="BY5" s="54">
        <v>0.5</v>
      </c>
      <c r="BZ5" s="54">
        <v>0.01</v>
      </c>
      <c r="CA5" s="54">
        <v>0.9</v>
      </c>
    </row>
    <row r="6" spans="1:79" ht="27" thickBot="1" x14ac:dyDescent="0.3">
      <c r="A6" s="57" t="s">
        <v>150</v>
      </c>
      <c r="B6" s="57" t="s">
        <v>162</v>
      </c>
      <c r="C6" s="57" t="s">
        <v>3</v>
      </c>
      <c r="D6" s="62" t="s">
        <v>177</v>
      </c>
      <c r="E6" s="62" t="s">
        <v>178</v>
      </c>
      <c r="F6" s="58" t="s">
        <v>179</v>
      </c>
      <c r="G6" s="58" t="s">
        <v>180</v>
      </c>
      <c r="H6" s="68" t="s">
        <v>157</v>
      </c>
      <c r="I6" s="68" t="s">
        <v>158</v>
      </c>
      <c r="J6" s="68" t="s">
        <v>151</v>
      </c>
      <c r="K6" s="59" t="s">
        <v>147</v>
      </c>
      <c r="L6" s="59" t="s">
        <v>152</v>
      </c>
      <c r="M6" s="86" t="s">
        <v>161</v>
      </c>
      <c r="N6" s="59" t="s">
        <v>153</v>
      </c>
      <c r="O6" s="59" t="s">
        <v>160</v>
      </c>
      <c r="P6" s="59" t="s">
        <v>154</v>
      </c>
      <c r="Q6" s="59" t="s">
        <v>155</v>
      </c>
      <c r="R6" s="59" t="s">
        <v>156</v>
      </c>
      <c r="S6" s="60" t="s">
        <v>117</v>
      </c>
      <c r="T6" s="60" t="s">
        <v>12</v>
      </c>
      <c r="U6" s="61" t="s">
        <v>148</v>
      </c>
      <c r="V6" s="63" t="s">
        <v>29</v>
      </c>
      <c r="W6" s="64" t="s">
        <v>31</v>
      </c>
      <c r="X6" s="65" t="s">
        <v>30</v>
      </c>
      <c r="Y6" s="79" t="s">
        <v>75</v>
      </c>
      <c r="Z6" s="80" t="s">
        <v>76</v>
      </c>
      <c r="AA6" s="80" t="s">
        <v>77</v>
      </c>
      <c r="AB6" s="80" t="s">
        <v>35</v>
      </c>
      <c r="AC6" s="81" t="s">
        <v>74</v>
      </c>
      <c r="AD6" s="25"/>
      <c r="AE6" s="54"/>
      <c r="AF6" s="54"/>
      <c r="AG6" s="54"/>
      <c r="AH6" s="54"/>
      <c r="AI6" s="54"/>
      <c r="AJ6" s="54"/>
      <c r="AK6" s="54"/>
      <c r="AL6" s="54"/>
      <c r="AM6" s="54"/>
      <c r="AN6" s="54"/>
      <c r="AO6" s="54"/>
      <c r="AP6" s="54"/>
      <c r="AQ6" s="54"/>
      <c r="AR6" s="54"/>
      <c r="AS6" s="54"/>
      <c r="AT6" s="54"/>
      <c r="AU6" s="54"/>
      <c r="AV6" s="54"/>
      <c r="AW6" s="54"/>
      <c r="AX6" s="54"/>
      <c r="AY6" s="54"/>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row>
    <row r="7" spans="1:79" x14ac:dyDescent="0.25">
      <c r="A7" s="2" t="s">
        <v>278</v>
      </c>
      <c r="B7" s="2">
        <v>2018</v>
      </c>
      <c r="C7" s="2">
        <v>1780501</v>
      </c>
      <c r="D7" s="110">
        <v>501494.00000000198</v>
      </c>
      <c r="E7" s="110">
        <v>7035564</v>
      </c>
      <c r="F7" s="2">
        <v>501494</v>
      </c>
      <c r="G7" s="97">
        <v>7035564</v>
      </c>
      <c r="H7" s="85">
        <v>0</v>
      </c>
      <c r="I7" s="85">
        <v>2</v>
      </c>
      <c r="J7" s="85">
        <v>2</v>
      </c>
      <c r="K7" s="107">
        <v>115</v>
      </c>
      <c r="L7" s="2" t="s">
        <v>279</v>
      </c>
      <c r="M7" s="87">
        <v>1</v>
      </c>
      <c r="N7" s="2" t="s">
        <v>32</v>
      </c>
      <c r="O7" s="98">
        <v>43281</v>
      </c>
      <c r="P7" s="2" t="s">
        <v>281</v>
      </c>
      <c r="Q7" s="97" t="s">
        <v>282</v>
      </c>
      <c r="S7" s="97" t="s">
        <v>455</v>
      </c>
      <c r="U7" s="2" t="s">
        <v>214</v>
      </c>
      <c r="V7" s="97" t="s">
        <v>435</v>
      </c>
      <c r="W7" s="2" t="s">
        <v>32</v>
      </c>
      <c r="X7" s="98">
        <v>43290</v>
      </c>
      <c r="Y7" s="2" t="s">
        <v>567</v>
      </c>
      <c r="Z7" s="54" t="s">
        <v>566</v>
      </c>
      <c r="AA7" s="98">
        <v>43343</v>
      </c>
      <c r="AB7" s="2" t="s">
        <v>565</v>
      </c>
      <c r="AC7" s="54">
        <v>1780501</v>
      </c>
      <c r="AD7" s="54" t="s">
        <v>297</v>
      </c>
      <c r="AE7" s="54">
        <v>2.74</v>
      </c>
      <c r="AF7" s="54">
        <v>21</v>
      </c>
      <c r="AG7" s="54">
        <v>3.3</v>
      </c>
      <c r="AH7" s="54">
        <v>3.1</v>
      </c>
      <c r="AI7" s="54">
        <v>31.3</v>
      </c>
      <c r="AJ7" s="54">
        <v>16</v>
      </c>
      <c r="AK7" s="54">
        <v>0.2</v>
      </c>
      <c r="AL7" s="54">
        <v>2.9</v>
      </c>
      <c r="AM7" s="54">
        <v>1.7</v>
      </c>
      <c r="AN7" s="54">
        <v>173</v>
      </c>
      <c r="AO7" s="54">
        <v>1.02</v>
      </c>
      <c r="AP7" s="54">
        <v>63</v>
      </c>
      <c r="AQ7" s="54">
        <v>4.9000000000000004</v>
      </c>
      <c r="AR7" s="54">
        <v>23.4</v>
      </c>
      <c r="AS7" s="54">
        <v>18</v>
      </c>
      <c r="AT7" s="54" t="s">
        <v>545</v>
      </c>
      <c r="AU7" s="54">
        <v>6.3</v>
      </c>
      <c r="AV7" s="54">
        <v>0.1</v>
      </c>
      <c r="AW7" s="54">
        <v>6</v>
      </c>
      <c r="AX7" s="54">
        <v>0.15</v>
      </c>
      <c r="AY7" s="54">
        <v>5.0000000000000001E-3</v>
      </c>
      <c r="AZ7" s="54">
        <v>26.8</v>
      </c>
      <c r="BA7" s="54">
        <v>5</v>
      </c>
      <c r="BB7" s="54">
        <v>0.06</v>
      </c>
      <c r="BC7" s="54">
        <v>69</v>
      </c>
      <c r="BD7" s="54">
        <v>8.1000000000000003E-2</v>
      </c>
      <c r="BE7" s="54">
        <v>5.6</v>
      </c>
      <c r="BF7" s="54">
        <v>1.8089999999999999</v>
      </c>
      <c r="BG7" s="54">
        <v>3.74</v>
      </c>
      <c r="BH7" s="54">
        <v>4.3</v>
      </c>
      <c r="BI7" s="54">
        <v>233.7</v>
      </c>
      <c r="BJ7" s="54">
        <v>59</v>
      </c>
      <c r="BK7" s="54">
        <v>4.4000000000000004</v>
      </c>
      <c r="BL7" s="54">
        <v>33.6</v>
      </c>
      <c r="BM7" s="54">
        <v>48.7</v>
      </c>
      <c r="BN7" s="54">
        <v>3</v>
      </c>
      <c r="BO7" s="54">
        <v>4</v>
      </c>
      <c r="BP7" s="54" t="s">
        <v>549</v>
      </c>
      <c r="BQ7" s="54">
        <v>34.4</v>
      </c>
      <c r="BR7" s="54">
        <v>0.1</v>
      </c>
      <c r="BS7" s="54">
        <v>261.7</v>
      </c>
      <c r="BT7" s="54">
        <v>7.6</v>
      </c>
      <c r="BU7" s="54" t="s">
        <v>546</v>
      </c>
      <c r="BV7" s="54" t="s">
        <v>561</v>
      </c>
      <c r="BW7" s="54" t="s">
        <v>549</v>
      </c>
      <c r="BX7" s="54" t="s">
        <v>547</v>
      </c>
      <c r="BY7" s="54">
        <v>1.7</v>
      </c>
      <c r="BZ7" s="54">
        <v>0.06</v>
      </c>
      <c r="CA7" s="54"/>
    </row>
    <row r="8" spans="1:79" x14ac:dyDescent="0.25">
      <c r="A8" s="2" t="s">
        <v>278</v>
      </c>
      <c r="B8" s="2">
        <v>2018</v>
      </c>
      <c r="C8" s="2">
        <v>1780502</v>
      </c>
      <c r="D8" s="110">
        <v>501495.81261557603</v>
      </c>
      <c r="E8" s="110">
        <v>7035563.1547634797</v>
      </c>
      <c r="F8" s="2">
        <v>501494</v>
      </c>
      <c r="G8" s="97">
        <v>7035564</v>
      </c>
      <c r="H8" s="85">
        <v>2</v>
      </c>
      <c r="I8" s="85">
        <v>4</v>
      </c>
      <c r="J8" s="85">
        <v>2</v>
      </c>
      <c r="K8" s="107">
        <v>115</v>
      </c>
      <c r="L8" s="2" t="s">
        <v>279</v>
      </c>
      <c r="M8" s="87">
        <v>1</v>
      </c>
      <c r="N8" s="2" t="s">
        <v>32</v>
      </c>
      <c r="O8" s="98">
        <v>43281</v>
      </c>
      <c r="P8" s="2" t="s">
        <v>281</v>
      </c>
      <c r="Q8" s="97" t="s">
        <v>282</v>
      </c>
      <c r="S8" s="97" t="s">
        <v>455</v>
      </c>
      <c r="U8" s="2" t="s">
        <v>214</v>
      </c>
      <c r="V8" s="97" t="s">
        <v>435</v>
      </c>
      <c r="W8" s="2" t="s">
        <v>32</v>
      </c>
      <c r="X8" s="98">
        <v>43290</v>
      </c>
      <c r="Y8" s="2" t="s">
        <v>567</v>
      </c>
      <c r="Z8" s="54" t="s">
        <v>566</v>
      </c>
      <c r="AA8" s="98">
        <v>43343</v>
      </c>
      <c r="AB8" s="2" t="s">
        <v>565</v>
      </c>
      <c r="AC8" s="54">
        <v>1780502</v>
      </c>
      <c r="AD8" s="54" t="s">
        <v>297</v>
      </c>
      <c r="AE8" s="54">
        <v>2.73</v>
      </c>
      <c r="AF8" s="54">
        <v>39</v>
      </c>
      <c r="AG8" s="54">
        <v>10.9</v>
      </c>
      <c r="AH8" s="54">
        <v>3.1</v>
      </c>
      <c r="AI8" s="54">
        <v>31.6</v>
      </c>
      <c r="AJ8" s="54">
        <v>40</v>
      </c>
      <c r="AK8" s="54">
        <v>0.3</v>
      </c>
      <c r="AL8" s="54">
        <v>2.2000000000000002</v>
      </c>
      <c r="AM8" s="54">
        <v>1.7</v>
      </c>
      <c r="AN8" s="54">
        <v>203</v>
      </c>
      <c r="AO8" s="54">
        <v>1.34</v>
      </c>
      <c r="AP8" s="54">
        <v>68</v>
      </c>
      <c r="AQ8" s="54">
        <v>6.3</v>
      </c>
      <c r="AR8" s="54">
        <v>25</v>
      </c>
      <c r="AS8" s="54">
        <v>27</v>
      </c>
      <c r="AT8" s="54" t="s">
        <v>545</v>
      </c>
      <c r="AU8" s="54">
        <v>5.6</v>
      </c>
      <c r="AV8" s="54">
        <v>0.7</v>
      </c>
      <c r="AW8" s="54">
        <v>7</v>
      </c>
      <c r="AX8" s="54">
        <v>0.17</v>
      </c>
      <c r="AY8" s="54">
        <v>7.0000000000000001E-3</v>
      </c>
      <c r="AZ8" s="54">
        <v>48.2</v>
      </c>
      <c r="BA8" s="54">
        <v>5</v>
      </c>
      <c r="BB8" s="54">
        <v>0.06</v>
      </c>
      <c r="BC8" s="54">
        <v>145</v>
      </c>
      <c r="BD8" s="54">
        <v>8.4000000000000005E-2</v>
      </c>
      <c r="BE8" s="54">
        <v>5.38</v>
      </c>
      <c r="BF8" s="54">
        <v>1.4650000000000001</v>
      </c>
      <c r="BG8" s="54">
        <v>4.46</v>
      </c>
      <c r="BH8" s="54">
        <v>3.5</v>
      </c>
      <c r="BI8" s="54">
        <v>195.6</v>
      </c>
      <c r="BJ8" s="54">
        <v>95</v>
      </c>
      <c r="BK8" s="54">
        <v>5.2</v>
      </c>
      <c r="BL8" s="54">
        <v>39.1</v>
      </c>
      <c r="BM8" s="54">
        <v>42.2</v>
      </c>
      <c r="BN8" s="54">
        <v>2.6</v>
      </c>
      <c r="BO8" s="54">
        <v>4</v>
      </c>
      <c r="BP8" s="54">
        <v>2</v>
      </c>
      <c r="BQ8" s="54">
        <v>27.5</v>
      </c>
      <c r="BR8" s="54">
        <v>0.2</v>
      </c>
      <c r="BS8" s="54">
        <v>301.60000000000002</v>
      </c>
      <c r="BT8" s="54">
        <v>6.8</v>
      </c>
      <c r="BU8" s="54">
        <v>0.05</v>
      </c>
      <c r="BV8" s="54" t="s">
        <v>561</v>
      </c>
      <c r="BW8" s="54" t="s">
        <v>549</v>
      </c>
      <c r="BX8" s="54" t="s">
        <v>547</v>
      </c>
      <c r="BY8" s="54">
        <v>2.5</v>
      </c>
      <c r="BZ8" s="54">
        <v>0.02</v>
      </c>
      <c r="CA8" s="54"/>
    </row>
    <row r="9" spans="1:79" x14ac:dyDescent="0.25">
      <c r="A9" s="2" t="s">
        <v>278</v>
      </c>
      <c r="B9" s="2">
        <v>2018</v>
      </c>
      <c r="C9" s="2">
        <v>1780503</v>
      </c>
      <c r="D9" s="110">
        <v>501497.62523115001</v>
      </c>
      <c r="E9" s="110">
        <v>7035562.3095269604</v>
      </c>
      <c r="F9" s="2">
        <v>501494</v>
      </c>
      <c r="G9" s="97">
        <v>7035564</v>
      </c>
      <c r="H9" s="85">
        <v>4</v>
      </c>
      <c r="I9" s="85">
        <v>6</v>
      </c>
      <c r="J9" s="85">
        <v>2</v>
      </c>
      <c r="K9" s="107">
        <v>115</v>
      </c>
      <c r="L9" s="2" t="s">
        <v>279</v>
      </c>
      <c r="M9" s="87">
        <v>1</v>
      </c>
      <c r="N9" s="2" t="s">
        <v>32</v>
      </c>
      <c r="O9" s="98">
        <v>43281</v>
      </c>
      <c r="P9" s="2" t="s">
        <v>281</v>
      </c>
      <c r="Q9" s="97" t="s">
        <v>282</v>
      </c>
      <c r="S9" s="97" t="s">
        <v>455</v>
      </c>
      <c r="U9" s="2" t="s">
        <v>214</v>
      </c>
      <c r="V9" s="97" t="s">
        <v>435</v>
      </c>
      <c r="W9" s="2" t="s">
        <v>32</v>
      </c>
      <c r="X9" s="98">
        <v>43290</v>
      </c>
      <c r="Y9" s="2" t="s">
        <v>567</v>
      </c>
      <c r="Z9" s="54" t="s">
        <v>566</v>
      </c>
      <c r="AA9" s="98">
        <v>43343</v>
      </c>
      <c r="AB9" s="2" t="s">
        <v>565</v>
      </c>
      <c r="AC9" s="54">
        <v>1780503</v>
      </c>
      <c r="AD9" s="54" t="s">
        <v>297</v>
      </c>
      <c r="AE9" s="54">
        <v>2.74</v>
      </c>
      <c r="AF9" s="54">
        <v>261</v>
      </c>
      <c r="AG9" s="54">
        <v>17</v>
      </c>
      <c r="AH9" s="54">
        <v>3.2</v>
      </c>
      <c r="AI9" s="54">
        <v>28.4</v>
      </c>
      <c r="AJ9" s="54">
        <v>14</v>
      </c>
      <c r="AK9" s="54">
        <v>0.5</v>
      </c>
      <c r="AL9" s="54">
        <v>2.2000000000000002</v>
      </c>
      <c r="AM9" s="54">
        <v>0.9</v>
      </c>
      <c r="AN9" s="54">
        <v>116</v>
      </c>
      <c r="AO9" s="54">
        <v>1.0900000000000001</v>
      </c>
      <c r="AP9" s="54">
        <v>108</v>
      </c>
      <c r="AQ9" s="54">
        <v>5.7</v>
      </c>
      <c r="AR9" s="54">
        <v>24.8</v>
      </c>
      <c r="AS9" s="54">
        <v>28</v>
      </c>
      <c r="AT9" s="54" t="s">
        <v>545</v>
      </c>
      <c r="AU9" s="54">
        <v>5.9</v>
      </c>
      <c r="AV9" s="54">
        <v>0.9</v>
      </c>
      <c r="AW9" s="54">
        <v>8</v>
      </c>
      <c r="AX9" s="54">
        <v>0.15</v>
      </c>
      <c r="AY9" s="54">
        <v>6.0000000000000001E-3</v>
      </c>
      <c r="AZ9" s="54">
        <v>50.5</v>
      </c>
      <c r="BA9" s="54">
        <v>5</v>
      </c>
      <c r="BB9" s="54">
        <v>0.06</v>
      </c>
      <c r="BC9" s="54">
        <v>100</v>
      </c>
      <c r="BD9" s="54">
        <v>8.7999999999999995E-2</v>
      </c>
      <c r="BE9" s="54">
        <v>5.36</v>
      </c>
      <c r="BF9" s="54">
        <v>1.089</v>
      </c>
      <c r="BG9" s="54">
        <v>4.68</v>
      </c>
      <c r="BH9" s="54">
        <v>3.6</v>
      </c>
      <c r="BI9" s="54">
        <v>239.1</v>
      </c>
      <c r="BJ9" s="54">
        <v>90</v>
      </c>
      <c r="BK9" s="54">
        <v>4.7</v>
      </c>
      <c r="BL9" s="54">
        <v>38</v>
      </c>
      <c r="BM9" s="54">
        <v>48.9</v>
      </c>
      <c r="BN9" s="54">
        <v>3.2</v>
      </c>
      <c r="BO9" s="54">
        <v>3</v>
      </c>
      <c r="BP9" s="54">
        <v>1</v>
      </c>
      <c r="BQ9" s="54">
        <v>24.5</v>
      </c>
      <c r="BR9" s="54">
        <v>0.2</v>
      </c>
      <c r="BS9" s="54">
        <v>331.1</v>
      </c>
      <c r="BT9" s="54">
        <v>8.5</v>
      </c>
      <c r="BU9" s="54">
        <v>0.06</v>
      </c>
      <c r="BV9" s="54" t="s">
        <v>561</v>
      </c>
      <c r="BW9" s="54" t="s">
        <v>549</v>
      </c>
      <c r="BX9" s="54" t="s">
        <v>547</v>
      </c>
      <c r="BY9" s="54">
        <v>3.1</v>
      </c>
      <c r="BZ9" s="54">
        <v>0.02</v>
      </c>
      <c r="CA9" s="54"/>
    </row>
    <row r="10" spans="1:79" x14ac:dyDescent="0.25">
      <c r="A10" s="2" t="s">
        <v>278</v>
      </c>
      <c r="B10" s="2">
        <v>2018</v>
      </c>
      <c r="C10" s="2">
        <v>1780504</v>
      </c>
      <c r="D10" s="110">
        <v>501499.437846724</v>
      </c>
      <c r="E10" s="110">
        <v>7035561.4642904298</v>
      </c>
      <c r="F10" s="2">
        <v>501494</v>
      </c>
      <c r="G10" s="97">
        <v>7035564</v>
      </c>
      <c r="H10" s="85">
        <v>6</v>
      </c>
      <c r="I10" s="85">
        <v>8</v>
      </c>
      <c r="J10" s="85">
        <v>2</v>
      </c>
      <c r="K10" s="107">
        <v>115</v>
      </c>
      <c r="L10" s="2" t="s">
        <v>279</v>
      </c>
      <c r="M10" s="87">
        <v>1</v>
      </c>
      <c r="N10" s="2" t="s">
        <v>32</v>
      </c>
      <c r="O10" s="98">
        <v>43281</v>
      </c>
      <c r="P10" s="2" t="s">
        <v>281</v>
      </c>
      <c r="Q10" s="97" t="s">
        <v>282</v>
      </c>
      <c r="S10" s="97" t="s">
        <v>455</v>
      </c>
      <c r="U10" s="2" t="s">
        <v>214</v>
      </c>
      <c r="V10" s="97" t="s">
        <v>435</v>
      </c>
      <c r="W10" s="2" t="s">
        <v>32</v>
      </c>
      <c r="X10" s="98">
        <v>43290</v>
      </c>
      <c r="Y10" s="2" t="s">
        <v>567</v>
      </c>
      <c r="Z10" s="54" t="s">
        <v>566</v>
      </c>
      <c r="AA10" s="98">
        <v>43343</v>
      </c>
      <c r="AB10" s="2" t="s">
        <v>565</v>
      </c>
      <c r="AC10" s="54">
        <v>1780504</v>
      </c>
      <c r="AD10" s="54" t="s">
        <v>297</v>
      </c>
      <c r="AE10" s="54">
        <v>3</v>
      </c>
      <c r="AF10" s="54">
        <v>161</v>
      </c>
      <c r="AG10" s="54">
        <v>69.7</v>
      </c>
      <c r="AH10" s="54">
        <v>3.6</v>
      </c>
      <c r="AI10" s="54">
        <v>30.4</v>
      </c>
      <c r="AJ10" s="54">
        <v>18</v>
      </c>
      <c r="AK10" s="54">
        <v>0.7</v>
      </c>
      <c r="AL10" s="54">
        <v>2.2999999999999998</v>
      </c>
      <c r="AM10" s="54">
        <v>1</v>
      </c>
      <c r="AN10" s="54">
        <v>127</v>
      </c>
      <c r="AO10" s="54">
        <v>1.2</v>
      </c>
      <c r="AP10" s="54">
        <v>123</v>
      </c>
      <c r="AQ10" s="54">
        <v>6.1</v>
      </c>
      <c r="AR10" s="54">
        <v>26.3</v>
      </c>
      <c r="AS10" s="54">
        <v>27</v>
      </c>
      <c r="AT10" s="54" t="s">
        <v>545</v>
      </c>
      <c r="AU10" s="54">
        <v>8.9</v>
      </c>
      <c r="AV10" s="54">
        <v>0.8</v>
      </c>
      <c r="AW10" s="54">
        <v>9</v>
      </c>
      <c r="AX10" s="54">
        <v>0.16</v>
      </c>
      <c r="AY10" s="54">
        <v>7.0000000000000001E-3</v>
      </c>
      <c r="AZ10" s="54">
        <v>50.3</v>
      </c>
      <c r="BA10" s="54">
        <v>6</v>
      </c>
      <c r="BB10" s="54">
        <v>7.0000000000000007E-2</v>
      </c>
      <c r="BC10" s="54">
        <v>103</v>
      </c>
      <c r="BD10" s="54">
        <v>8.8999999999999996E-2</v>
      </c>
      <c r="BE10" s="54">
        <v>5.38</v>
      </c>
      <c r="BF10" s="54">
        <v>1.3029999999999999</v>
      </c>
      <c r="BG10" s="54">
        <v>4.4400000000000004</v>
      </c>
      <c r="BH10" s="54">
        <v>3.9</v>
      </c>
      <c r="BI10" s="54">
        <v>227.9</v>
      </c>
      <c r="BJ10" s="54">
        <v>100</v>
      </c>
      <c r="BK10" s="54">
        <v>4.9000000000000004</v>
      </c>
      <c r="BL10" s="54">
        <v>38.4</v>
      </c>
      <c r="BM10" s="54">
        <v>47.7</v>
      </c>
      <c r="BN10" s="54">
        <v>2.9</v>
      </c>
      <c r="BO10" s="54">
        <v>3</v>
      </c>
      <c r="BP10" s="54">
        <v>1</v>
      </c>
      <c r="BQ10" s="54">
        <v>31.2</v>
      </c>
      <c r="BR10" s="54">
        <v>0.2</v>
      </c>
      <c r="BS10" s="54">
        <v>317.5</v>
      </c>
      <c r="BT10" s="54">
        <v>7.9</v>
      </c>
      <c r="BU10" s="54">
        <v>0.05</v>
      </c>
      <c r="BV10" s="54" t="s">
        <v>561</v>
      </c>
      <c r="BW10" s="54" t="s">
        <v>549</v>
      </c>
      <c r="BX10" s="54" t="s">
        <v>547</v>
      </c>
      <c r="BY10" s="54">
        <v>3</v>
      </c>
      <c r="BZ10" s="54">
        <v>0.03</v>
      </c>
      <c r="CA10" s="54"/>
    </row>
    <row r="11" spans="1:79" x14ac:dyDescent="0.25">
      <c r="A11" s="2" t="s">
        <v>278</v>
      </c>
      <c r="B11" s="2">
        <v>2018</v>
      </c>
      <c r="C11" s="2">
        <v>1780505</v>
      </c>
      <c r="D11" s="110">
        <v>501501.25046229799</v>
      </c>
      <c r="E11" s="110">
        <v>7035560.6190539096</v>
      </c>
      <c r="F11" s="2">
        <v>501494</v>
      </c>
      <c r="G11" s="97">
        <v>7035564</v>
      </c>
      <c r="H11" s="85">
        <v>8</v>
      </c>
      <c r="I11" s="85">
        <v>10</v>
      </c>
      <c r="J11" s="85">
        <v>2</v>
      </c>
      <c r="K11" s="107">
        <v>115</v>
      </c>
      <c r="L11" s="2" t="s">
        <v>279</v>
      </c>
      <c r="M11" s="87">
        <v>1.5</v>
      </c>
      <c r="N11" s="2" t="s">
        <v>32</v>
      </c>
      <c r="O11" s="98">
        <v>43281</v>
      </c>
      <c r="P11" s="2" t="s">
        <v>281</v>
      </c>
      <c r="Q11" s="97" t="s">
        <v>282</v>
      </c>
      <c r="S11" s="97" t="s">
        <v>455</v>
      </c>
      <c r="U11" s="2" t="s">
        <v>214</v>
      </c>
      <c r="V11" s="97" t="s">
        <v>435</v>
      </c>
      <c r="W11" s="2" t="s">
        <v>32</v>
      </c>
      <c r="X11" s="98">
        <v>43290</v>
      </c>
      <c r="Y11" s="2" t="s">
        <v>567</v>
      </c>
      <c r="Z11" s="54" t="s">
        <v>566</v>
      </c>
      <c r="AA11" s="98">
        <v>43343</v>
      </c>
      <c r="AB11" s="2" t="s">
        <v>565</v>
      </c>
      <c r="AC11" s="54">
        <v>1780505</v>
      </c>
      <c r="AD11" s="54" t="s">
        <v>297</v>
      </c>
      <c r="AE11" s="54">
        <v>2.68</v>
      </c>
      <c r="AF11" s="54">
        <v>58</v>
      </c>
      <c r="AG11" s="54">
        <v>10.7</v>
      </c>
      <c r="AH11" s="54">
        <v>3.1</v>
      </c>
      <c r="AI11" s="54">
        <v>31.8</v>
      </c>
      <c r="AJ11" s="54">
        <v>13</v>
      </c>
      <c r="AK11" s="54">
        <v>0.6</v>
      </c>
      <c r="AL11" s="54">
        <v>2.6</v>
      </c>
      <c r="AM11" s="54">
        <v>1.1000000000000001</v>
      </c>
      <c r="AN11" s="54">
        <v>135</v>
      </c>
      <c r="AO11" s="54">
        <v>1.04</v>
      </c>
      <c r="AP11" s="54">
        <v>57</v>
      </c>
      <c r="AQ11" s="54">
        <v>5.2</v>
      </c>
      <c r="AR11" s="54">
        <v>25.7</v>
      </c>
      <c r="AS11" s="54">
        <v>30</v>
      </c>
      <c r="AT11" s="54" t="s">
        <v>545</v>
      </c>
      <c r="AU11" s="54">
        <v>11.6</v>
      </c>
      <c r="AV11" s="54">
        <v>0.4</v>
      </c>
      <c r="AW11" s="54">
        <v>10</v>
      </c>
      <c r="AX11" s="54">
        <v>0.19</v>
      </c>
      <c r="AY11" s="54">
        <v>5.0000000000000001E-3</v>
      </c>
      <c r="AZ11" s="54">
        <v>38</v>
      </c>
      <c r="BA11" s="54">
        <v>6</v>
      </c>
      <c r="BB11" s="54">
        <v>7.0000000000000007E-2</v>
      </c>
      <c r="BC11" s="54">
        <v>88</v>
      </c>
      <c r="BD11" s="54">
        <v>0.10299999999999999</v>
      </c>
      <c r="BE11" s="54">
        <v>5.99</v>
      </c>
      <c r="BF11" s="54">
        <v>1.7170000000000001</v>
      </c>
      <c r="BG11" s="54">
        <v>5.22</v>
      </c>
      <c r="BH11" s="54">
        <v>3.6</v>
      </c>
      <c r="BI11" s="54">
        <v>263.39999999999998</v>
      </c>
      <c r="BJ11" s="54">
        <v>71</v>
      </c>
      <c r="BK11" s="54">
        <v>5.2</v>
      </c>
      <c r="BL11" s="54">
        <v>40.6</v>
      </c>
      <c r="BM11" s="54">
        <v>53.1</v>
      </c>
      <c r="BN11" s="54">
        <v>3.2</v>
      </c>
      <c r="BO11" s="54">
        <v>5</v>
      </c>
      <c r="BP11" s="54">
        <v>1</v>
      </c>
      <c r="BQ11" s="54">
        <v>20.8</v>
      </c>
      <c r="BR11" s="54">
        <v>0.1</v>
      </c>
      <c r="BS11" s="54">
        <v>324</v>
      </c>
      <c r="BT11" s="54">
        <v>9</v>
      </c>
      <c r="BU11" s="54">
        <v>0.05</v>
      </c>
      <c r="BV11" s="54" t="s">
        <v>561</v>
      </c>
      <c r="BW11" s="54">
        <v>1</v>
      </c>
      <c r="BX11" s="54" t="s">
        <v>547</v>
      </c>
      <c r="BY11" s="54">
        <v>2.7</v>
      </c>
      <c r="BZ11" s="54">
        <v>0.02</v>
      </c>
      <c r="CA11" s="54"/>
    </row>
    <row r="12" spans="1:79" x14ac:dyDescent="0.25">
      <c r="A12" s="2" t="s">
        <v>278</v>
      </c>
      <c r="B12" s="2">
        <v>2018</v>
      </c>
      <c r="C12" s="2">
        <v>1780506</v>
      </c>
      <c r="D12" s="110">
        <v>501503.06307787099</v>
      </c>
      <c r="E12" s="110">
        <v>7035559.77381738</v>
      </c>
      <c r="F12" s="2">
        <v>501494</v>
      </c>
      <c r="G12" s="97">
        <v>7035564</v>
      </c>
      <c r="H12" s="85">
        <v>10</v>
      </c>
      <c r="I12" s="85">
        <v>12</v>
      </c>
      <c r="J12" s="85">
        <v>2</v>
      </c>
      <c r="K12" s="107">
        <v>115</v>
      </c>
      <c r="L12" s="2" t="s">
        <v>279</v>
      </c>
      <c r="M12" s="87">
        <v>1.5</v>
      </c>
      <c r="N12" s="2" t="s">
        <v>32</v>
      </c>
      <c r="O12" s="98">
        <v>43281</v>
      </c>
      <c r="P12" s="2" t="s">
        <v>281</v>
      </c>
      <c r="Q12" s="97" t="s">
        <v>282</v>
      </c>
      <c r="S12" s="97" t="s">
        <v>455</v>
      </c>
      <c r="U12" s="2" t="s">
        <v>214</v>
      </c>
      <c r="V12" s="97" t="s">
        <v>435</v>
      </c>
      <c r="W12" s="2" t="s">
        <v>32</v>
      </c>
      <c r="X12" s="98">
        <v>43290</v>
      </c>
      <c r="Y12" s="2" t="s">
        <v>567</v>
      </c>
      <c r="Z12" s="54" t="s">
        <v>566</v>
      </c>
      <c r="AA12" s="98">
        <v>43343</v>
      </c>
      <c r="AB12" s="2" t="s">
        <v>565</v>
      </c>
      <c r="AC12" s="54">
        <v>1780506</v>
      </c>
      <c r="AD12" s="54" t="s">
        <v>297</v>
      </c>
      <c r="AE12" s="54">
        <v>3.48</v>
      </c>
      <c r="AF12" s="54">
        <v>24</v>
      </c>
      <c r="AG12" s="54">
        <v>2.9</v>
      </c>
      <c r="AH12" s="54">
        <v>2.4</v>
      </c>
      <c r="AI12" s="54">
        <v>25.3</v>
      </c>
      <c r="AJ12" s="54">
        <v>13</v>
      </c>
      <c r="AK12" s="54">
        <v>0.2</v>
      </c>
      <c r="AL12" s="54">
        <v>1</v>
      </c>
      <c r="AM12" s="54">
        <v>0.5</v>
      </c>
      <c r="AN12" s="54">
        <v>79</v>
      </c>
      <c r="AO12" s="54">
        <v>0.86</v>
      </c>
      <c r="AP12" s="54">
        <v>52</v>
      </c>
      <c r="AQ12" s="54">
        <v>4.9000000000000004</v>
      </c>
      <c r="AR12" s="54">
        <v>24.8</v>
      </c>
      <c r="AS12" s="54">
        <v>15</v>
      </c>
      <c r="AT12" s="54" t="s">
        <v>545</v>
      </c>
      <c r="AU12" s="54">
        <v>5.2</v>
      </c>
      <c r="AV12" s="54">
        <v>0.1</v>
      </c>
      <c r="AW12" s="54">
        <v>3</v>
      </c>
      <c r="AX12" s="54">
        <v>0.1</v>
      </c>
      <c r="AY12" s="54">
        <v>4.0000000000000001E-3</v>
      </c>
      <c r="AZ12" s="54">
        <v>35.700000000000003</v>
      </c>
      <c r="BA12" s="54">
        <v>3</v>
      </c>
      <c r="BB12" s="54">
        <v>0.03</v>
      </c>
      <c r="BC12" s="54">
        <v>46</v>
      </c>
      <c r="BD12" s="54">
        <v>7.6999999999999999E-2</v>
      </c>
      <c r="BE12" s="54">
        <v>5.72</v>
      </c>
      <c r="BF12" s="54">
        <v>1.9890000000000001</v>
      </c>
      <c r="BG12" s="54">
        <v>4.3600000000000003</v>
      </c>
      <c r="BH12" s="54">
        <v>4.0999999999999996</v>
      </c>
      <c r="BI12" s="54">
        <v>240</v>
      </c>
      <c r="BJ12" s="54">
        <v>77</v>
      </c>
      <c r="BK12" s="54">
        <v>5.0999999999999996</v>
      </c>
      <c r="BL12" s="54">
        <v>31.8</v>
      </c>
      <c r="BM12" s="54">
        <v>50.9</v>
      </c>
      <c r="BN12" s="54">
        <v>3.1</v>
      </c>
      <c r="BO12" s="54">
        <v>4</v>
      </c>
      <c r="BP12" s="54" t="s">
        <v>549</v>
      </c>
      <c r="BQ12" s="54">
        <v>23.3</v>
      </c>
      <c r="BR12" s="54">
        <v>0.1</v>
      </c>
      <c r="BS12" s="54">
        <v>289.5</v>
      </c>
      <c r="BT12" s="54">
        <v>8.1</v>
      </c>
      <c r="BU12" s="54" t="s">
        <v>546</v>
      </c>
      <c r="BV12" s="54" t="s">
        <v>561</v>
      </c>
      <c r="BW12" s="54" t="s">
        <v>549</v>
      </c>
      <c r="BX12" s="54" t="s">
        <v>547</v>
      </c>
      <c r="BY12" s="54">
        <v>1.9</v>
      </c>
      <c r="BZ12" s="54">
        <v>0.04</v>
      </c>
      <c r="CA12" s="54"/>
    </row>
    <row r="13" spans="1:79" x14ac:dyDescent="0.25">
      <c r="A13" s="2" t="s">
        <v>278</v>
      </c>
      <c r="B13" s="2">
        <v>2018</v>
      </c>
      <c r="C13" s="2">
        <v>1780507</v>
      </c>
      <c r="D13" s="110">
        <v>501504.87569344498</v>
      </c>
      <c r="E13" s="110">
        <v>7035558.9285808597</v>
      </c>
      <c r="F13" s="2">
        <v>501494</v>
      </c>
      <c r="G13" s="97">
        <v>7035564</v>
      </c>
      <c r="H13" s="85">
        <v>12</v>
      </c>
      <c r="I13" s="85">
        <v>14</v>
      </c>
      <c r="J13" s="85">
        <v>2</v>
      </c>
      <c r="K13" s="107">
        <v>115</v>
      </c>
      <c r="L13" s="2" t="s">
        <v>279</v>
      </c>
      <c r="M13" s="87">
        <v>1.5</v>
      </c>
      <c r="N13" s="2" t="s">
        <v>32</v>
      </c>
      <c r="O13" s="98">
        <v>43281</v>
      </c>
      <c r="P13" s="2" t="s">
        <v>281</v>
      </c>
      <c r="Q13" s="97" t="s">
        <v>282</v>
      </c>
      <c r="S13" s="97" t="s">
        <v>455</v>
      </c>
      <c r="U13" s="2" t="s">
        <v>214</v>
      </c>
      <c r="V13" s="97" t="s">
        <v>435</v>
      </c>
      <c r="W13" s="2" t="s">
        <v>32</v>
      </c>
      <c r="X13" s="98">
        <v>43290</v>
      </c>
      <c r="Y13" s="2" t="s">
        <v>567</v>
      </c>
      <c r="Z13" s="54" t="s">
        <v>566</v>
      </c>
      <c r="AA13" s="98">
        <v>43343</v>
      </c>
      <c r="AB13" s="2" t="s">
        <v>565</v>
      </c>
      <c r="AC13" s="54">
        <v>1780507</v>
      </c>
      <c r="AD13" s="54" t="s">
        <v>297</v>
      </c>
      <c r="AE13" s="54">
        <v>4.43</v>
      </c>
      <c r="AF13" s="54">
        <v>51</v>
      </c>
      <c r="AG13" s="54">
        <v>7.3</v>
      </c>
      <c r="AH13" s="54">
        <v>1.5</v>
      </c>
      <c r="AI13" s="54">
        <v>35.299999999999997</v>
      </c>
      <c r="AJ13" s="54">
        <v>11</v>
      </c>
      <c r="AK13" s="54">
        <v>0.9</v>
      </c>
      <c r="AL13" s="54">
        <v>0.7</v>
      </c>
      <c r="AM13" s="54">
        <v>0.4</v>
      </c>
      <c r="AN13" s="54">
        <v>86</v>
      </c>
      <c r="AO13" s="54">
        <v>0.85</v>
      </c>
      <c r="AP13" s="54">
        <v>67</v>
      </c>
      <c r="AQ13" s="54">
        <v>5.3</v>
      </c>
      <c r="AR13" s="54">
        <v>24</v>
      </c>
      <c r="AS13" s="54">
        <v>13</v>
      </c>
      <c r="AT13" s="54" t="s">
        <v>545</v>
      </c>
      <c r="AU13" s="54">
        <v>7.2</v>
      </c>
      <c r="AV13" s="54">
        <v>0.2</v>
      </c>
      <c r="AW13" s="54">
        <v>3</v>
      </c>
      <c r="AX13" s="54">
        <v>0.09</v>
      </c>
      <c r="AY13" s="54">
        <v>4.0000000000000001E-3</v>
      </c>
      <c r="AZ13" s="54">
        <v>38.200000000000003</v>
      </c>
      <c r="BA13" s="54">
        <v>3</v>
      </c>
      <c r="BB13" s="54">
        <v>0.02</v>
      </c>
      <c r="BC13" s="54">
        <v>47</v>
      </c>
      <c r="BD13" s="54">
        <v>7.4999999999999997E-2</v>
      </c>
      <c r="BE13" s="54">
        <v>5.84</v>
      </c>
      <c r="BF13" s="54">
        <v>1.8640000000000001</v>
      </c>
      <c r="BG13" s="54">
        <v>4.8</v>
      </c>
      <c r="BH13" s="54">
        <v>3.8</v>
      </c>
      <c r="BI13" s="54">
        <v>248</v>
      </c>
      <c r="BJ13" s="54">
        <v>81</v>
      </c>
      <c r="BK13" s="54">
        <v>4.8</v>
      </c>
      <c r="BL13" s="54">
        <v>35.299999999999997</v>
      </c>
      <c r="BM13" s="54">
        <v>52.2</v>
      </c>
      <c r="BN13" s="54">
        <v>3.2</v>
      </c>
      <c r="BO13" s="54">
        <v>5</v>
      </c>
      <c r="BP13" s="54" t="s">
        <v>549</v>
      </c>
      <c r="BQ13" s="54">
        <v>23.7</v>
      </c>
      <c r="BR13" s="54">
        <v>0.1</v>
      </c>
      <c r="BS13" s="54">
        <v>306.89999999999998</v>
      </c>
      <c r="BT13" s="54">
        <v>8.5</v>
      </c>
      <c r="BU13" s="54">
        <v>0.06</v>
      </c>
      <c r="BV13" s="54" t="s">
        <v>561</v>
      </c>
      <c r="BW13" s="54" t="s">
        <v>549</v>
      </c>
      <c r="BX13" s="54" t="s">
        <v>547</v>
      </c>
      <c r="BY13" s="54">
        <v>2.2999999999999998</v>
      </c>
      <c r="BZ13" s="54">
        <v>0.05</v>
      </c>
      <c r="CA13" s="54"/>
    </row>
    <row r="14" spans="1:79" x14ac:dyDescent="0.25">
      <c r="A14" s="2" t="s">
        <v>278</v>
      </c>
      <c r="B14" s="2">
        <v>2018</v>
      </c>
      <c r="C14" s="2">
        <v>1780508</v>
      </c>
      <c r="D14" s="110">
        <v>501506.68830901902</v>
      </c>
      <c r="E14" s="110">
        <v>7035558.0833443403</v>
      </c>
      <c r="F14" s="2">
        <v>501494</v>
      </c>
      <c r="G14" s="97">
        <v>7035564</v>
      </c>
      <c r="H14" s="85">
        <v>14</v>
      </c>
      <c r="I14" s="85">
        <v>16</v>
      </c>
      <c r="J14" s="85">
        <v>2</v>
      </c>
      <c r="K14" s="107">
        <v>115</v>
      </c>
      <c r="L14" s="2" t="s">
        <v>279</v>
      </c>
      <c r="M14" s="87">
        <v>0.7</v>
      </c>
      <c r="N14" s="2" t="s">
        <v>32</v>
      </c>
      <c r="O14" s="98">
        <v>43281</v>
      </c>
      <c r="P14" s="97" t="s">
        <v>281</v>
      </c>
      <c r="Q14" s="97" t="s">
        <v>283</v>
      </c>
      <c r="R14" s="97" t="s">
        <v>282</v>
      </c>
      <c r="S14" s="97" t="s">
        <v>442</v>
      </c>
      <c r="U14" s="2" t="s">
        <v>214</v>
      </c>
      <c r="V14" s="97" t="s">
        <v>435</v>
      </c>
      <c r="W14" s="2" t="s">
        <v>32</v>
      </c>
      <c r="X14" s="98">
        <v>43290</v>
      </c>
      <c r="Y14" s="2" t="s">
        <v>567</v>
      </c>
      <c r="Z14" s="54" t="s">
        <v>566</v>
      </c>
      <c r="AA14" s="98">
        <v>43343</v>
      </c>
      <c r="AB14" s="2" t="s">
        <v>565</v>
      </c>
      <c r="AC14" s="54">
        <v>1780508</v>
      </c>
      <c r="AD14" s="54" t="s">
        <v>297</v>
      </c>
      <c r="AE14" s="54">
        <v>4.7699999999999996</v>
      </c>
      <c r="AF14" s="54">
        <v>355</v>
      </c>
      <c r="AG14" s="54">
        <v>8.9</v>
      </c>
      <c r="AH14" s="54">
        <v>2.7</v>
      </c>
      <c r="AI14" s="54">
        <v>32.299999999999997</v>
      </c>
      <c r="AJ14" s="54">
        <v>16</v>
      </c>
      <c r="AK14" s="54">
        <v>1</v>
      </c>
      <c r="AL14" s="54">
        <v>1.6</v>
      </c>
      <c r="AM14" s="54">
        <v>0.9</v>
      </c>
      <c r="AN14" s="54">
        <v>115</v>
      </c>
      <c r="AO14" s="54">
        <v>0.84</v>
      </c>
      <c r="AP14" s="54">
        <v>71</v>
      </c>
      <c r="AQ14" s="54">
        <v>8.1</v>
      </c>
      <c r="AR14" s="54">
        <v>27.6</v>
      </c>
      <c r="AS14" s="54">
        <v>21</v>
      </c>
      <c r="AT14" s="54" t="s">
        <v>545</v>
      </c>
      <c r="AU14" s="54">
        <v>7.1</v>
      </c>
      <c r="AV14" s="54">
        <v>0.3</v>
      </c>
      <c r="AW14" s="54">
        <v>6</v>
      </c>
      <c r="AX14" s="54">
        <v>0.12</v>
      </c>
      <c r="AY14" s="54">
        <v>6.0000000000000001E-3</v>
      </c>
      <c r="AZ14" s="54">
        <v>45.6</v>
      </c>
      <c r="BA14" s="54">
        <v>4</v>
      </c>
      <c r="BB14" s="54">
        <v>0.05</v>
      </c>
      <c r="BC14" s="54">
        <v>75</v>
      </c>
      <c r="BD14" s="54">
        <v>7.5999999999999998E-2</v>
      </c>
      <c r="BE14" s="54">
        <v>5.43</v>
      </c>
      <c r="BF14" s="54">
        <v>1.4810000000000001</v>
      </c>
      <c r="BG14" s="54">
        <v>4.0199999999999996</v>
      </c>
      <c r="BH14" s="54">
        <v>4.0999999999999996</v>
      </c>
      <c r="BI14" s="54">
        <v>234.2</v>
      </c>
      <c r="BJ14" s="54">
        <v>102</v>
      </c>
      <c r="BK14" s="54">
        <v>5.6</v>
      </c>
      <c r="BL14" s="54">
        <v>41.8</v>
      </c>
      <c r="BM14" s="54">
        <v>49.7</v>
      </c>
      <c r="BN14" s="54">
        <v>3.1</v>
      </c>
      <c r="BO14" s="54">
        <v>3</v>
      </c>
      <c r="BP14" s="54" t="s">
        <v>549</v>
      </c>
      <c r="BQ14" s="54">
        <v>24.7</v>
      </c>
      <c r="BR14" s="54">
        <v>0.1</v>
      </c>
      <c r="BS14" s="54">
        <v>297.3</v>
      </c>
      <c r="BT14" s="54">
        <v>8.4</v>
      </c>
      <c r="BU14" s="54" t="s">
        <v>546</v>
      </c>
      <c r="BV14" s="54" t="s">
        <v>561</v>
      </c>
      <c r="BW14" s="54" t="s">
        <v>549</v>
      </c>
      <c r="BX14" s="54" t="s">
        <v>547</v>
      </c>
      <c r="BY14" s="54">
        <v>2.2000000000000002</v>
      </c>
      <c r="BZ14" s="54">
        <v>0.03</v>
      </c>
      <c r="CA14" s="54"/>
    </row>
    <row r="15" spans="1:79" x14ac:dyDescent="0.25">
      <c r="A15" s="2" t="s">
        <v>278</v>
      </c>
      <c r="B15" s="2">
        <v>2018</v>
      </c>
      <c r="C15" s="2">
        <v>1780509</v>
      </c>
      <c r="D15" s="110">
        <v>501508.50092459301</v>
      </c>
      <c r="E15" s="110">
        <v>7035557.2381078098</v>
      </c>
      <c r="F15" s="2">
        <v>501494</v>
      </c>
      <c r="G15" s="97">
        <v>7035564</v>
      </c>
      <c r="H15" s="85">
        <v>16</v>
      </c>
      <c r="I15" s="85">
        <v>18</v>
      </c>
      <c r="J15" s="85">
        <v>2</v>
      </c>
      <c r="K15" s="107">
        <v>115</v>
      </c>
      <c r="L15" s="2" t="s">
        <v>279</v>
      </c>
      <c r="M15" s="87">
        <v>0.6</v>
      </c>
      <c r="N15" s="2" t="s">
        <v>32</v>
      </c>
      <c r="O15" s="98">
        <v>43281</v>
      </c>
      <c r="P15" s="97" t="s">
        <v>284</v>
      </c>
      <c r="Q15" s="97" t="s">
        <v>282</v>
      </c>
      <c r="R15" s="97" t="s">
        <v>285</v>
      </c>
      <c r="S15" s="97" t="s">
        <v>443</v>
      </c>
      <c r="T15" s="97" t="s">
        <v>286</v>
      </c>
      <c r="U15" s="2" t="s">
        <v>214</v>
      </c>
      <c r="V15" s="97" t="s">
        <v>435</v>
      </c>
      <c r="W15" s="2" t="s">
        <v>32</v>
      </c>
      <c r="X15" s="98">
        <v>43290</v>
      </c>
      <c r="Y15" s="2" t="s">
        <v>567</v>
      </c>
      <c r="Z15" s="54" t="s">
        <v>566</v>
      </c>
      <c r="AA15" s="98">
        <v>43343</v>
      </c>
      <c r="AB15" s="2" t="s">
        <v>565</v>
      </c>
      <c r="AC15" s="54">
        <v>1780509</v>
      </c>
      <c r="AD15" s="54" t="s">
        <v>297</v>
      </c>
      <c r="AE15" s="54">
        <v>4.24</v>
      </c>
      <c r="AF15" s="54">
        <v>187</v>
      </c>
      <c r="AG15" s="54">
        <v>4.3</v>
      </c>
      <c r="AH15" s="54">
        <v>3</v>
      </c>
      <c r="AI15" s="54">
        <v>32.799999999999997</v>
      </c>
      <c r="AJ15" s="54">
        <v>18</v>
      </c>
      <c r="AK15" s="54">
        <v>0.3</v>
      </c>
      <c r="AL15" s="54">
        <v>2</v>
      </c>
      <c r="AM15" s="54">
        <v>1.6</v>
      </c>
      <c r="AN15" s="54">
        <v>143</v>
      </c>
      <c r="AO15" s="54">
        <v>1.07</v>
      </c>
      <c r="AP15" s="54">
        <v>56</v>
      </c>
      <c r="AQ15" s="54">
        <v>6.3</v>
      </c>
      <c r="AR15" s="54">
        <v>24.6</v>
      </c>
      <c r="AS15" s="54">
        <v>33</v>
      </c>
      <c r="AT15" s="54" t="s">
        <v>545</v>
      </c>
      <c r="AU15" s="54">
        <v>5.7</v>
      </c>
      <c r="AV15" s="54">
        <v>0.3</v>
      </c>
      <c r="AW15" s="54">
        <v>10</v>
      </c>
      <c r="AX15" s="54">
        <v>0.19</v>
      </c>
      <c r="AY15" s="54">
        <v>7.0000000000000001E-3</v>
      </c>
      <c r="AZ15" s="54">
        <v>42.5</v>
      </c>
      <c r="BA15" s="54">
        <v>6</v>
      </c>
      <c r="BB15" s="54">
        <v>0.09</v>
      </c>
      <c r="BC15" s="54">
        <v>100</v>
      </c>
      <c r="BD15" s="54">
        <v>9.5000000000000001E-2</v>
      </c>
      <c r="BE15" s="54">
        <v>5.6</v>
      </c>
      <c r="BF15" s="54">
        <v>1.478</v>
      </c>
      <c r="BG15" s="54">
        <v>4.13</v>
      </c>
      <c r="BH15" s="54">
        <v>3.7</v>
      </c>
      <c r="BI15" s="54">
        <v>224.4</v>
      </c>
      <c r="BJ15" s="54">
        <v>92</v>
      </c>
      <c r="BK15" s="54">
        <v>5.6</v>
      </c>
      <c r="BL15" s="54">
        <v>42.2</v>
      </c>
      <c r="BM15" s="54">
        <v>46.7</v>
      </c>
      <c r="BN15" s="54">
        <v>2.9</v>
      </c>
      <c r="BO15" s="54">
        <v>3</v>
      </c>
      <c r="BP15" s="54">
        <v>1</v>
      </c>
      <c r="BQ15" s="54">
        <v>25</v>
      </c>
      <c r="BR15" s="54">
        <v>0.1</v>
      </c>
      <c r="BS15" s="54">
        <v>295.60000000000002</v>
      </c>
      <c r="BT15" s="54">
        <v>8</v>
      </c>
      <c r="BU15" s="54">
        <v>0.08</v>
      </c>
      <c r="BV15" s="54" t="s">
        <v>561</v>
      </c>
      <c r="BW15" s="54" t="s">
        <v>549</v>
      </c>
      <c r="BX15" s="54" t="s">
        <v>547</v>
      </c>
      <c r="BY15" s="54">
        <v>2.1</v>
      </c>
      <c r="BZ15" s="54">
        <v>0.05</v>
      </c>
      <c r="CA15" s="54"/>
    </row>
    <row r="16" spans="1:79" x14ac:dyDescent="0.25">
      <c r="A16" s="2" t="s">
        <v>278</v>
      </c>
      <c r="B16" s="2">
        <v>2018</v>
      </c>
      <c r="C16" s="2">
        <v>1780510</v>
      </c>
      <c r="D16" s="110">
        <v>501510.313540167</v>
      </c>
      <c r="E16" s="110">
        <v>7035556.3928712904</v>
      </c>
      <c r="F16" s="2">
        <v>501494</v>
      </c>
      <c r="G16" s="97">
        <v>7035564</v>
      </c>
      <c r="H16" s="85">
        <v>18</v>
      </c>
      <c r="I16" s="85">
        <v>20</v>
      </c>
      <c r="J16" s="85">
        <v>2</v>
      </c>
      <c r="K16" s="107">
        <v>115</v>
      </c>
      <c r="L16" s="2" t="s">
        <v>279</v>
      </c>
      <c r="M16" s="87">
        <v>0.7</v>
      </c>
      <c r="N16" s="2" t="s">
        <v>32</v>
      </c>
      <c r="O16" s="98">
        <v>43281</v>
      </c>
      <c r="P16" s="97" t="s">
        <v>284</v>
      </c>
      <c r="Q16" s="97" t="s">
        <v>282</v>
      </c>
      <c r="R16" s="97" t="s">
        <v>283</v>
      </c>
      <c r="S16" s="2" t="s">
        <v>456</v>
      </c>
      <c r="T16" s="97" t="s">
        <v>286</v>
      </c>
      <c r="U16" s="2" t="s">
        <v>214</v>
      </c>
      <c r="V16" s="97" t="s">
        <v>435</v>
      </c>
      <c r="W16" s="2" t="s">
        <v>32</v>
      </c>
      <c r="X16" s="98">
        <v>43290</v>
      </c>
      <c r="Y16" s="2" t="s">
        <v>567</v>
      </c>
      <c r="Z16" s="54" t="s">
        <v>566</v>
      </c>
      <c r="AA16" s="98">
        <v>43343</v>
      </c>
      <c r="AB16" s="2" t="s">
        <v>565</v>
      </c>
      <c r="AC16" s="54">
        <v>1780510</v>
      </c>
      <c r="AD16" s="54" t="s">
        <v>297</v>
      </c>
      <c r="AE16" s="54">
        <v>3.39</v>
      </c>
      <c r="AF16" s="54">
        <v>118</v>
      </c>
      <c r="AG16" s="54">
        <v>4.3</v>
      </c>
      <c r="AH16" s="54">
        <v>2</v>
      </c>
      <c r="AI16" s="54">
        <v>31.1</v>
      </c>
      <c r="AJ16" s="54">
        <v>11</v>
      </c>
      <c r="AK16" s="54">
        <v>0.4</v>
      </c>
      <c r="AL16" s="54">
        <v>1.4</v>
      </c>
      <c r="AM16" s="54">
        <v>1.1000000000000001</v>
      </c>
      <c r="AN16" s="54">
        <v>117</v>
      </c>
      <c r="AO16" s="54">
        <v>0.93</v>
      </c>
      <c r="AP16" s="54">
        <v>83</v>
      </c>
      <c r="AQ16" s="54">
        <v>5.7</v>
      </c>
      <c r="AR16" s="54">
        <v>23.3</v>
      </c>
      <c r="AS16" s="54">
        <v>23</v>
      </c>
      <c r="AT16" s="54" t="s">
        <v>545</v>
      </c>
      <c r="AU16" s="54">
        <v>6.3</v>
      </c>
      <c r="AV16" s="54">
        <v>0.2</v>
      </c>
      <c r="AW16" s="54">
        <v>7</v>
      </c>
      <c r="AX16" s="54">
        <v>0.13</v>
      </c>
      <c r="AY16" s="54">
        <v>6.0000000000000001E-3</v>
      </c>
      <c r="AZ16" s="54">
        <v>37.200000000000003</v>
      </c>
      <c r="BA16" s="54">
        <v>4</v>
      </c>
      <c r="BB16" s="54">
        <v>0.06</v>
      </c>
      <c r="BC16" s="54">
        <v>75</v>
      </c>
      <c r="BD16" s="54">
        <v>0.08</v>
      </c>
      <c r="BE16" s="54">
        <v>5.5</v>
      </c>
      <c r="BF16" s="54">
        <v>1.56</v>
      </c>
      <c r="BG16" s="54">
        <v>4.38</v>
      </c>
      <c r="BH16" s="54">
        <v>3.7</v>
      </c>
      <c r="BI16" s="54">
        <v>218.1</v>
      </c>
      <c r="BJ16" s="54">
        <v>77</v>
      </c>
      <c r="BK16" s="54">
        <v>4.9000000000000004</v>
      </c>
      <c r="BL16" s="54">
        <v>37.5</v>
      </c>
      <c r="BM16" s="54">
        <v>45.9</v>
      </c>
      <c r="BN16" s="54">
        <v>2.8</v>
      </c>
      <c r="BO16" s="54">
        <v>4</v>
      </c>
      <c r="BP16" s="54" t="s">
        <v>549</v>
      </c>
      <c r="BQ16" s="54">
        <v>25.1</v>
      </c>
      <c r="BR16" s="54">
        <v>0.2</v>
      </c>
      <c r="BS16" s="54">
        <v>285.2</v>
      </c>
      <c r="BT16" s="54">
        <v>7.6</v>
      </c>
      <c r="BU16" s="54" t="s">
        <v>546</v>
      </c>
      <c r="BV16" s="54" t="s">
        <v>561</v>
      </c>
      <c r="BW16" s="54" t="s">
        <v>549</v>
      </c>
      <c r="BX16" s="54" t="s">
        <v>547</v>
      </c>
      <c r="BY16" s="54">
        <v>2.1</v>
      </c>
      <c r="BZ16" s="54">
        <v>7.0000000000000007E-2</v>
      </c>
      <c r="CA16" s="54"/>
    </row>
    <row r="17" spans="1:79" x14ac:dyDescent="0.25">
      <c r="A17" s="2" t="s">
        <v>278</v>
      </c>
      <c r="B17" s="2">
        <v>2018</v>
      </c>
      <c r="C17" s="2">
        <v>1780511</v>
      </c>
      <c r="D17" s="110">
        <v>501512.12615574099</v>
      </c>
      <c r="E17" s="110">
        <v>7035555.5476347702</v>
      </c>
      <c r="F17" s="2">
        <v>501494</v>
      </c>
      <c r="G17" s="97">
        <v>7035564</v>
      </c>
      <c r="H17" s="85">
        <v>20</v>
      </c>
      <c r="I17" s="85">
        <v>22</v>
      </c>
      <c r="J17" s="85">
        <v>2</v>
      </c>
      <c r="K17" s="107">
        <v>115</v>
      </c>
      <c r="L17" s="2" t="s">
        <v>279</v>
      </c>
      <c r="M17" s="87">
        <v>1</v>
      </c>
      <c r="N17" s="2" t="s">
        <v>32</v>
      </c>
      <c r="O17" s="98">
        <v>43281</v>
      </c>
      <c r="P17" s="97" t="s">
        <v>287</v>
      </c>
      <c r="Q17" s="97" t="s">
        <v>282</v>
      </c>
      <c r="R17" s="97" t="s">
        <v>283</v>
      </c>
      <c r="S17" s="97" t="s">
        <v>457</v>
      </c>
      <c r="U17" s="2" t="s">
        <v>214</v>
      </c>
      <c r="V17" s="97" t="s">
        <v>435</v>
      </c>
      <c r="W17" s="2" t="s">
        <v>32</v>
      </c>
      <c r="X17" s="98">
        <v>43290</v>
      </c>
      <c r="Y17" s="2" t="s">
        <v>567</v>
      </c>
      <c r="Z17" s="54" t="s">
        <v>566</v>
      </c>
      <c r="AA17" s="98">
        <v>43343</v>
      </c>
      <c r="AB17" s="2" t="s">
        <v>565</v>
      </c>
      <c r="AC17" s="54">
        <v>1780511</v>
      </c>
      <c r="AD17" s="54" t="s">
        <v>297</v>
      </c>
      <c r="AE17" s="54">
        <v>3.29</v>
      </c>
      <c r="AF17" s="54">
        <v>120</v>
      </c>
      <c r="AG17" s="54">
        <v>4.7</v>
      </c>
      <c r="AH17" s="54">
        <v>3.3</v>
      </c>
      <c r="AI17" s="54">
        <v>31</v>
      </c>
      <c r="AJ17" s="54">
        <v>24</v>
      </c>
      <c r="AK17" s="54">
        <v>0.4</v>
      </c>
      <c r="AL17" s="54">
        <v>3.1</v>
      </c>
      <c r="AM17" s="54">
        <v>2.5</v>
      </c>
      <c r="AN17" s="54">
        <v>215</v>
      </c>
      <c r="AO17" s="54">
        <v>1.07</v>
      </c>
      <c r="AP17" s="54">
        <v>80</v>
      </c>
      <c r="AQ17" s="54">
        <v>5.9</v>
      </c>
      <c r="AR17" s="54">
        <v>23.1</v>
      </c>
      <c r="AS17" s="54">
        <v>30</v>
      </c>
      <c r="AT17" s="54" t="s">
        <v>545</v>
      </c>
      <c r="AU17" s="54">
        <v>7.2</v>
      </c>
      <c r="AV17" s="54">
        <v>0.2</v>
      </c>
      <c r="AW17" s="54">
        <v>11</v>
      </c>
      <c r="AX17" s="54">
        <v>0.17</v>
      </c>
      <c r="AY17" s="54">
        <v>8.0000000000000002E-3</v>
      </c>
      <c r="AZ17" s="54">
        <v>34.799999999999997</v>
      </c>
      <c r="BA17" s="54">
        <v>6</v>
      </c>
      <c r="BB17" s="54">
        <v>0.08</v>
      </c>
      <c r="BC17" s="54">
        <v>109</v>
      </c>
      <c r="BD17" s="54">
        <v>0.09</v>
      </c>
      <c r="BE17" s="54">
        <v>5.52</v>
      </c>
      <c r="BF17" s="54">
        <v>1.4530000000000001</v>
      </c>
      <c r="BG17" s="54">
        <v>4.63</v>
      </c>
      <c r="BH17" s="54">
        <v>3.9</v>
      </c>
      <c r="BI17" s="54">
        <v>214.1</v>
      </c>
      <c r="BJ17" s="54">
        <v>75</v>
      </c>
      <c r="BK17" s="54">
        <v>5</v>
      </c>
      <c r="BL17" s="54">
        <v>37.4</v>
      </c>
      <c r="BM17" s="54">
        <v>46.3</v>
      </c>
      <c r="BN17" s="54">
        <v>3</v>
      </c>
      <c r="BO17" s="54">
        <v>4</v>
      </c>
      <c r="BP17" s="54">
        <v>1</v>
      </c>
      <c r="BQ17" s="54">
        <v>25.8</v>
      </c>
      <c r="BR17" s="54">
        <v>0.1</v>
      </c>
      <c r="BS17" s="54">
        <v>294.60000000000002</v>
      </c>
      <c r="BT17" s="54">
        <v>7.5</v>
      </c>
      <c r="BU17" s="54" t="s">
        <v>546</v>
      </c>
      <c r="BV17" s="54" t="s">
        <v>561</v>
      </c>
      <c r="BW17" s="54" t="s">
        <v>549</v>
      </c>
      <c r="BX17" s="54" t="s">
        <v>547</v>
      </c>
      <c r="BY17" s="54">
        <v>2.1</v>
      </c>
      <c r="BZ17" s="54">
        <v>0.05</v>
      </c>
      <c r="CA17" s="54"/>
    </row>
    <row r="18" spans="1:79" x14ac:dyDescent="0.25">
      <c r="A18" s="2" t="s">
        <v>278</v>
      </c>
      <c r="B18" s="2">
        <v>2018</v>
      </c>
      <c r="C18" s="2">
        <v>1780512</v>
      </c>
      <c r="D18" s="110">
        <v>501513.93877131498</v>
      </c>
      <c r="E18" s="110">
        <v>7035554.7023982396</v>
      </c>
      <c r="F18" s="2">
        <v>501494</v>
      </c>
      <c r="G18" s="97">
        <v>7035564</v>
      </c>
      <c r="H18" s="85">
        <v>22</v>
      </c>
      <c r="I18" s="85">
        <v>24</v>
      </c>
      <c r="J18" s="85">
        <v>2</v>
      </c>
      <c r="K18" s="107">
        <v>115</v>
      </c>
      <c r="L18" s="2" t="s">
        <v>279</v>
      </c>
      <c r="M18" s="87">
        <v>1</v>
      </c>
      <c r="N18" s="2" t="s">
        <v>32</v>
      </c>
      <c r="O18" s="98">
        <v>43281</v>
      </c>
      <c r="P18" s="97" t="s">
        <v>287</v>
      </c>
      <c r="Q18" s="97" t="s">
        <v>282</v>
      </c>
      <c r="S18" s="97" t="s">
        <v>288</v>
      </c>
      <c r="U18" s="2" t="s">
        <v>214</v>
      </c>
      <c r="V18" s="97" t="s">
        <v>435</v>
      </c>
      <c r="W18" s="2" t="s">
        <v>32</v>
      </c>
      <c r="X18" s="98">
        <v>43290</v>
      </c>
      <c r="Y18" s="2" t="s">
        <v>567</v>
      </c>
      <c r="Z18" s="54" t="s">
        <v>566</v>
      </c>
      <c r="AA18" s="98">
        <v>43343</v>
      </c>
      <c r="AB18" s="2" t="s">
        <v>565</v>
      </c>
      <c r="AC18" s="54">
        <v>1780512</v>
      </c>
      <c r="AD18" s="54" t="s">
        <v>297</v>
      </c>
      <c r="AE18" s="54">
        <v>3.31</v>
      </c>
      <c r="AF18" s="54">
        <v>113</v>
      </c>
      <c r="AG18" s="54">
        <v>8.5</v>
      </c>
      <c r="AH18" s="54">
        <v>4.5999999999999996</v>
      </c>
      <c r="AI18" s="54">
        <v>27.1</v>
      </c>
      <c r="AJ18" s="54">
        <v>19</v>
      </c>
      <c r="AK18" s="54">
        <v>0.4</v>
      </c>
      <c r="AL18" s="54">
        <v>2.9</v>
      </c>
      <c r="AM18" s="54">
        <v>2.5</v>
      </c>
      <c r="AN18" s="54">
        <v>188</v>
      </c>
      <c r="AO18" s="54">
        <v>1.26</v>
      </c>
      <c r="AP18" s="54">
        <v>140</v>
      </c>
      <c r="AQ18" s="54">
        <v>5.6</v>
      </c>
      <c r="AR18" s="54">
        <v>21.8</v>
      </c>
      <c r="AS18" s="54">
        <v>34</v>
      </c>
      <c r="AT18" s="54" t="s">
        <v>545</v>
      </c>
      <c r="AU18" s="54">
        <v>10.6</v>
      </c>
      <c r="AV18" s="54">
        <v>0.4</v>
      </c>
      <c r="AW18" s="54">
        <v>14</v>
      </c>
      <c r="AX18" s="54">
        <v>0.2</v>
      </c>
      <c r="AY18" s="54">
        <v>8.0000000000000002E-3</v>
      </c>
      <c r="AZ18" s="54">
        <v>38.299999999999997</v>
      </c>
      <c r="BA18" s="54">
        <v>8</v>
      </c>
      <c r="BB18" s="54">
        <v>0.1</v>
      </c>
      <c r="BC18" s="54">
        <v>134</v>
      </c>
      <c r="BD18" s="54">
        <v>0.1</v>
      </c>
      <c r="BE18" s="54">
        <v>5.46</v>
      </c>
      <c r="BF18" s="54">
        <v>1.33</v>
      </c>
      <c r="BG18" s="54">
        <v>4.74</v>
      </c>
      <c r="BH18" s="54">
        <v>3.3</v>
      </c>
      <c r="BI18" s="54">
        <v>198.8</v>
      </c>
      <c r="BJ18" s="54">
        <v>73</v>
      </c>
      <c r="BK18" s="54">
        <v>4.2</v>
      </c>
      <c r="BL18" s="54">
        <v>33.4</v>
      </c>
      <c r="BM18" s="54">
        <v>42.1</v>
      </c>
      <c r="BN18" s="54">
        <v>2.7</v>
      </c>
      <c r="BO18" s="54">
        <v>3</v>
      </c>
      <c r="BP18" s="54">
        <v>1</v>
      </c>
      <c r="BQ18" s="54">
        <v>27</v>
      </c>
      <c r="BR18" s="54">
        <v>0.2</v>
      </c>
      <c r="BS18" s="54">
        <v>300.2</v>
      </c>
      <c r="BT18" s="54">
        <v>6.9</v>
      </c>
      <c r="BU18" s="54">
        <v>0.06</v>
      </c>
      <c r="BV18" s="54" t="s">
        <v>561</v>
      </c>
      <c r="BW18" s="54" t="s">
        <v>549</v>
      </c>
      <c r="BX18" s="54" t="s">
        <v>547</v>
      </c>
      <c r="BY18" s="54">
        <v>2.7</v>
      </c>
      <c r="BZ18" s="54">
        <v>0.04</v>
      </c>
      <c r="CA18" s="54"/>
    </row>
    <row r="19" spans="1:79" x14ac:dyDescent="0.25">
      <c r="A19" s="2" t="s">
        <v>278</v>
      </c>
      <c r="B19" s="2">
        <v>2018</v>
      </c>
      <c r="C19" s="2">
        <v>1780513</v>
      </c>
      <c r="D19" s="110">
        <v>501515.75138688902</v>
      </c>
      <c r="E19" s="110">
        <v>7035553.8571617203</v>
      </c>
      <c r="F19" s="2">
        <v>501494</v>
      </c>
      <c r="G19" s="97">
        <v>7035564</v>
      </c>
      <c r="H19" s="85">
        <v>24</v>
      </c>
      <c r="I19" s="85">
        <v>26</v>
      </c>
      <c r="J19" s="85">
        <v>2</v>
      </c>
      <c r="K19" s="107">
        <v>115</v>
      </c>
      <c r="L19" s="2" t="s">
        <v>279</v>
      </c>
      <c r="M19" s="87">
        <v>1</v>
      </c>
      <c r="N19" s="2" t="s">
        <v>32</v>
      </c>
      <c r="O19" s="98">
        <v>43281</v>
      </c>
      <c r="P19" s="97" t="s">
        <v>287</v>
      </c>
      <c r="Q19" s="97" t="s">
        <v>282</v>
      </c>
      <c r="R19" s="97" t="s">
        <v>285</v>
      </c>
      <c r="S19" s="97" t="s">
        <v>458</v>
      </c>
      <c r="U19" s="2" t="s">
        <v>214</v>
      </c>
      <c r="V19" s="97" t="s">
        <v>435</v>
      </c>
      <c r="W19" s="2" t="s">
        <v>32</v>
      </c>
      <c r="X19" s="98">
        <v>43290</v>
      </c>
      <c r="Y19" s="2" t="s">
        <v>567</v>
      </c>
      <c r="Z19" s="54" t="s">
        <v>566</v>
      </c>
      <c r="AA19" s="98">
        <v>43343</v>
      </c>
      <c r="AB19" s="2" t="s">
        <v>565</v>
      </c>
      <c r="AC19" s="54">
        <v>1780513</v>
      </c>
      <c r="AD19" s="54" t="s">
        <v>297</v>
      </c>
      <c r="AE19" s="54">
        <v>4.82</v>
      </c>
      <c r="AF19" s="54">
        <v>167</v>
      </c>
      <c r="AG19" s="54">
        <v>4.9000000000000004</v>
      </c>
      <c r="AH19" s="54">
        <v>5.2</v>
      </c>
      <c r="AI19" s="54">
        <v>29.5</v>
      </c>
      <c r="AJ19" s="54">
        <v>29</v>
      </c>
      <c r="AK19" s="54">
        <v>0.4</v>
      </c>
      <c r="AL19" s="54">
        <v>3.7</v>
      </c>
      <c r="AM19" s="54">
        <v>2.2999999999999998</v>
      </c>
      <c r="AN19" s="54">
        <v>183</v>
      </c>
      <c r="AO19" s="54">
        <v>1.37</v>
      </c>
      <c r="AP19" s="54">
        <v>94</v>
      </c>
      <c r="AQ19" s="54">
        <v>6.1</v>
      </c>
      <c r="AR19" s="54">
        <v>20.100000000000001</v>
      </c>
      <c r="AS19" s="54">
        <v>45</v>
      </c>
      <c r="AT19" s="54" t="s">
        <v>545</v>
      </c>
      <c r="AU19" s="54">
        <v>7.1</v>
      </c>
      <c r="AV19" s="54">
        <v>0.4</v>
      </c>
      <c r="AW19" s="54">
        <v>18</v>
      </c>
      <c r="AX19" s="54">
        <v>0.28999999999999998</v>
      </c>
      <c r="AY19" s="54">
        <v>0.01</v>
      </c>
      <c r="AZ19" s="54">
        <v>37</v>
      </c>
      <c r="BA19" s="54">
        <v>11</v>
      </c>
      <c r="BB19" s="54">
        <v>0.13</v>
      </c>
      <c r="BC19" s="54">
        <v>174</v>
      </c>
      <c r="BD19" s="54">
        <v>0.114</v>
      </c>
      <c r="BE19" s="54">
        <v>5.07</v>
      </c>
      <c r="BF19" s="54">
        <v>1.3120000000000001</v>
      </c>
      <c r="BG19" s="54">
        <v>4.13</v>
      </c>
      <c r="BH19" s="54">
        <v>2.5</v>
      </c>
      <c r="BI19" s="54">
        <v>166.9</v>
      </c>
      <c r="BJ19" s="54">
        <v>71</v>
      </c>
      <c r="BK19" s="54">
        <v>4.9000000000000004</v>
      </c>
      <c r="BL19" s="54">
        <v>36.200000000000003</v>
      </c>
      <c r="BM19" s="54">
        <v>37.799999999999997</v>
      </c>
      <c r="BN19" s="54">
        <v>2.5</v>
      </c>
      <c r="BO19" s="54">
        <v>4</v>
      </c>
      <c r="BP19" s="54">
        <v>2</v>
      </c>
      <c r="BQ19" s="54">
        <v>27.3</v>
      </c>
      <c r="BR19" s="54">
        <v>0.1</v>
      </c>
      <c r="BS19" s="54">
        <v>261.10000000000002</v>
      </c>
      <c r="BT19" s="54">
        <v>6</v>
      </c>
      <c r="BU19" s="54" t="s">
        <v>546</v>
      </c>
      <c r="BV19" s="54" t="s">
        <v>561</v>
      </c>
      <c r="BW19" s="54" t="s">
        <v>549</v>
      </c>
      <c r="BX19" s="54" t="s">
        <v>547</v>
      </c>
      <c r="BY19" s="54">
        <v>2.2000000000000002</v>
      </c>
      <c r="BZ19" s="54">
        <v>0.03</v>
      </c>
      <c r="CA19" s="54"/>
    </row>
    <row r="20" spans="1:79" x14ac:dyDescent="0.25">
      <c r="A20" s="2" t="s">
        <v>278</v>
      </c>
      <c r="B20" s="2">
        <v>2018</v>
      </c>
      <c r="C20" s="2">
        <v>1780514</v>
      </c>
      <c r="D20" s="110">
        <v>501517.56400246301</v>
      </c>
      <c r="E20" s="110">
        <v>7035553.0119251898</v>
      </c>
      <c r="F20" s="2">
        <v>501494</v>
      </c>
      <c r="G20" s="97">
        <v>7035564</v>
      </c>
      <c r="H20" s="85">
        <v>26</v>
      </c>
      <c r="I20" s="85">
        <v>28</v>
      </c>
      <c r="J20" s="85">
        <v>2</v>
      </c>
      <c r="K20" s="107">
        <v>115</v>
      </c>
      <c r="L20" s="2" t="s">
        <v>279</v>
      </c>
      <c r="M20" s="87">
        <v>1</v>
      </c>
      <c r="N20" s="2" t="s">
        <v>32</v>
      </c>
      <c r="O20" s="98">
        <v>43281</v>
      </c>
      <c r="P20" s="97" t="s">
        <v>289</v>
      </c>
      <c r="Q20" s="97" t="s">
        <v>282</v>
      </c>
      <c r="R20" s="97" t="s">
        <v>285</v>
      </c>
      <c r="S20" s="97" t="s">
        <v>459</v>
      </c>
      <c r="U20" s="2" t="s">
        <v>214</v>
      </c>
      <c r="V20" s="97" t="s">
        <v>435</v>
      </c>
      <c r="W20" s="2" t="s">
        <v>32</v>
      </c>
      <c r="X20" s="98">
        <v>43290</v>
      </c>
      <c r="Y20" s="2" t="s">
        <v>567</v>
      </c>
      <c r="Z20" s="54" t="s">
        <v>566</v>
      </c>
      <c r="AA20" s="98">
        <v>43343</v>
      </c>
      <c r="AB20" s="2" t="s">
        <v>565</v>
      </c>
      <c r="AC20" s="54">
        <v>1780514</v>
      </c>
      <c r="AD20" s="54" t="s">
        <v>297</v>
      </c>
      <c r="AE20" s="54">
        <v>4.4800000000000004</v>
      </c>
      <c r="AF20" s="54">
        <v>677</v>
      </c>
      <c r="AG20" s="54">
        <v>5.9</v>
      </c>
      <c r="AH20" s="54">
        <v>8.3000000000000007</v>
      </c>
      <c r="AI20" s="54">
        <v>31.2</v>
      </c>
      <c r="AJ20" s="54">
        <v>28</v>
      </c>
      <c r="AK20" s="54">
        <v>0.5</v>
      </c>
      <c r="AL20" s="54">
        <v>6.3</v>
      </c>
      <c r="AM20" s="54">
        <v>3.8</v>
      </c>
      <c r="AN20" s="54">
        <v>223</v>
      </c>
      <c r="AO20" s="54">
        <v>1.52</v>
      </c>
      <c r="AP20" s="54">
        <v>113</v>
      </c>
      <c r="AQ20" s="54">
        <v>5.9</v>
      </c>
      <c r="AR20" s="54">
        <v>21.6</v>
      </c>
      <c r="AS20" s="54">
        <v>68</v>
      </c>
      <c r="AT20" s="54" t="s">
        <v>545</v>
      </c>
      <c r="AU20" s="54">
        <v>11.9</v>
      </c>
      <c r="AV20" s="54">
        <v>0.3</v>
      </c>
      <c r="AW20" s="54">
        <v>29</v>
      </c>
      <c r="AX20" s="54">
        <v>0.41</v>
      </c>
      <c r="AY20" s="54">
        <v>1.2E-2</v>
      </c>
      <c r="AZ20" s="54">
        <v>38.200000000000003</v>
      </c>
      <c r="BA20" s="54">
        <v>14</v>
      </c>
      <c r="BB20" s="54">
        <v>0.22</v>
      </c>
      <c r="BC20" s="54">
        <v>233</v>
      </c>
      <c r="BD20" s="54">
        <v>0.158</v>
      </c>
      <c r="BE20" s="54">
        <v>5.34</v>
      </c>
      <c r="BF20" s="54">
        <v>1.3680000000000001</v>
      </c>
      <c r="BG20" s="54">
        <v>4.6500000000000004</v>
      </c>
      <c r="BH20" s="54">
        <v>3.5</v>
      </c>
      <c r="BI20" s="54">
        <v>194</v>
      </c>
      <c r="BJ20" s="54">
        <v>82</v>
      </c>
      <c r="BK20" s="54">
        <v>4.4000000000000004</v>
      </c>
      <c r="BL20" s="54">
        <v>40.4</v>
      </c>
      <c r="BM20" s="54">
        <v>42.4</v>
      </c>
      <c r="BN20" s="54">
        <v>2.7</v>
      </c>
      <c r="BO20" s="54">
        <v>4</v>
      </c>
      <c r="BP20" s="54">
        <v>3</v>
      </c>
      <c r="BQ20" s="54">
        <v>26.5</v>
      </c>
      <c r="BR20" s="54">
        <v>0.1</v>
      </c>
      <c r="BS20" s="54">
        <v>290</v>
      </c>
      <c r="BT20" s="54">
        <v>6.8</v>
      </c>
      <c r="BU20" s="54" t="s">
        <v>546</v>
      </c>
      <c r="BV20" s="54" t="s">
        <v>561</v>
      </c>
      <c r="BW20" s="54" t="s">
        <v>549</v>
      </c>
      <c r="BX20" s="54" t="s">
        <v>547</v>
      </c>
      <c r="BY20" s="54">
        <v>2.8</v>
      </c>
      <c r="BZ20" s="54">
        <v>0.03</v>
      </c>
      <c r="CA20" s="54"/>
    </row>
    <row r="21" spans="1:79" x14ac:dyDescent="0.25">
      <c r="A21" s="2" t="s">
        <v>278</v>
      </c>
      <c r="B21" s="2">
        <v>2018</v>
      </c>
      <c r="C21" s="2">
        <v>1780515</v>
      </c>
      <c r="D21" s="110">
        <v>501519.37661803898</v>
      </c>
      <c r="E21" s="110">
        <v>7035552.1666886704</v>
      </c>
      <c r="F21" s="2">
        <v>501494</v>
      </c>
      <c r="G21" s="97">
        <v>7035564</v>
      </c>
      <c r="H21" s="85">
        <v>28</v>
      </c>
      <c r="I21" s="85">
        <v>30</v>
      </c>
      <c r="J21" s="85">
        <v>2</v>
      </c>
      <c r="K21" s="107">
        <v>121</v>
      </c>
      <c r="L21" s="2" t="s">
        <v>279</v>
      </c>
      <c r="M21" s="87">
        <v>1</v>
      </c>
      <c r="N21" s="2" t="s">
        <v>32</v>
      </c>
      <c r="O21" s="98">
        <v>43281</v>
      </c>
      <c r="P21" s="97" t="s">
        <v>287</v>
      </c>
      <c r="Q21" s="97" t="s">
        <v>282</v>
      </c>
      <c r="R21" s="97" t="s">
        <v>285</v>
      </c>
      <c r="S21" s="97" t="s">
        <v>459</v>
      </c>
      <c r="U21" s="2" t="s">
        <v>214</v>
      </c>
      <c r="V21" s="97" t="s">
        <v>435</v>
      </c>
      <c r="W21" s="2" t="s">
        <v>32</v>
      </c>
      <c r="X21" s="98">
        <v>43290</v>
      </c>
      <c r="Y21" s="2" t="s">
        <v>567</v>
      </c>
      <c r="Z21" s="54" t="s">
        <v>566</v>
      </c>
      <c r="AA21" s="98">
        <v>43343</v>
      </c>
      <c r="AB21" s="2" t="s">
        <v>565</v>
      </c>
      <c r="AC21" s="54">
        <v>1780515</v>
      </c>
      <c r="AD21" s="54" t="s">
        <v>297</v>
      </c>
      <c r="AE21" s="54">
        <v>7.2</v>
      </c>
      <c r="AF21" s="54">
        <v>571</v>
      </c>
      <c r="AG21" s="54">
        <v>4.4000000000000004</v>
      </c>
      <c r="AH21" s="54">
        <v>10.9</v>
      </c>
      <c r="AI21" s="54">
        <v>37.200000000000003</v>
      </c>
      <c r="AJ21" s="54">
        <v>32</v>
      </c>
      <c r="AK21" s="54">
        <v>0.6</v>
      </c>
      <c r="AL21" s="54">
        <v>7.3</v>
      </c>
      <c r="AM21" s="54">
        <v>3.2</v>
      </c>
      <c r="AN21" s="54">
        <v>210</v>
      </c>
      <c r="AO21" s="54">
        <v>1.77</v>
      </c>
      <c r="AP21" s="54">
        <v>100</v>
      </c>
      <c r="AQ21" s="54">
        <v>6.1</v>
      </c>
      <c r="AR21" s="54">
        <v>22.6</v>
      </c>
      <c r="AS21" s="54">
        <v>68</v>
      </c>
      <c r="AT21" s="54" t="s">
        <v>545</v>
      </c>
      <c r="AU21" s="54">
        <v>9.9</v>
      </c>
      <c r="AV21" s="54">
        <v>0.4</v>
      </c>
      <c r="AW21" s="54">
        <v>31</v>
      </c>
      <c r="AX21" s="54">
        <v>0.41</v>
      </c>
      <c r="AY21" s="54">
        <v>1.4E-2</v>
      </c>
      <c r="AZ21" s="54">
        <v>33.200000000000003</v>
      </c>
      <c r="BA21" s="54">
        <v>17</v>
      </c>
      <c r="BB21" s="54">
        <v>0.24</v>
      </c>
      <c r="BC21" s="54">
        <v>230</v>
      </c>
      <c r="BD21" s="54">
        <v>0.155</v>
      </c>
      <c r="BE21" s="54">
        <v>5.27</v>
      </c>
      <c r="BF21" s="54">
        <v>1.121</v>
      </c>
      <c r="BG21" s="54">
        <v>3.86</v>
      </c>
      <c r="BH21" s="54">
        <v>3.1</v>
      </c>
      <c r="BI21" s="54">
        <v>172.3</v>
      </c>
      <c r="BJ21" s="54">
        <v>69</v>
      </c>
      <c r="BK21" s="54">
        <v>5.0999999999999996</v>
      </c>
      <c r="BL21" s="54">
        <v>38.1</v>
      </c>
      <c r="BM21" s="54">
        <v>40</v>
      </c>
      <c r="BN21" s="54">
        <v>2.8</v>
      </c>
      <c r="BO21" s="54">
        <v>2</v>
      </c>
      <c r="BP21" s="54">
        <v>4</v>
      </c>
      <c r="BQ21" s="54">
        <v>26.8</v>
      </c>
      <c r="BR21" s="54">
        <v>0.2</v>
      </c>
      <c r="BS21" s="54">
        <v>255.6</v>
      </c>
      <c r="BT21" s="54">
        <v>6.5</v>
      </c>
      <c r="BU21" s="54">
        <v>0.12</v>
      </c>
      <c r="BV21" s="54" t="s">
        <v>561</v>
      </c>
      <c r="BW21" s="54" t="s">
        <v>549</v>
      </c>
      <c r="BX21" s="54" t="s">
        <v>547</v>
      </c>
      <c r="BY21" s="54">
        <v>2</v>
      </c>
      <c r="BZ21" s="54">
        <v>0.06</v>
      </c>
      <c r="CA21" s="54"/>
    </row>
    <row r="22" spans="1:79" x14ac:dyDescent="0.25">
      <c r="A22" s="2" t="s">
        <v>278</v>
      </c>
      <c r="B22" s="2">
        <v>2018</v>
      </c>
      <c r="C22" s="2">
        <v>1780516</v>
      </c>
      <c r="D22" s="110">
        <v>501521.09095263801</v>
      </c>
      <c r="E22" s="110">
        <v>7035551.1366125196</v>
      </c>
      <c r="F22" s="2">
        <v>501494</v>
      </c>
      <c r="G22" s="97">
        <v>7035564</v>
      </c>
      <c r="H22" s="85">
        <v>30</v>
      </c>
      <c r="I22" s="85">
        <v>32</v>
      </c>
      <c r="J22" s="85">
        <v>2</v>
      </c>
      <c r="K22" s="107">
        <v>121</v>
      </c>
      <c r="L22" s="2" t="s">
        <v>279</v>
      </c>
      <c r="M22" s="87">
        <v>1.2</v>
      </c>
      <c r="N22" s="2" t="s">
        <v>32</v>
      </c>
      <c r="O22" s="98">
        <v>43281</v>
      </c>
      <c r="P22" s="97" t="s">
        <v>287</v>
      </c>
      <c r="Q22" s="97" t="s">
        <v>285</v>
      </c>
      <c r="R22" s="97"/>
      <c r="S22" s="97" t="s">
        <v>460</v>
      </c>
      <c r="U22" s="2" t="s">
        <v>214</v>
      </c>
      <c r="V22" s="97" t="s">
        <v>435</v>
      </c>
      <c r="W22" s="2" t="s">
        <v>32</v>
      </c>
      <c r="X22" s="98">
        <v>43290</v>
      </c>
      <c r="Y22" s="2" t="s">
        <v>567</v>
      </c>
      <c r="Z22" s="54" t="s">
        <v>566</v>
      </c>
      <c r="AA22" s="98">
        <v>43343</v>
      </c>
      <c r="AB22" s="2" t="s">
        <v>565</v>
      </c>
      <c r="AC22" s="54">
        <v>1780516</v>
      </c>
      <c r="AD22" s="54" t="s">
        <v>297</v>
      </c>
      <c r="AE22" s="54">
        <v>7.87</v>
      </c>
      <c r="AF22" s="54">
        <v>473</v>
      </c>
      <c r="AG22" s="54">
        <v>3.2</v>
      </c>
      <c r="AH22" s="54">
        <v>7.6</v>
      </c>
      <c r="AI22" s="54">
        <v>40.4</v>
      </c>
      <c r="AJ22" s="54">
        <v>24</v>
      </c>
      <c r="AK22" s="54">
        <v>0.5</v>
      </c>
      <c r="AL22" s="54">
        <v>5</v>
      </c>
      <c r="AM22" s="54">
        <v>2</v>
      </c>
      <c r="AN22" s="54">
        <v>179</v>
      </c>
      <c r="AO22" s="54">
        <v>1.57</v>
      </c>
      <c r="AP22" s="54">
        <v>70</v>
      </c>
      <c r="AQ22" s="54">
        <v>7.7</v>
      </c>
      <c r="AR22" s="54">
        <v>27.6</v>
      </c>
      <c r="AS22" s="54">
        <v>42</v>
      </c>
      <c r="AT22" s="54" t="s">
        <v>545</v>
      </c>
      <c r="AU22" s="54">
        <v>6.8</v>
      </c>
      <c r="AV22" s="54">
        <v>0.5</v>
      </c>
      <c r="AW22" s="54">
        <v>22</v>
      </c>
      <c r="AX22" s="54">
        <v>0.26</v>
      </c>
      <c r="AY22" s="54">
        <v>1.0999999999999999E-2</v>
      </c>
      <c r="AZ22" s="54">
        <v>23.9</v>
      </c>
      <c r="BA22" s="54">
        <v>13</v>
      </c>
      <c r="BB22" s="54">
        <v>0.17</v>
      </c>
      <c r="BC22" s="54">
        <v>157</v>
      </c>
      <c r="BD22" s="54">
        <v>0.111</v>
      </c>
      <c r="BE22" s="54">
        <v>4.84</v>
      </c>
      <c r="BF22" s="54">
        <v>0.54500000000000004</v>
      </c>
      <c r="BG22" s="54">
        <v>3.59</v>
      </c>
      <c r="BH22" s="54">
        <v>2.1</v>
      </c>
      <c r="BI22" s="54">
        <v>136</v>
      </c>
      <c r="BJ22" s="54">
        <v>54</v>
      </c>
      <c r="BK22" s="54">
        <v>6.2</v>
      </c>
      <c r="BL22" s="54">
        <v>44.1</v>
      </c>
      <c r="BM22" s="54">
        <v>41.6</v>
      </c>
      <c r="BN22" s="54">
        <v>3</v>
      </c>
      <c r="BO22" s="54">
        <v>3</v>
      </c>
      <c r="BP22" s="54">
        <v>3</v>
      </c>
      <c r="BQ22" s="54">
        <v>34.700000000000003</v>
      </c>
      <c r="BR22" s="54">
        <v>0.2</v>
      </c>
      <c r="BS22" s="54">
        <v>264</v>
      </c>
      <c r="BT22" s="54">
        <v>5.4</v>
      </c>
      <c r="BU22" s="54">
        <v>0.09</v>
      </c>
      <c r="BV22" s="54" t="s">
        <v>561</v>
      </c>
      <c r="BW22" s="54">
        <v>1</v>
      </c>
      <c r="BX22" s="54" t="s">
        <v>547</v>
      </c>
      <c r="BY22" s="54">
        <v>2.2000000000000002</v>
      </c>
      <c r="BZ22" s="54">
        <v>0.05</v>
      </c>
      <c r="CA22" s="54"/>
    </row>
    <row r="23" spans="1:79" x14ac:dyDescent="0.25">
      <c r="A23" s="2" t="s">
        <v>278</v>
      </c>
      <c r="B23" s="2">
        <v>2018</v>
      </c>
      <c r="C23" s="2">
        <v>1780517</v>
      </c>
      <c r="D23" s="110">
        <v>501522.80528724001</v>
      </c>
      <c r="E23" s="110">
        <v>7035550.1065363698</v>
      </c>
      <c r="F23" s="2">
        <v>501494</v>
      </c>
      <c r="G23" s="97">
        <v>7035564</v>
      </c>
      <c r="H23" s="85">
        <v>32</v>
      </c>
      <c r="I23" s="85">
        <v>34</v>
      </c>
      <c r="J23" s="85">
        <v>2</v>
      </c>
      <c r="K23" s="107">
        <v>121</v>
      </c>
      <c r="L23" s="2" t="s">
        <v>279</v>
      </c>
      <c r="M23" s="87">
        <v>1.5</v>
      </c>
      <c r="N23" s="2" t="s">
        <v>32</v>
      </c>
      <c r="O23" s="98">
        <v>43281</v>
      </c>
      <c r="P23" s="97" t="s">
        <v>287</v>
      </c>
      <c r="Q23" s="97" t="s">
        <v>285</v>
      </c>
      <c r="S23" s="97" t="s">
        <v>461</v>
      </c>
      <c r="U23" s="2" t="s">
        <v>214</v>
      </c>
      <c r="V23" s="97" t="s">
        <v>435</v>
      </c>
      <c r="W23" s="2" t="s">
        <v>32</v>
      </c>
      <c r="X23" s="98">
        <v>43290</v>
      </c>
      <c r="Y23" s="2" t="s">
        <v>567</v>
      </c>
      <c r="Z23" s="54" t="s">
        <v>566</v>
      </c>
      <c r="AA23" s="98">
        <v>43343</v>
      </c>
      <c r="AB23" s="2" t="s">
        <v>565</v>
      </c>
      <c r="AC23" s="54">
        <v>1780517</v>
      </c>
      <c r="AD23" s="54" t="s">
        <v>297</v>
      </c>
      <c r="AE23" s="54">
        <v>7.25</v>
      </c>
      <c r="AF23" s="54">
        <v>375</v>
      </c>
      <c r="AG23" s="54">
        <v>2.4</v>
      </c>
      <c r="AH23" s="54">
        <v>3</v>
      </c>
      <c r="AI23" s="54">
        <v>29.4</v>
      </c>
      <c r="AJ23" s="54">
        <v>21</v>
      </c>
      <c r="AK23" s="54">
        <v>0.3</v>
      </c>
      <c r="AL23" s="54">
        <v>1.5</v>
      </c>
      <c r="AM23" s="54">
        <v>0.6</v>
      </c>
      <c r="AN23" s="54">
        <v>117</v>
      </c>
      <c r="AO23" s="54">
        <v>1.03</v>
      </c>
      <c r="AP23" s="54">
        <v>38</v>
      </c>
      <c r="AQ23" s="54">
        <v>8.4</v>
      </c>
      <c r="AR23" s="54">
        <v>29.9</v>
      </c>
      <c r="AS23" s="54">
        <v>18</v>
      </c>
      <c r="AT23" s="54" t="s">
        <v>545</v>
      </c>
      <c r="AU23" s="54">
        <v>4.7</v>
      </c>
      <c r="AV23" s="54">
        <v>0.8</v>
      </c>
      <c r="AW23" s="54">
        <v>8</v>
      </c>
      <c r="AX23" s="54">
        <v>0.1</v>
      </c>
      <c r="AY23" s="54">
        <v>6.0000000000000001E-3</v>
      </c>
      <c r="AZ23" s="54">
        <v>25.3</v>
      </c>
      <c r="BA23" s="54">
        <v>6</v>
      </c>
      <c r="BB23" s="54">
        <v>7.0000000000000007E-2</v>
      </c>
      <c r="BC23" s="54">
        <v>102</v>
      </c>
      <c r="BD23" s="54">
        <v>6.3E-2</v>
      </c>
      <c r="BE23" s="54">
        <v>4.51</v>
      </c>
      <c r="BF23" s="54">
        <v>0.439</v>
      </c>
      <c r="BG23" s="54">
        <v>3.88</v>
      </c>
      <c r="BH23" s="54">
        <v>2.1</v>
      </c>
      <c r="BI23" s="54">
        <v>137.4</v>
      </c>
      <c r="BJ23" s="54">
        <v>53</v>
      </c>
      <c r="BK23" s="54">
        <v>6.2</v>
      </c>
      <c r="BL23" s="54">
        <v>41.9</v>
      </c>
      <c r="BM23" s="54">
        <v>42.3</v>
      </c>
      <c r="BN23" s="54">
        <v>3.1</v>
      </c>
      <c r="BO23" s="54">
        <v>3</v>
      </c>
      <c r="BP23" s="54">
        <v>1</v>
      </c>
      <c r="BQ23" s="54">
        <v>35.200000000000003</v>
      </c>
      <c r="BR23" s="54">
        <v>0.1</v>
      </c>
      <c r="BS23" s="54">
        <v>284.60000000000002</v>
      </c>
      <c r="BT23" s="54">
        <v>6</v>
      </c>
      <c r="BU23" s="54">
        <v>7.0000000000000007E-2</v>
      </c>
      <c r="BV23" s="54" t="s">
        <v>561</v>
      </c>
      <c r="BW23" s="54" t="s">
        <v>549</v>
      </c>
      <c r="BX23" s="54" t="s">
        <v>547</v>
      </c>
      <c r="BY23" s="54">
        <v>2.5</v>
      </c>
      <c r="BZ23" s="54">
        <v>0.04</v>
      </c>
      <c r="CA23" s="54"/>
    </row>
    <row r="24" spans="1:79" x14ac:dyDescent="0.25">
      <c r="A24" s="2" t="s">
        <v>278</v>
      </c>
      <c r="B24" s="2">
        <v>2018</v>
      </c>
      <c r="C24" s="2">
        <v>1780518</v>
      </c>
      <c r="D24" s="110">
        <v>501524.51962184103</v>
      </c>
      <c r="E24" s="110">
        <v>7035549.0764602199</v>
      </c>
      <c r="F24" s="2">
        <v>501494</v>
      </c>
      <c r="G24" s="97">
        <v>7035564</v>
      </c>
      <c r="H24" s="85">
        <v>34</v>
      </c>
      <c r="I24" s="85">
        <v>36</v>
      </c>
      <c r="J24" s="85">
        <v>2</v>
      </c>
      <c r="K24" s="107">
        <v>121</v>
      </c>
      <c r="L24" s="2" t="s">
        <v>279</v>
      </c>
      <c r="M24" s="87">
        <v>1.2</v>
      </c>
      <c r="N24" s="2" t="s">
        <v>32</v>
      </c>
      <c r="O24" s="98">
        <v>43281</v>
      </c>
      <c r="P24" s="97" t="s">
        <v>287</v>
      </c>
      <c r="Q24" s="97" t="s">
        <v>285</v>
      </c>
      <c r="S24" s="97" t="s">
        <v>461</v>
      </c>
      <c r="U24" s="2" t="s">
        <v>214</v>
      </c>
      <c r="V24" s="97" t="s">
        <v>435</v>
      </c>
      <c r="W24" s="2" t="s">
        <v>32</v>
      </c>
      <c r="X24" s="98">
        <v>43290</v>
      </c>
      <c r="Y24" s="2" t="s">
        <v>567</v>
      </c>
      <c r="Z24" s="54" t="s">
        <v>566</v>
      </c>
      <c r="AA24" s="98">
        <v>43343</v>
      </c>
      <c r="AB24" s="2" t="s">
        <v>565</v>
      </c>
      <c r="AC24" s="54">
        <v>1780518</v>
      </c>
      <c r="AD24" s="54" t="s">
        <v>297</v>
      </c>
      <c r="AE24" s="54">
        <v>8.3699999999999992</v>
      </c>
      <c r="AF24" s="54">
        <v>271</v>
      </c>
      <c r="AG24" s="54">
        <v>2</v>
      </c>
      <c r="AH24" s="54">
        <v>5.7</v>
      </c>
      <c r="AI24" s="54">
        <v>39.299999999999997</v>
      </c>
      <c r="AJ24" s="54">
        <v>28</v>
      </c>
      <c r="AK24" s="54">
        <v>0.2</v>
      </c>
      <c r="AL24" s="54">
        <v>3.7</v>
      </c>
      <c r="AM24" s="54">
        <v>1.6</v>
      </c>
      <c r="AN24" s="54">
        <v>172</v>
      </c>
      <c r="AO24" s="54">
        <v>1.26</v>
      </c>
      <c r="AP24" s="54">
        <v>37</v>
      </c>
      <c r="AQ24" s="54">
        <v>8</v>
      </c>
      <c r="AR24" s="54">
        <v>29.5</v>
      </c>
      <c r="AS24" s="54">
        <v>32</v>
      </c>
      <c r="AT24" s="54" t="s">
        <v>545</v>
      </c>
      <c r="AU24" s="54">
        <v>3.7</v>
      </c>
      <c r="AV24" s="54">
        <v>0.5</v>
      </c>
      <c r="AW24" s="54">
        <v>15</v>
      </c>
      <c r="AX24" s="54">
        <v>0.22</v>
      </c>
      <c r="AY24" s="54">
        <v>8.0000000000000002E-3</v>
      </c>
      <c r="AZ24" s="54">
        <v>19.2</v>
      </c>
      <c r="BA24" s="54">
        <v>9</v>
      </c>
      <c r="BB24" s="54">
        <v>0.13</v>
      </c>
      <c r="BC24" s="54">
        <v>136</v>
      </c>
      <c r="BD24" s="54">
        <v>8.3000000000000004E-2</v>
      </c>
      <c r="BE24" s="54">
        <v>4.84</v>
      </c>
      <c r="BF24" s="54">
        <v>0.72799999999999998</v>
      </c>
      <c r="BG24" s="54">
        <v>3.5</v>
      </c>
      <c r="BH24" s="54">
        <v>1.8</v>
      </c>
      <c r="BI24" s="54">
        <v>134.30000000000001</v>
      </c>
      <c r="BJ24" s="54">
        <v>46</v>
      </c>
      <c r="BK24" s="54">
        <v>5.8</v>
      </c>
      <c r="BL24" s="54">
        <v>42.4</v>
      </c>
      <c r="BM24" s="54">
        <v>41.9</v>
      </c>
      <c r="BN24" s="54">
        <v>3</v>
      </c>
      <c r="BO24" s="54">
        <v>4</v>
      </c>
      <c r="BP24" s="54">
        <v>2</v>
      </c>
      <c r="BQ24" s="54">
        <v>32.1</v>
      </c>
      <c r="BR24" s="54">
        <v>0.1</v>
      </c>
      <c r="BS24" s="54">
        <v>248.2</v>
      </c>
      <c r="BT24" s="54">
        <v>5.8</v>
      </c>
      <c r="BU24" s="54">
        <v>0.06</v>
      </c>
      <c r="BV24" s="54" t="s">
        <v>561</v>
      </c>
      <c r="BW24" s="54" t="s">
        <v>549</v>
      </c>
      <c r="BX24" s="54" t="s">
        <v>547</v>
      </c>
      <c r="BY24" s="54">
        <v>2</v>
      </c>
      <c r="BZ24" s="54">
        <v>0.03</v>
      </c>
      <c r="CA24" s="54"/>
    </row>
    <row r="25" spans="1:79" x14ac:dyDescent="0.25">
      <c r="A25" s="2" t="s">
        <v>278</v>
      </c>
      <c r="B25" s="2">
        <v>2018</v>
      </c>
      <c r="C25" s="2">
        <v>1780519</v>
      </c>
      <c r="D25" s="110">
        <v>501526.23395644297</v>
      </c>
      <c r="E25" s="110">
        <v>7035548.0463840701</v>
      </c>
      <c r="F25" s="2">
        <v>501494</v>
      </c>
      <c r="G25" s="97">
        <v>7035564</v>
      </c>
      <c r="H25" s="85">
        <v>36</v>
      </c>
      <c r="I25" s="85">
        <v>38</v>
      </c>
      <c r="J25" s="85">
        <v>2</v>
      </c>
      <c r="K25" s="107">
        <v>121</v>
      </c>
      <c r="L25" s="2" t="s">
        <v>279</v>
      </c>
      <c r="M25" s="87">
        <v>1</v>
      </c>
      <c r="N25" s="2" t="s">
        <v>32</v>
      </c>
      <c r="O25" s="98">
        <v>43281</v>
      </c>
      <c r="P25" s="97" t="s">
        <v>287</v>
      </c>
      <c r="Q25" s="97" t="s">
        <v>285</v>
      </c>
      <c r="R25" s="97" t="s">
        <v>282</v>
      </c>
      <c r="S25" s="97" t="s">
        <v>462</v>
      </c>
      <c r="U25" s="2" t="s">
        <v>214</v>
      </c>
      <c r="V25" s="97" t="s">
        <v>435</v>
      </c>
      <c r="W25" s="2" t="s">
        <v>32</v>
      </c>
      <c r="X25" s="98">
        <v>43290</v>
      </c>
      <c r="Y25" s="2" t="s">
        <v>567</v>
      </c>
      <c r="Z25" s="54" t="s">
        <v>566</v>
      </c>
      <c r="AA25" s="98">
        <v>43343</v>
      </c>
      <c r="AB25" s="2" t="s">
        <v>565</v>
      </c>
      <c r="AC25" s="54">
        <v>1780519</v>
      </c>
      <c r="AD25" s="54" t="s">
        <v>297</v>
      </c>
      <c r="AE25" s="54">
        <v>8.7899999999999991</v>
      </c>
      <c r="AF25" s="54">
        <v>156</v>
      </c>
      <c r="AG25" s="54">
        <v>2.8</v>
      </c>
      <c r="AH25" s="54">
        <v>8.3000000000000007</v>
      </c>
      <c r="AI25" s="54">
        <v>36.5</v>
      </c>
      <c r="AJ25" s="54">
        <v>31</v>
      </c>
      <c r="AK25" s="54">
        <v>0.3</v>
      </c>
      <c r="AL25" s="54">
        <v>5.6</v>
      </c>
      <c r="AM25" s="54">
        <v>2.5</v>
      </c>
      <c r="AN25" s="54">
        <v>200</v>
      </c>
      <c r="AO25" s="54">
        <v>1.43</v>
      </c>
      <c r="AP25" s="54">
        <v>46</v>
      </c>
      <c r="AQ25" s="54">
        <v>7.4</v>
      </c>
      <c r="AR25" s="54">
        <v>27.5</v>
      </c>
      <c r="AS25" s="54">
        <v>49</v>
      </c>
      <c r="AT25" s="54" t="s">
        <v>545</v>
      </c>
      <c r="AU25" s="54">
        <v>4.5999999999999996</v>
      </c>
      <c r="AV25" s="54">
        <v>0.7</v>
      </c>
      <c r="AW25" s="54">
        <v>22</v>
      </c>
      <c r="AX25" s="54">
        <v>0.33</v>
      </c>
      <c r="AY25" s="54">
        <v>1.4E-2</v>
      </c>
      <c r="AZ25" s="54">
        <v>28.2</v>
      </c>
      <c r="BA25" s="54">
        <v>13</v>
      </c>
      <c r="BB25" s="54">
        <v>0.19</v>
      </c>
      <c r="BC25" s="54">
        <v>200</v>
      </c>
      <c r="BD25" s="54">
        <v>0.114</v>
      </c>
      <c r="BE25" s="54">
        <v>4.96</v>
      </c>
      <c r="BF25" s="54">
        <v>0.81899999999999995</v>
      </c>
      <c r="BG25" s="54">
        <v>3.75</v>
      </c>
      <c r="BH25" s="54">
        <v>2.1</v>
      </c>
      <c r="BI25" s="54">
        <v>143.19999999999999</v>
      </c>
      <c r="BJ25" s="54">
        <v>63</v>
      </c>
      <c r="BK25" s="54">
        <v>6.3</v>
      </c>
      <c r="BL25" s="54">
        <v>39.299999999999997</v>
      </c>
      <c r="BM25" s="54">
        <v>40.9</v>
      </c>
      <c r="BN25" s="54">
        <v>3</v>
      </c>
      <c r="BO25" s="54">
        <v>3</v>
      </c>
      <c r="BP25" s="54">
        <v>3</v>
      </c>
      <c r="BQ25" s="54">
        <v>32.299999999999997</v>
      </c>
      <c r="BR25" s="54">
        <v>0.1</v>
      </c>
      <c r="BS25" s="54">
        <v>261.7</v>
      </c>
      <c r="BT25" s="54">
        <v>5.8</v>
      </c>
      <c r="BU25" s="54">
        <v>0.08</v>
      </c>
      <c r="BV25" s="54" t="s">
        <v>561</v>
      </c>
      <c r="BW25" s="54" t="s">
        <v>549</v>
      </c>
      <c r="BX25" s="54" t="s">
        <v>547</v>
      </c>
      <c r="BY25" s="54">
        <v>2.2000000000000002</v>
      </c>
      <c r="BZ25" s="54">
        <v>0.02</v>
      </c>
      <c r="CA25" s="54"/>
    </row>
    <row r="26" spans="1:79" x14ac:dyDescent="0.25">
      <c r="A26" s="2" t="s">
        <v>278</v>
      </c>
      <c r="B26" s="2">
        <v>2018</v>
      </c>
      <c r="C26" s="2">
        <v>1780520</v>
      </c>
      <c r="D26" s="110">
        <v>501527.94829104398</v>
      </c>
      <c r="E26" s="110">
        <v>7035547.0163079202</v>
      </c>
      <c r="F26" s="2">
        <v>501494</v>
      </c>
      <c r="G26" s="97">
        <v>7035564</v>
      </c>
      <c r="H26" s="85">
        <v>38</v>
      </c>
      <c r="I26" s="85">
        <v>40</v>
      </c>
      <c r="J26" s="85">
        <v>2</v>
      </c>
      <c r="K26" s="107">
        <v>121</v>
      </c>
      <c r="L26" s="2" t="s">
        <v>279</v>
      </c>
      <c r="M26" s="87">
        <v>1</v>
      </c>
      <c r="N26" s="2" t="s">
        <v>32</v>
      </c>
      <c r="O26" s="98">
        <v>43281</v>
      </c>
      <c r="P26" s="97" t="s">
        <v>287</v>
      </c>
      <c r="Q26" s="97" t="s">
        <v>285</v>
      </c>
      <c r="S26" s="97" t="s">
        <v>461</v>
      </c>
      <c r="U26" s="2" t="s">
        <v>214</v>
      </c>
      <c r="V26" s="97" t="s">
        <v>435</v>
      </c>
      <c r="W26" s="2" t="s">
        <v>32</v>
      </c>
      <c r="X26" s="98">
        <v>43290</v>
      </c>
      <c r="Y26" s="2" t="s">
        <v>567</v>
      </c>
      <c r="Z26" s="54" t="s">
        <v>566</v>
      </c>
      <c r="AA26" s="98">
        <v>43343</v>
      </c>
      <c r="AB26" s="2" t="s">
        <v>565</v>
      </c>
      <c r="AC26" s="54">
        <v>1780520</v>
      </c>
      <c r="AD26" s="54" t="s">
        <v>297</v>
      </c>
      <c r="AE26" s="54">
        <v>7.38</v>
      </c>
      <c r="AF26" s="54">
        <v>165</v>
      </c>
      <c r="AG26" s="54">
        <v>1.6</v>
      </c>
      <c r="AH26" s="54">
        <v>3.6</v>
      </c>
      <c r="AI26" s="54">
        <v>35.1</v>
      </c>
      <c r="AJ26" s="54">
        <v>18</v>
      </c>
      <c r="AK26" s="54">
        <v>0.4</v>
      </c>
      <c r="AL26" s="54">
        <v>2.1</v>
      </c>
      <c r="AM26" s="54">
        <v>0.8</v>
      </c>
      <c r="AN26" s="54">
        <v>131</v>
      </c>
      <c r="AO26" s="54">
        <v>1.01</v>
      </c>
      <c r="AP26" s="54">
        <v>39</v>
      </c>
      <c r="AQ26" s="54">
        <v>7.1</v>
      </c>
      <c r="AR26" s="54">
        <v>26.8</v>
      </c>
      <c r="AS26" s="54">
        <v>19</v>
      </c>
      <c r="AT26" s="54" t="s">
        <v>545</v>
      </c>
      <c r="AU26" s="54">
        <v>4</v>
      </c>
      <c r="AV26" s="54">
        <v>0.5</v>
      </c>
      <c r="AW26" s="54">
        <v>12</v>
      </c>
      <c r="AX26" s="54">
        <v>0.12</v>
      </c>
      <c r="AY26" s="54">
        <v>5.0000000000000001E-3</v>
      </c>
      <c r="AZ26" s="54">
        <v>15.5</v>
      </c>
      <c r="BA26" s="54">
        <v>8</v>
      </c>
      <c r="BB26" s="54">
        <v>0.08</v>
      </c>
      <c r="BC26" s="54">
        <v>128</v>
      </c>
      <c r="BD26" s="54">
        <v>7.5999999999999998E-2</v>
      </c>
      <c r="BE26" s="54">
        <v>4.75</v>
      </c>
      <c r="BF26" s="54">
        <v>0.34899999999999998</v>
      </c>
      <c r="BG26" s="54">
        <v>3.87</v>
      </c>
      <c r="BH26" s="54">
        <v>1.8</v>
      </c>
      <c r="BI26" s="54">
        <v>128.6</v>
      </c>
      <c r="BJ26" s="54">
        <v>38</v>
      </c>
      <c r="BK26" s="54">
        <v>6.3</v>
      </c>
      <c r="BL26" s="54">
        <v>42.2</v>
      </c>
      <c r="BM26" s="54">
        <v>42.9</v>
      </c>
      <c r="BN26" s="54">
        <v>3.1</v>
      </c>
      <c r="BO26" s="54">
        <v>3</v>
      </c>
      <c r="BP26" s="54">
        <v>2</v>
      </c>
      <c r="BQ26" s="54">
        <v>29.4</v>
      </c>
      <c r="BR26" s="54">
        <v>0.1</v>
      </c>
      <c r="BS26" s="54">
        <v>295.5</v>
      </c>
      <c r="BT26" s="54">
        <v>5.5</v>
      </c>
      <c r="BU26" s="54" t="s">
        <v>546</v>
      </c>
      <c r="BV26" s="54" t="s">
        <v>561</v>
      </c>
      <c r="BW26" s="54" t="s">
        <v>549</v>
      </c>
      <c r="BX26" s="54" t="s">
        <v>547</v>
      </c>
      <c r="BY26" s="54">
        <v>2.4</v>
      </c>
      <c r="BZ26" s="54">
        <v>0.03</v>
      </c>
      <c r="CA26" s="54"/>
    </row>
    <row r="27" spans="1:79" x14ac:dyDescent="0.25">
      <c r="A27" s="2" t="s">
        <v>278</v>
      </c>
      <c r="B27" s="2">
        <v>2018</v>
      </c>
      <c r="C27" s="2">
        <v>1780521</v>
      </c>
      <c r="D27" s="110">
        <v>501529.66262564599</v>
      </c>
      <c r="E27" s="110">
        <v>7035545.9862317704</v>
      </c>
      <c r="F27" s="2">
        <v>501494</v>
      </c>
      <c r="G27" s="97">
        <v>7035564</v>
      </c>
      <c r="H27" s="85">
        <v>40</v>
      </c>
      <c r="I27" s="85">
        <v>42</v>
      </c>
      <c r="J27" s="85">
        <v>2</v>
      </c>
      <c r="K27" s="107">
        <v>121</v>
      </c>
      <c r="L27" s="2" t="s">
        <v>279</v>
      </c>
      <c r="M27" s="87">
        <v>0.7</v>
      </c>
      <c r="N27" s="2" t="s">
        <v>32</v>
      </c>
      <c r="O27" s="98">
        <v>43281</v>
      </c>
      <c r="P27" s="97" t="s">
        <v>287</v>
      </c>
      <c r="Q27" s="97" t="s">
        <v>285</v>
      </c>
      <c r="R27" s="97" t="s">
        <v>282</v>
      </c>
      <c r="S27" s="97" t="s">
        <v>463</v>
      </c>
      <c r="T27" s="97" t="s">
        <v>286</v>
      </c>
      <c r="U27" s="2" t="s">
        <v>214</v>
      </c>
      <c r="V27" s="97" t="s">
        <v>435</v>
      </c>
      <c r="W27" s="2" t="s">
        <v>32</v>
      </c>
      <c r="X27" s="98">
        <v>43290</v>
      </c>
      <c r="Y27" s="2" t="s">
        <v>567</v>
      </c>
      <c r="Z27" s="54" t="s">
        <v>566</v>
      </c>
      <c r="AA27" s="98">
        <v>43343</v>
      </c>
      <c r="AB27" s="2" t="s">
        <v>565</v>
      </c>
      <c r="AC27" s="54">
        <v>1780521</v>
      </c>
      <c r="AD27" s="54" t="s">
        <v>297</v>
      </c>
      <c r="AE27" s="54">
        <v>5.47</v>
      </c>
      <c r="AF27" s="54">
        <v>2444</v>
      </c>
      <c r="AG27" s="54">
        <v>2.7</v>
      </c>
      <c r="AH27" s="54">
        <v>16.5</v>
      </c>
      <c r="AI27" s="54">
        <v>29.7</v>
      </c>
      <c r="AJ27" s="54">
        <v>41</v>
      </c>
      <c r="AK27" s="54">
        <v>0.4</v>
      </c>
      <c r="AL27" s="54">
        <v>12.1</v>
      </c>
      <c r="AM27" s="54">
        <v>4.8</v>
      </c>
      <c r="AN27" s="54">
        <v>302</v>
      </c>
      <c r="AO27" s="54">
        <v>2.09</v>
      </c>
      <c r="AP27" s="54">
        <v>88</v>
      </c>
      <c r="AQ27" s="54">
        <v>6.7</v>
      </c>
      <c r="AR27" s="54">
        <v>22.4</v>
      </c>
      <c r="AS27" s="54">
        <v>91</v>
      </c>
      <c r="AT27" s="54" t="s">
        <v>545</v>
      </c>
      <c r="AU27" s="54">
        <v>7.7</v>
      </c>
      <c r="AV27" s="54">
        <v>0.5</v>
      </c>
      <c r="AW27" s="54">
        <v>44</v>
      </c>
      <c r="AX27" s="54">
        <v>0.62</v>
      </c>
      <c r="AY27" s="54">
        <v>2.1999999999999999E-2</v>
      </c>
      <c r="AZ27" s="54">
        <v>30.1</v>
      </c>
      <c r="BA27" s="54">
        <v>25</v>
      </c>
      <c r="BB27" s="54">
        <v>0.36</v>
      </c>
      <c r="BC27" s="54">
        <v>302</v>
      </c>
      <c r="BD27" s="54">
        <v>0.185</v>
      </c>
      <c r="BE27" s="54">
        <v>5.61</v>
      </c>
      <c r="BF27" s="54">
        <v>1.0309999999999999</v>
      </c>
      <c r="BG27" s="54">
        <v>3.56</v>
      </c>
      <c r="BH27" s="54">
        <v>2</v>
      </c>
      <c r="BI27" s="54">
        <v>151.69999999999999</v>
      </c>
      <c r="BJ27" s="54">
        <v>64</v>
      </c>
      <c r="BK27" s="54">
        <v>5.2</v>
      </c>
      <c r="BL27" s="54">
        <v>40.4</v>
      </c>
      <c r="BM27" s="54">
        <v>34.5</v>
      </c>
      <c r="BN27" s="54">
        <v>2.4</v>
      </c>
      <c r="BO27" s="54">
        <v>3</v>
      </c>
      <c r="BP27" s="54">
        <v>5</v>
      </c>
      <c r="BQ27" s="54">
        <v>26</v>
      </c>
      <c r="BR27" s="54" t="s">
        <v>545</v>
      </c>
      <c r="BS27" s="54">
        <v>230</v>
      </c>
      <c r="BT27" s="54">
        <v>5.7</v>
      </c>
      <c r="BU27" s="54">
        <v>0.09</v>
      </c>
      <c r="BV27" s="54" t="s">
        <v>561</v>
      </c>
      <c r="BW27" s="54" t="s">
        <v>549</v>
      </c>
      <c r="BX27" s="54" t="s">
        <v>547</v>
      </c>
      <c r="BY27" s="54">
        <v>1.9</v>
      </c>
      <c r="BZ27" s="54">
        <v>0.06</v>
      </c>
      <c r="CA27" s="54"/>
    </row>
    <row r="28" spans="1:79" x14ac:dyDescent="0.25">
      <c r="A28" s="2" t="s">
        <v>278</v>
      </c>
      <c r="B28" s="2">
        <v>2018</v>
      </c>
      <c r="C28" s="2">
        <v>1780522</v>
      </c>
      <c r="D28" s="110">
        <v>501531.376960247</v>
      </c>
      <c r="E28" s="110">
        <v>7035544.9561556196</v>
      </c>
      <c r="F28" s="2">
        <v>501494</v>
      </c>
      <c r="G28" s="97">
        <v>7035564</v>
      </c>
      <c r="H28" s="85">
        <v>42</v>
      </c>
      <c r="I28" s="85">
        <v>44</v>
      </c>
      <c r="J28" s="85">
        <v>2</v>
      </c>
      <c r="K28" s="107">
        <v>121</v>
      </c>
      <c r="L28" s="2" t="s">
        <v>279</v>
      </c>
      <c r="M28" s="87">
        <v>0.5</v>
      </c>
      <c r="N28" s="2" t="s">
        <v>32</v>
      </c>
      <c r="O28" s="98">
        <v>43281</v>
      </c>
      <c r="P28" s="97" t="s">
        <v>287</v>
      </c>
      <c r="Q28" s="97" t="s">
        <v>285</v>
      </c>
      <c r="S28" s="97" t="s">
        <v>460</v>
      </c>
      <c r="T28" s="97" t="s">
        <v>286</v>
      </c>
      <c r="U28" s="2" t="s">
        <v>214</v>
      </c>
      <c r="V28" s="97" t="s">
        <v>435</v>
      </c>
      <c r="W28" s="2" t="s">
        <v>32</v>
      </c>
      <c r="X28" s="98">
        <v>43290</v>
      </c>
      <c r="Y28" s="2" t="s">
        <v>567</v>
      </c>
      <c r="Z28" s="54" t="s">
        <v>566</v>
      </c>
      <c r="AA28" s="98">
        <v>43343</v>
      </c>
      <c r="AB28" s="2" t="s">
        <v>565</v>
      </c>
      <c r="AC28" s="54">
        <v>1780522</v>
      </c>
      <c r="AD28" s="54" t="s">
        <v>297</v>
      </c>
      <c r="AE28" s="54">
        <v>6.6</v>
      </c>
      <c r="AF28" s="54">
        <v>404</v>
      </c>
      <c r="AG28" s="54">
        <v>3</v>
      </c>
      <c r="AH28" s="54">
        <v>14.4</v>
      </c>
      <c r="AI28" s="54">
        <v>32</v>
      </c>
      <c r="AJ28" s="54">
        <v>37</v>
      </c>
      <c r="AK28" s="54">
        <v>0.4</v>
      </c>
      <c r="AL28" s="54">
        <v>10.5</v>
      </c>
      <c r="AM28" s="54">
        <v>4.8</v>
      </c>
      <c r="AN28" s="54">
        <v>288</v>
      </c>
      <c r="AO28" s="54">
        <v>1.97</v>
      </c>
      <c r="AP28" s="54">
        <v>90</v>
      </c>
      <c r="AQ28" s="54">
        <v>6.4</v>
      </c>
      <c r="AR28" s="54">
        <v>22.4</v>
      </c>
      <c r="AS28" s="54">
        <v>83</v>
      </c>
      <c r="AT28" s="54" t="s">
        <v>545</v>
      </c>
      <c r="AU28" s="54">
        <v>7.7</v>
      </c>
      <c r="AV28" s="54">
        <v>0.4</v>
      </c>
      <c r="AW28" s="54">
        <v>41</v>
      </c>
      <c r="AX28" s="54">
        <v>0.54</v>
      </c>
      <c r="AY28" s="54">
        <v>1.9E-2</v>
      </c>
      <c r="AZ28" s="54">
        <v>33.1</v>
      </c>
      <c r="BA28" s="54">
        <v>21</v>
      </c>
      <c r="BB28" s="54">
        <v>0.3</v>
      </c>
      <c r="BC28" s="54">
        <v>287</v>
      </c>
      <c r="BD28" s="54">
        <v>0.16900000000000001</v>
      </c>
      <c r="BE28" s="54">
        <v>5.61</v>
      </c>
      <c r="BF28" s="54">
        <v>0.96799999999999997</v>
      </c>
      <c r="BG28" s="54">
        <v>3.62</v>
      </c>
      <c r="BH28" s="54">
        <v>2.2999999999999998</v>
      </c>
      <c r="BI28" s="54">
        <v>147.9</v>
      </c>
      <c r="BJ28" s="54">
        <v>71</v>
      </c>
      <c r="BK28" s="54">
        <v>5.2</v>
      </c>
      <c r="BL28" s="54">
        <v>40.9</v>
      </c>
      <c r="BM28" s="54">
        <v>36.799999999999997</v>
      </c>
      <c r="BN28" s="54">
        <v>2.5</v>
      </c>
      <c r="BO28" s="54">
        <v>3</v>
      </c>
      <c r="BP28" s="54">
        <v>5</v>
      </c>
      <c r="BQ28" s="54">
        <v>28.1</v>
      </c>
      <c r="BR28" s="54">
        <v>0.1</v>
      </c>
      <c r="BS28" s="54">
        <v>249.5</v>
      </c>
      <c r="BT28" s="54">
        <v>5.8</v>
      </c>
      <c r="BU28" s="54">
        <v>0.09</v>
      </c>
      <c r="BV28" s="54" t="s">
        <v>561</v>
      </c>
      <c r="BW28" s="54" t="s">
        <v>549</v>
      </c>
      <c r="BX28" s="54" t="s">
        <v>547</v>
      </c>
      <c r="BY28" s="54">
        <v>2</v>
      </c>
      <c r="BZ28" s="54">
        <v>0.06</v>
      </c>
      <c r="CA28" s="54"/>
    </row>
    <row r="29" spans="1:79" x14ac:dyDescent="0.25">
      <c r="A29" s="2" t="s">
        <v>278</v>
      </c>
      <c r="B29" s="2">
        <v>2018</v>
      </c>
      <c r="C29" s="2">
        <v>1780523</v>
      </c>
      <c r="D29" s="110">
        <v>501533.091294849</v>
      </c>
      <c r="E29" s="110">
        <v>7035543.9260794697</v>
      </c>
      <c r="F29" s="2">
        <v>501494</v>
      </c>
      <c r="G29" s="97">
        <v>7035564</v>
      </c>
      <c r="H29" s="85">
        <v>44</v>
      </c>
      <c r="I29" s="85">
        <v>46</v>
      </c>
      <c r="J29" s="85">
        <v>2</v>
      </c>
      <c r="K29" s="107">
        <v>121</v>
      </c>
      <c r="L29" s="2" t="s">
        <v>279</v>
      </c>
      <c r="M29" s="87">
        <v>0.7</v>
      </c>
      <c r="N29" s="2" t="s">
        <v>32</v>
      </c>
      <c r="O29" s="98">
        <v>43281</v>
      </c>
      <c r="P29" s="97" t="s">
        <v>287</v>
      </c>
      <c r="Q29" s="97" t="s">
        <v>285</v>
      </c>
      <c r="S29" s="97" t="s">
        <v>460</v>
      </c>
      <c r="T29" s="97" t="s">
        <v>286</v>
      </c>
      <c r="U29" s="2" t="s">
        <v>214</v>
      </c>
      <c r="V29" s="97" t="s">
        <v>435</v>
      </c>
      <c r="W29" s="2" t="s">
        <v>32</v>
      </c>
      <c r="X29" s="98">
        <v>43290</v>
      </c>
      <c r="Y29" s="2" t="s">
        <v>567</v>
      </c>
      <c r="Z29" s="54" t="s">
        <v>566</v>
      </c>
      <c r="AA29" s="98">
        <v>43343</v>
      </c>
      <c r="AB29" s="2" t="s">
        <v>565</v>
      </c>
      <c r="AC29" s="54">
        <v>1780523</v>
      </c>
      <c r="AD29" s="54" t="s">
        <v>297</v>
      </c>
      <c r="AE29" s="54">
        <v>6.04</v>
      </c>
      <c r="AF29" s="54">
        <v>221</v>
      </c>
      <c r="AG29" s="54">
        <v>2.4</v>
      </c>
      <c r="AH29" s="54">
        <v>14.8</v>
      </c>
      <c r="AI29" s="54">
        <v>24.7</v>
      </c>
      <c r="AJ29" s="54">
        <v>38</v>
      </c>
      <c r="AK29" s="54">
        <v>0.5</v>
      </c>
      <c r="AL29" s="54">
        <v>10.3</v>
      </c>
      <c r="AM29" s="54">
        <v>4.5999999999999996</v>
      </c>
      <c r="AN29" s="54">
        <v>294</v>
      </c>
      <c r="AO29" s="54">
        <v>1.87</v>
      </c>
      <c r="AP29" s="54">
        <v>57</v>
      </c>
      <c r="AQ29" s="54">
        <v>6.7</v>
      </c>
      <c r="AR29" s="54">
        <v>23</v>
      </c>
      <c r="AS29" s="54">
        <v>75</v>
      </c>
      <c r="AT29" s="54" t="s">
        <v>545</v>
      </c>
      <c r="AU29" s="54">
        <v>6.2</v>
      </c>
      <c r="AV29" s="54">
        <v>0.4</v>
      </c>
      <c r="AW29" s="54">
        <v>39</v>
      </c>
      <c r="AX29" s="54">
        <v>0.53</v>
      </c>
      <c r="AY29" s="54">
        <v>1.6E-2</v>
      </c>
      <c r="AZ29" s="54">
        <v>31.2</v>
      </c>
      <c r="BA29" s="54">
        <v>18</v>
      </c>
      <c r="BB29" s="54">
        <v>0.28999999999999998</v>
      </c>
      <c r="BC29" s="54">
        <v>273</v>
      </c>
      <c r="BD29" s="54">
        <v>0.161</v>
      </c>
      <c r="BE29" s="54">
        <v>5.71</v>
      </c>
      <c r="BF29" s="54">
        <v>1.0349999999999999</v>
      </c>
      <c r="BG29" s="54">
        <v>3.78</v>
      </c>
      <c r="BH29" s="54">
        <v>2.1</v>
      </c>
      <c r="BI29" s="54">
        <v>151.1</v>
      </c>
      <c r="BJ29" s="54">
        <v>68</v>
      </c>
      <c r="BK29" s="54">
        <v>5.4</v>
      </c>
      <c r="BL29" s="54">
        <v>37.6</v>
      </c>
      <c r="BM29" s="54">
        <v>35.700000000000003</v>
      </c>
      <c r="BN29" s="54">
        <v>2.4</v>
      </c>
      <c r="BO29" s="54">
        <v>3</v>
      </c>
      <c r="BP29" s="54">
        <v>5</v>
      </c>
      <c r="BQ29" s="54">
        <v>25.9</v>
      </c>
      <c r="BR29" s="54" t="s">
        <v>545</v>
      </c>
      <c r="BS29" s="54">
        <v>255.4</v>
      </c>
      <c r="BT29" s="54">
        <v>5.9</v>
      </c>
      <c r="BU29" s="54">
        <v>0.06</v>
      </c>
      <c r="BV29" s="54" t="s">
        <v>561</v>
      </c>
      <c r="BW29" s="54" t="s">
        <v>549</v>
      </c>
      <c r="BX29" s="54" t="s">
        <v>547</v>
      </c>
      <c r="BY29" s="54">
        <v>2.2000000000000002</v>
      </c>
      <c r="BZ29" s="54">
        <v>0.05</v>
      </c>
      <c r="CA29" s="54"/>
    </row>
    <row r="30" spans="1:79" x14ac:dyDescent="0.25">
      <c r="A30" s="2" t="s">
        <v>278</v>
      </c>
      <c r="B30" s="2">
        <v>2018</v>
      </c>
      <c r="C30" s="2">
        <v>1780524</v>
      </c>
      <c r="D30" s="110">
        <v>501534.80562945001</v>
      </c>
      <c r="E30" s="110">
        <v>7035542.8960033199</v>
      </c>
      <c r="F30" s="2">
        <v>501494</v>
      </c>
      <c r="G30" s="97">
        <v>7035564</v>
      </c>
      <c r="H30" s="85">
        <v>46</v>
      </c>
      <c r="I30" s="85">
        <v>48</v>
      </c>
      <c r="J30" s="85">
        <v>2</v>
      </c>
      <c r="K30" s="107">
        <v>121</v>
      </c>
      <c r="L30" s="2" t="s">
        <v>279</v>
      </c>
      <c r="M30" s="87">
        <v>1</v>
      </c>
      <c r="N30" s="2" t="s">
        <v>32</v>
      </c>
      <c r="O30" s="98">
        <v>43281</v>
      </c>
      <c r="P30" s="97" t="s">
        <v>287</v>
      </c>
      <c r="Q30" s="97" t="s">
        <v>285</v>
      </c>
      <c r="R30" s="97" t="s">
        <v>282</v>
      </c>
      <c r="S30" s="97" t="s">
        <v>464</v>
      </c>
      <c r="U30" s="2" t="s">
        <v>214</v>
      </c>
      <c r="V30" s="97" t="s">
        <v>435</v>
      </c>
      <c r="W30" s="2" t="s">
        <v>32</v>
      </c>
      <c r="X30" s="98">
        <v>43290</v>
      </c>
      <c r="Y30" s="2" t="s">
        <v>567</v>
      </c>
      <c r="Z30" s="54" t="s">
        <v>566</v>
      </c>
      <c r="AA30" s="98">
        <v>43343</v>
      </c>
      <c r="AB30" s="2" t="s">
        <v>565</v>
      </c>
      <c r="AC30" s="54">
        <v>1780524</v>
      </c>
      <c r="AD30" s="54" t="s">
        <v>297</v>
      </c>
      <c r="AE30" s="54">
        <v>6</v>
      </c>
      <c r="AF30" s="54">
        <v>446</v>
      </c>
      <c r="AG30" s="54">
        <v>2.9</v>
      </c>
      <c r="AH30" s="54">
        <v>8</v>
      </c>
      <c r="AI30" s="54">
        <v>35.9</v>
      </c>
      <c r="AJ30" s="54">
        <v>27</v>
      </c>
      <c r="AK30" s="54">
        <v>0.4</v>
      </c>
      <c r="AL30" s="54">
        <v>5.3</v>
      </c>
      <c r="AM30" s="54">
        <v>2.7</v>
      </c>
      <c r="AN30" s="54">
        <v>196</v>
      </c>
      <c r="AO30" s="54">
        <v>1.46</v>
      </c>
      <c r="AP30" s="54">
        <v>56</v>
      </c>
      <c r="AQ30" s="54">
        <v>6.3</v>
      </c>
      <c r="AR30" s="54">
        <v>23.6</v>
      </c>
      <c r="AS30" s="54">
        <v>49</v>
      </c>
      <c r="AT30" s="54" t="s">
        <v>545</v>
      </c>
      <c r="AU30" s="54">
        <v>6.5</v>
      </c>
      <c r="AV30" s="54">
        <v>0.5</v>
      </c>
      <c r="AW30" s="54">
        <v>24</v>
      </c>
      <c r="AX30" s="54">
        <v>0.3</v>
      </c>
      <c r="AY30" s="54">
        <v>1.0999999999999999E-2</v>
      </c>
      <c r="AZ30" s="54">
        <v>26.3</v>
      </c>
      <c r="BA30" s="54">
        <v>11</v>
      </c>
      <c r="BB30" s="54">
        <v>0.16</v>
      </c>
      <c r="BC30" s="54">
        <v>200</v>
      </c>
      <c r="BD30" s="54">
        <v>0.12</v>
      </c>
      <c r="BE30" s="54">
        <v>4.7</v>
      </c>
      <c r="BF30" s="54">
        <v>0.98099999999999998</v>
      </c>
      <c r="BG30" s="54">
        <v>4</v>
      </c>
      <c r="BH30" s="54">
        <v>2.6</v>
      </c>
      <c r="BI30" s="54">
        <v>157.4</v>
      </c>
      <c r="BJ30" s="54">
        <v>58</v>
      </c>
      <c r="BK30" s="54">
        <v>4.9000000000000004</v>
      </c>
      <c r="BL30" s="54">
        <v>34.299999999999997</v>
      </c>
      <c r="BM30" s="54">
        <v>38.9</v>
      </c>
      <c r="BN30" s="54">
        <v>2.8</v>
      </c>
      <c r="BO30" s="54">
        <v>3</v>
      </c>
      <c r="BP30" s="54">
        <v>3</v>
      </c>
      <c r="BQ30" s="54">
        <v>28.7</v>
      </c>
      <c r="BR30" s="54">
        <v>0.1</v>
      </c>
      <c r="BS30" s="54">
        <v>264.39999999999998</v>
      </c>
      <c r="BT30" s="54">
        <v>6</v>
      </c>
      <c r="BU30" s="54">
        <v>0.08</v>
      </c>
      <c r="BV30" s="54" t="s">
        <v>561</v>
      </c>
      <c r="BW30" s="54" t="s">
        <v>549</v>
      </c>
      <c r="BX30" s="54" t="s">
        <v>547</v>
      </c>
      <c r="BY30" s="54">
        <v>2.2999999999999998</v>
      </c>
      <c r="BZ30" s="54">
        <v>0.04</v>
      </c>
      <c r="CA30" s="54"/>
    </row>
    <row r="31" spans="1:79" x14ac:dyDescent="0.25">
      <c r="A31" s="2" t="s">
        <v>278</v>
      </c>
      <c r="B31" s="2">
        <v>2018</v>
      </c>
      <c r="C31" s="2">
        <v>1780525</v>
      </c>
      <c r="D31" s="110">
        <v>501536.51996405201</v>
      </c>
      <c r="E31" s="110">
        <v>7035541.86592717</v>
      </c>
      <c r="F31" s="2">
        <v>501494</v>
      </c>
      <c r="G31" s="97">
        <v>7035564</v>
      </c>
      <c r="H31" s="85">
        <v>48</v>
      </c>
      <c r="I31" s="85">
        <v>50</v>
      </c>
      <c r="J31" s="85">
        <v>2</v>
      </c>
      <c r="K31" s="107">
        <v>121</v>
      </c>
      <c r="L31" s="2" t="s">
        <v>279</v>
      </c>
      <c r="M31" s="87">
        <v>1</v>
      </c>
      <c r="N31" s="2" t="s">
        <v>32</v>
      </c>
      <c r="O31" s="98">
        <v>43281</v>
      </c>
      <c r="P31" s="97" t="s">
        <v>287</v>
      </c>
      <c r="Q31" s="97" t="s">
        <v>285</v>
      </c>
      <c r="R31" s="97" t="s">
        <v>282</v>
      </c>
      <c r="S31" s="97" t="s">
        <v>464</v>
      </c>
      <c r="U31" s="2" t="s">
        <v>214</v>
      </c>
      <c r="V31" s="97" t="s">
        <v>435</v>
      </c>
      <c r="W31" s="2" t="s">
        <v>32</v>
      </c>
      <c r="X31" s="98">
        <v>43290</v>
      </c>
      <c r="Y31" s="2" t="s">
        <v>567</v>
      </c>
      <c r="Z31" s="54" t="s">
        <v>566</v>
      </c>
      <c r="AA31" s="98">
        <v>43343</v>
      </c>
      <c r="AB31" s="2" t="s">
        <v>565</v>
      </c>
      <c r="AC31" s="54">
        <v>1780525</v>
      </c>
      <c r="AD31" s="54" t="s">
        <v>297</v>
      </c>
      <c r="AE31" s="54">
        <v>6.57</v>
      </c>
      <c r="AF31" s="54">
        <v>297</v>
      </c>
      <c r="AG31" s="54">
        <v>2.5</v>
      </c>
      <c r="AH31" s="54">
        <v>7.2</v>
      </c>
      <c r="AI31" s="54">
        <v>40.9</v>
      </c>
      <c r="AJ31" s="54">
        <v>34</v>
      </c>
      <c r="AK31" s="54">
        <v>0.3</v>
      </c>
      <c r="AL31" s="54">
        <v>5</v>
      </c>
      <c r="AM31" s="54">
        <v>2.4</v>
      </c>
      <c r="AN31" s="54">
        <v>181</v>
      </c>
      <c r="AO31" s="54">
        <v>1.48</v>
      </c>
      <c r="AP31" s="54">
        <v>64</v>
      </c>
      <c r="AQ31" s="54">
        <v>6.2</v>
      </c>
      <c r="AR31" s="54">
        <v>24.5</v>
      </c>
      <c r="AS31" s="54">
        <v>47</v>
      </c>
      <c r="AT31" s="54" t="s">
        <v>545</v>
      </c>
      <c r="AU31" s="54">
        <v>5.3</v>
      </c>
      <c r="AV31" s="54">
        <v>0.3</v>
      </c>
      <c r="AW31" s="54">
        <v>21</v>
      </c>
      <c r="AX31" s="54">
        <v>0.27</v>
      </c>
      <c r="AY31" s="54">
        <v>1.0999999999999999E-2</v>
      </c>
      <c r="AZ31" s="54">
        <v>28.1</v>
      </c>
      <c r="BA31" s="54">
        <v>11</v>
      </c>
      <c r="BB31" s="54">
        <v>0.14000000000000001</v>
      </c>
      <c r="BC31" s="54">
        <v>201</v>
      </c>
      <c r="BD31" s="54">
        <v>0.112</v>
      </c>
      <c r="BE31" s="54">
        <v>4.8</v>
      </c>
      <c r="BF31" s="54">
        <v>1.004</v>
      </c>
      <c r="BG31" s="54">
        <v>4.12</v>
      </c>
      <c r="BH31" s="54">
        <v>2.2000000000000002</v>
      </c>
      <c r="BI31" s="54">
        <v>156.69999999999999</v>
      </c>
      <c r="BJ31" s="54">
        <v>62</v>
      </c>
      <c r="BK31" s="54">
        <v>5.2</v>
      </c>
      <c r="BL31" s="54">
        <v>37.4</v>
      </c>
      <c r="BM31" s="54">
        <v>40.700000000000003</v>
      </c>
      <c r="BN31" s="54">
        <v>2.8</v>
      </c>
      <c r="BO31" s="54">
        <v>3</v>
      </c>
      <c r="BP31" s="54">
        <v>2</v>
      </c>
      <c r="BQ31" s="54">
        <v>25.7</v>
      </c>
      <c r="BR31" s="54" t="s">
        <v>545</v>
      </c>
      <c r="BS31" s="54">
        <v>276.60000000000002</v>
      </c>
      <c r="BT31" s="54">
        <v>6</v>
      </c>
      <c r="BU31" s="54">
        <v>0.08</v>
      </c>
      <c r="BV31" s="54" t="s">
        <v>561</v>
      </c>
      <c r="BW31" s="54" t="s">
        <v>549</v>
      </c>
      <c r="BX31" s="54" t="s">
        <v>547</v>
      </c>
      <c r="BY31" s="54">
        <v>2.2999999999999998</v>
      </c>
      <c r="BZ31" s="54">
        <v>0.02</v>
      </c>
      <c r="CA31" s="54"/>
    </row>
    <row r="32" spans="1:79" x14ac:dyDescent="0.25">
      <c r="A32" s="2" t="s">
        <v>278</v>
      </c>
      <c r="B32" s="2">
        <v>2018</v>
      </c>
      <c r="C32" s="2">
        <v>1780526</v>
      </c>
      <c r="D32" s="110">
        <v>501538.23429865303</v>
      </c>
      <c r="E32" s="110">
        <v>7035540.8358510202</v>
      </c>
      <c r="F32" s="2">
        <v>501494</v>
      </c>
      <c r="G32" s="97">
        <v>7035564</v>
      </c>
      <c r="H32" s="85">
        <v>50</v>
      </c>
      <c r="I32" s="85">
        <v>52</v>
      </c>
      <c r="J32" s="85">
        <v>2</v>
      </c>
      <c r="K32" s="107">
        <v>121</v>
      </c>
      <c r="L32" s="2" t="s">
        <v>279</v>
      </c>
      <c r="M32" s="87">
        <v>1</v>
      </c>
      <c r="N32" s="2" t="s">
        <v>32</v>
      </c>
      <c r="O32" s="98">
        <v>43281</v>
      </c>
      <c r="P32" s="97" t="s">
        <v>287</v>
      </c>
      <c r="Q32" s="97" t="s">
        <v>282</v>
      </c>
      <c r="S32" s="97" t="s">
        <v>455</v>
      </c>
      <c r="U32" s="2" t="s">
        <v>214</v>
      </c>
      <c r="V32" s="97" t="s">
        <v>435</v>
      </c>
      <c r="W32" s="2" t="s">
        <v>32</v>
      </c>
      <c r="X32" s="98">
        <v>43290</v>
      </c>
      <c r="Y32" s="2" t="s">
        <v>567</v>
      </c>
      <c r="Z32" s="54" t="s">
        <v>566</v>
      </c>
      <c r="AA32" s="98">
        <v>43343</v>
      </c>
      <c r="AB32" s="2" t="s">
        <v>565</v>
      </c>
      <c r="AC32" s="54">
        <v>1780526</v>
      </c>
      <c r="AD32" s="54" t="s">
        <v>297</v>
      </c>
      <c r="AE32" s="54">
        <v>6.21</v>
      </c>
      <c r="AF32" s="54">
        <v>587</v>
      </c>
      <c r="AG32" s="54">
        <v>5</v>
      </c>
      <c r="AH32" s="54">
        <v>11.1</v>
      </c>
      <c r="AI32" s="54">
        <v>31.1</v>
      </c>
      <c r="AJ32" s="54">
        <v>36</v>
      </c>
      <c r="AK32" s="54">
        <v>0.6</v>
      </c>
      <c r="AL32" s="54">
        <v>7.9</v>
      </c>
      <c r="AM32" s="54">
        <v>3.9</v>
      </c>
      <c r="AN32" s="54">
        <v>222</v>
      </c>
      <c r="AO32" s="54">
        <v>1.74</v>
      </c>
      <c r="AP32" s="54">
        <v>86</v>
      </c>
      <c r="AQ32" s="54">
        <v>6.7</v>
      </c>
      <c r="AR32" s="54">
        <v>23.1</v>
      </c>
      <c r="AS32" s="54">
        <v>73</v>
      </c>
      <c r="AT32" s="54" t="s">
        <v>545</v>
      </c>
      <c r="AU32" s="54">
        <v>10.1</v>
      </c>
      <c r="AV32" s="54">
        <v>0.6</v>
      </c>
      <c r="AW32" s="54">
        <v>32</v>
      </c>
      <c r="AX32" s="54">
        <v>0.44</v>
      </c>
      <c r="AY32" s="54">
        <v>1.4999999999999999E-2</v>
      </c>
      <c r="AZ32" s="54">
        <v>33.5</v>
      </c>
      <c r="BA32" s="54">
        <v>15</v>
      </c>
      <c r="BB32" s="54">
        <v>0.22</v>
      </c>
      <c r="BC32" s="54">
        <v>269</v>
      </c>
      <c r="BD32" s="54">
        <v>0.154</v>
      </c>
      <c r="BE32" s="54">
        <v>5.12</v>
      </c>
      <c r="BF32" s="54">
        <v>1.1279999999999999</v>
      </c>
      <c r="BG32" s="54">
        <v>3.97</v>
      </c>
      <c r="BH32" s="54">
        <v>2.5</v>
      </c>
      <c r="BI32" s="54">
        <v>176.2</v>
      </c>
      <c r="BJ32" s="54">
        <v>71</v>
      </c>
      <c r="BK32" s="54">
        <v>5.0999999999999996</v>
      </c>
      <c r="BL32" s="54">
        <v>36.4</v>
      </c>
      <c r="BM32" s="54">
        <v>39.4</v>
      </c>
      <c r="BN32" s="54">
        <v>2.7</v>
      </c>
      <c r="BO32" s="54">
        <v>3</v>
      </c>
      <c r="BP32" s="54">
        <v>4</v>
      </c>
      <c r="BQ32" s="54">
        <v>30.6</v>
      </c>
      <c r="BR32" s="54">
        <v>0.1</v>
      </c>
      <c r="BS32" s="54">
        <v>265.8</v>
      </c>
      <c r="BT32" s="54">
        <v>6.2</v>
      </c>
      <c r="BU32" s="54">
        <v>7.0000000000000007E-2</v>
      </c>
      <c r="BV32" s="54" t="s">
        <v>561</v>
      </c>
      <c r="BW32" s="54">
        <v>1</v>
      </c>
      <c r="BX32" s="54" t="s">
        <v>547</v>
      </c>
      <c r="BY32" s="54">
        <v>2.2999999999999998</v>
      </c>
      <c r="BZ32" s="54">
        <v>0.04</v>
      </c>
      <c r="CA32" s="54"/>
    </row>
    <row r="33" spans="1:79" x14ac:dyDescent="0.25">
      <c r="A33" s="2" t="s">
        <v>278</v>
      </c>
      <c r="B33" s="2">
        <v>2018</v>
      </c>
      <c r="C33" s="2">
        <v>1780527</v>
      </c>
      <c r="D33" s="110">
        <v>501539.94863325497</v>
      </c>
      <c r="E33" s="110">
        <v>7035539.8057748703</v>
      </c>
      <c r="F33" s="2">
        <v>501494</v>
      </c>
      <c r="G33" s="97">
        <v>7035564</v>
      </c>
      <c r="H33" s="85">
        <v>52</v>
      </c>
      <c r="I33" s="85">
        <v>54</v>
      </c>
      <c r="J33" s="85">
        <v>2</v>
      </c>
      <c r="K33" s="107">
        <v>121</v>
      </c>
      <c r="L33" s="2" t="s">
        <v>279</v>
      </c>
      <c r="M33" s="87">
        <v>1</v>
      </c>
      <c r="N33" s="2" t="s">
        <v>32</v>
      </c>
      <c r="O33" s="98">
        <v>43281</v>
      </c>
      <c r="P33" s="97" t="s">
        <v>287</v>
      </c>
      <c r="Q33" s="97" t="s">
        <v>282</v>
      </c>
      <c r="R33" s="97" t="s">
        <v>285</v>
      </c>
      <c r="S33" s="97" t="s">
        <v>464</v>
      </c>
      <c r="U33" s="2" t="s">
        <v>214</v>
      </c>
      <c r="V33" s="97" t="s">
        <v>435</v>
      </c>
      <c r="W33" s="2" t="s">
        <v>32</v>
      </c>
      <c r="X33" s="98">
        <v>43290</v>
      </c>
      <c r="Y33" s="2" t="s">
        <v>567</v>
      </c>
      <c r="Z33" s="54" t="s">
        <v>566</v>
      </c>
      <c r="AA33" s="98">
        <v>43343</v>
      </c>
      <c r="AB33" s="2" t="s">
        <v>565</v>
      </c>
      <c r="AC33" s="54">
        <v>1780527</v>
      </c>
      <c r="AD33" s="54" t="s">
        <v>297</v>
      </c>
      <c r="AE33" s="54">
        <v>5.53</v>
      </c>
      <c r="AF33" s="54">
        <v>422</v>
      </c>
      <c r="AG33" s="54">
        <v>3.5</v>
      </c>
      <c r="AH33" s="54">
        <v>13.5</v>
      </c>
      <c r="AI33" s="54">
        <v>33.200000000000003</v>
      </c>
      <c r="AJ33" s="54">
        <v>43</v>
      </c>
      <c r="AK33" s="54">
        <v>0.3</v>
      </c>
      <c r="AL33" s="54">
        <v>10.7</v>
      </c>
      <c r="AM33" s="54">
        <v>4.4000000000000004</v>
      </c>
      <c r="AN33" s="54">
        <v>249</v>
      </c>
      <c r="AO33" s="54">
        <v>1.97</v>
      </c>
      <c r="AP33" s="54">
        <v>71</v>
      </c>
      <c r="AQ33" s="54">
        <v>7.1</v>
      </c>
      <c r="AR33" s="54">
        <v>27</v>
      </c>
      <c r="AS33" s="54">
        <v>82</v>
      </c>
      <c r="AT33" s="54" t="s">
        <v>545</v>
      </c>
      <c r="AU33" s="54">
        <v>6.2</v>
      </c>
      <c r="AV33" s="54">
        <v>0.4</v>
      </c>
      <c r="AW33" s="54">
        <v>36</v>
      </c>
      <c r="AX33" s="54">
        <v>0.49</v>
      </c>
      <c r="AY33" s="54">
        <v>1.7000000000000001E-2</v>
      </c>
      <c r="AZ33" s="54">
        <v>33.6</v>
      </c>
      <c r="BA33" s="54">
        <v>21</v>
      </c>
      <c r="BB33" s="54">
        <v>0.27</v>
      </c>
      <c r="BC33" s="54">
        <v>279</v>
      </c>
      <c r="BD33" s="54">
        <v>0.16300000000000001</v>
      </c>
      <c r="BE33" s="54">
        <v>5.84</v>
      </c>
      <c r="BF33" s="54">
        <v>1.034</v>
      </c>
      <c r="BG33" s="54">
        <v>3.13</v>
      </c>
      <c r="BH33" s="54">
        <v>2.2000000000000002</v>
      </c>
      <c r="BI33" s="54">
        <v>157.6</v>
      </c>
      <c r="BJ33" s="54">
        <v>72</v>
      </c>
      <c r="BK33" s="54">
        <v>5.9</v>
      </c>
      <c r="BL33" s="54">
        <v>43.3</v>
      </c>
      <c r="BM33" s="54">
        <v>39.799999999999997</v>
      </c>
      <c r="BN33" s="54">
        <v>2.8</v>
      </c>
      <c r="BO33" s="54">
        <v>3</v>
      </c>
      <c r="BP33" s="54">
        <v>4</v>
      </c>
      <c r="BQ33" s="54">
        <v>30.1</v>
      </c>
      <c r="BR33" s="54" t="s">
        <v>545</v>
      </c>
      <c r="BS33" s="54">
        <v>248</v>
      </c>
      <c r="BT33" s="54">
        <v>6.1</v>
      </c>
      <c r="BU33" s="54">
        <v>0.12</v>
      </c>
      <c r="BV33" s="54" t="s">
        <v>561</v>
      </c>
      <c r="BW33" s="54">
        <v>1</v>
      </c>
      <c r="BX33" s="54" t="s">
        <v>547</v>
      </c>
      <c r="BY33" s="54">
        <v>2</v>
      </c>
      <c r="BZ33" s="54">
        <v>0.04</v>
      </c>
      <c r="CA33" s="54"/>
    </row>
    <row r="34" spans="1:79" x14ac:dyDescent="0.25">
      <c r="A34" s="2" t="s">
        <v>278</v>
      </c>
      <c r="B34" s="2">
        <v>2018</v>
      </c>
      <c r="C34" s="2">
        <v>1780528</v>
      </c>
      <c r="D34" s="110">
        <v>501541.66296785598</v>
      </c>
      <c r="E34" s="110">
        <v>7035538.7756987195</v>
      </c>
      <c r="F34" s="2">
        <v>501494</v>
      </c>
      <c r="G34" s="97">
        <v>7035564</v>
      </c>
      <c r="H34" s="85">
        <v>54</v>
      </c>
      <c r="I34" s="85">
        <v>56</v>
      </c>
      <c r="J34" s="85">
        <v>2</v>
      </c>
      <c r="K34" s="107">
        <v>121</v>
      </c>
      <c r="L34" s="2" t="s">
        <v>279</v>
      </c>
      <c r="M34" s="87">
        <v>1</v>
      </c>
      <c r="N34" s="2" t="s">
        <v>32</v>
      </c>
      <c r="O34" s="98">
        <v>43281</v>
      </c>
      <c r="P34" s="97" t="s">
        <v>287</v>
      </c>
      <c r="Q34" s="97" t="s">
        <v>282</v>
      </c>
      <c r="R34" s="97" t="s">
        <v>285</v>
      </c>
      <c r="S34" s="97" t="s">
        <v>465</v>
      </c>
      <c r="U34" s="2" t="s">
        <v>214</v>
      </c>
      <c r="V34" s="97" t="s">
        <v>435</v>
      </c>
      <c r="W34" s="2" t="s">
        <v>32</v>
      </c>
      <c r="X34" s="98">
        <v>43290</v>
      </c>
      <c r="Y34" s="2" t="s">
        <v>567</v>
      </c>
      <c r="Z34" s="54" t="s">
        <v>566</v>
      </c>
      <c r="AA34" s="98">
        <v>43343</v>
      </c>
      <c r="AB34" s="2" t="s">
        <v>565</v>
      </c>
      <c r="AC34" s="54">
        <v>1780528</v>
      </c>
      <c r="AD34" s="54" t="s">
        <v>297</v>
      </c>
      <c r="AE34" s="54">
        <v>6.45</v>
      </c>
      <c r="AF34" s="54">
        <v>440</v>
      </c>
      <c r="AG34" s="54">
        <v>2.4</v>
      </c>
      <c r="AH34" s="54">
        <v>10.7</v>
      </c>
      <c r="AI34" s="54">
        <v>32.700000000000003</v>
      </c>
      <c r="AJ34" s="54">
        <v>42</v>
      </c>
      <c r="AK34" s="54">
        <v>0.1</v>
      </c>
      <c r="AL34" s="54">
        <v>9.4</v>
      </c>
      <c r="AM34" s="54">
        <v>3.8</v>
      </c>
      <c r="AN34" s="54">
        <v>245</v>
      </c>
      <c r="AO34" s="54">
        <v>1.8</v>
      </c>
      <c r="AP34" s="54">
        <v>54</v>
      </c>
      <c r="AQ34" s="54">
        <v>6.9</v>
      </c>
      <c r="AR34" s="54">
        <v>30.1</v>
      </c>
      <c r="AS34" s="54">
        <v>66</v>
      </c>
      <c r="AT34" s="54" t="s">
        <v>545</v>
      </c>
      <c r="AU34" s="54">
        <v>4.8</v>
      </c>
      <c r="AV34" s="54">
        <v>0.4</v>
      </c>
      <c r="AW34" s="54">
        <v>30</v>
      </c>
      <c r="AX34" s="54">
        <v>0.43</v>
      </c>
      <c r="AY34" s="54">
        <v>1.2999999999999999E-2</v>
      </c>
      <c r="AZ34" s="54">
        <v>31</v>
      </c>
      <c r="BA34" s="54">
        <v>18</v>
      </c>
      <c r="BB34" s="54">
        <v>0.24</v>
      </c>
      <c r="BC34" s="54">
        <v>254</v>
      </c>
      <c r="BD34" s="54">
        <v>0.14599999999999999</v>
      </c>
      <c r="BE34" s="54">
        <v>5.81</v>
      </c>
      <c r="BF34" s="54">
        <v>0.96799999999999997</v>
      </c>
      <c r="BG34" s="54">
        <v>3.5</v>
      </c>
      <c r="BH34" s="54">
        <v>2.2999999999999998</v>
      </c>
      <c r="BI34" s="54">
        <v>159.5</v>
      </c>
      <c r="BJ34" s="54">
        <v>64</v>
      </c>
      <c r="BK34" s="54">
        <v>6.1</v>
      </c>
      <c r="BL34" s="54">
        <v>42.2</v>
      </c>
      <c r="BM34" s="54">
        <v>44.5</v>
      </c>
      <c r="BN34" s="54">
        <v>3.1</v>
      </c>
      <c r="BO34" s="54">
        <v>3</v>
      </c>
      <c r="BP34" s="54">
        <v>4</v>
      </c>
      <c r="BQ34" s="54">
        <v>29.4</v>
      </c>
      <c r="BR34" s="54" t="s">
        <v>545</v>
      </c>
      <c r="BS34" s="54">
        <v>259.39999999999998</v>
      </c>
      <c r="BT34" s="54">
        <v>6.4</v>
      </c>
      <c r="BU34" s="54">
        <v>0.11</v>
      </c>
      <c r="BV34" s="54" t="s">
        <v>561</v>
      </c>
      <c r="BW34" s="54">
        <v>1</v>
      </c>
      <c r="BX34" s="54" t="s">
        <v>547</v>
      </c>
      <c r="BY34" s="54">
        <v>2</v>
      </c>
      <c r="BZ34" s="54">
        <v>0.03</v>
      </c>
      <c r="CA34" s="54"/>
    </row>
    <row r="35" spans="1:79" x14ac:dyDescent="0.25">
      <c r="A35" s="2" t="s">
        <v>278</v>
      </c>
      <c r="B35" s="2">
        <v>2018</v>
      </c>
      <c r="C35" s="2">
        <v>1780529</v>
      </c>
      <c r="D35" s="110">
        <v>501543.377302457</v>
      </c>
      <c r="E35" s="110">
        <v>7035537.7456225697</v>
      </c>
      <c r="F35" s="2">
        <v>501494</v>
      </c>
      <c r="G35" s="97">
        <v>7035564</v>
      </c>
      <c r="H35" s="85">
        <v>56</v>
      </c>
      <c r="I35" s="85">
        <v>58</v>
      </c>
      <c r="J35" s="85">
        <v>2</v>
      </c>
      <c r="K35" s="107">
        <v>121</v>
      </c>
      <c r="L35" s="2" t="s">
        <v>279</v>
      </c>
      <c r="M35" s="87">
        <v>1</v>
      </c>
      <c r="N35" s="2" t="s">
        <v>32</v>
      </c>
      <c r="O35" s="98">
        <v>43281</v>
      </c>
      <c r="P35" s="97" t="s">
        <v>287</v>
      </c>
      <c r="Q35" s="97" t="s">
        <v>282</v>
      </c>
      <c r="R35" s="97" t="s">
        <v>285</v>
      </c>
      <c r="S35" s="97" t="s">
        <v>290</v>
      </c>
      <c r="U35" s="2" t="s">
        <v>214</v>
      </c>
      <c r="V35" s="97" t="s">
        <v>435</v>
      </c>
      <c r="W35" s="2" t="s">
        <v>32</v>
      </c>
      <c r="X35" s="98">
        <v>43290</v>
      </c>
      <c r="Y35" s="2" t="s">
        <v>567</v>
      </c>
      <c r="Z35" s="54" t="s">
        <v>566</v>
      </c>
      <c r="AA35" s="98">
        <v>43343</v>
      </c>
      <c r="AB35" s="2" t="s">
        <v>565</v>
      </c>
      <c r="AC35" s="54">
        <v>1780529</v>
      </c>
      <c r="AD35" s="54" t="s">
        <v>297</v>
      </c>
      <c r="AE35" s="54">
        <v>6.05</v>
      </c>
      <c r="AF35" s="54">
        <v>131</v>
      </c>
      <c r="AG35" s="54">
        <v>3.4</v>
      </c>
      <c r="AH35" s="54">
        <v>10.8</v>
      </c>
      <c r="AI35" s="54">
        <v>38.1</v>
      </c>
      <c r="AJ35" s="54">
        <v>35</v>
      </c>
      <c r="AK35" s="54">
        <v>0.4</v>
      </c>
      <c r="AL35" s="54">
        <v>8</v>
      </c>
      <c r="AM35" s="54">
        <v>2.8</v>
      </c>
      <c r="AN35" s="54">
        <v>203</v>
      </c>
      <c r="AO35" s="54">
        <v>1.75</v>
      </c>
      <c r="AP35" s="54">
        <v>58</v>
      </c>
      <c r="AQ35" s="54">
        <v>8.1</v>
      </c>
      <c r="AR35" s="54">
        <v>30.8</v>
      </c>
      <c r="AS35" s="54">
        <v>58</v>
      </c>
      <c r="AT35" s="54" t="s">
        <v>545</v>
      </c>
      <c r="AU35" s="54">
        <v>5.8</v>
      </c>
      <c r="AV35" s="54">
        <v>0.7</v>
      </c>
      <c r="AW35" s="54">
        <v>26</v>
      </c>
      <c r="AX35" s="54">
        <v>0.37</v>
      </c>
      <c r="AY35" s="54">
        <v>1.2999999999999999E-2</v>
      </c>
      <c r="AZ35" s="54">
        <v>32.4</v>
      </c>
      <c r="BA35" s="54">
        <v>18</v>
      </c>
      <c r="BB35" s="54">
        <v>0.22</v>
      </c>
      <c r="BC35" s="54">
        <v>234</v>
      </c>
      <c r="BD35" s="54">
        <v>0.13200000000000001</v>
      </c>
      <c r="BE35" s="54">
        <v>5.44</v>
      </c>
      <c r="BF35" s="54">
        <v>0.76200000000000001</v>
      </c>
      <c r="BG35" s="54">
        <v>3.32</v>
      </c>
      <c r="BH35" s="54">
        <v>2</v>
      </c>
      <c r="BI35" s="54">
        <v>150.69999999999999</v>
      </c>
      <c r="BJ35" s="54">
        <v>69</v>
      </c>
      <c r="BK35" s="54">
        <v>6.2</v>
      </c>
      <c r="BL35" s="54">
        <v>46.3</v>
      </c>
      <c r="BM35" s="54">
        <v>43.6</v>
      </c>
      <c r="BN35" s="54">
        <v>3.2</v>
      </c>
      <c r="BO35" s="54">
        <v>3</v>
      </c>
      <c r="BP35" s="54">
        <v>4</v>
      </c>
      <c r="BQ35" s="54">
        <v>30.5</v>
      </c>
      <c r="BR35" s="54" t="s">
        <v>545</v>
      </c>
      <c r="BS35" s="54">
        <v>245.9</v>
      </c>
      <c r="BT35" s="54">
        <v>5.9</v>
      </c>
      <c r="BU35" s="54" t="s">
        <v>546</v>
      </c>
      <c r="BV35" s="54" t="s">
        <v>561</v>
      </c>
      <c r="BW35" s="54" t="s">
        <v>549</v>
      </c>
      <c r="BX35" s="54" t="s">
        <v>547</v>
      </c>
      <c r="BY35" s="54">
        <v>2.2000000000000002</v>
      </c>
      <c r="BZ35" s="54">
        <v>0.03</v>
      </c>
      <c r="CA35" s="54"/>
    </row>
    <row r="36" spans="1:79" x14ac:dyDescent="0.25">
      <c r="A36" s="2" t="s">
        <v>278</v>
      </c>
      <c r="B36" s="2">
        <v>2018</v>
      </c>
      <c r="C36" s="2">
        <v>1780530</v>
      </c>
      <c r="D36" s="110">
        <v>501545.091637059</v>
      </c>
      <c r="E36" s="110">
        <v>7035536.7155464301</v>
      </c>
      <c r="F36" s="2">
        <v>501494</v>
      </c>
      <c r="G36" s="97">
        <v>7035564</v>
      </c>
      <c r="H36" s="85">
        <v>58</v>
      </c>
      <c r="I36" s="85">
        <v>60</v>
      </c>
      <c r="J36" s="85">
        <v>2</v>
      </c>
      <c r="K36" s="107">
        <v>121</v>
      </c>
      <c r="L36" s="2" t="s">
        <v>279</v>
      </c>
      <c r="M36" s="87">
        <v>1</v>
      </c>
      <c r="N36" s="2" t="s">
        <v>32</v>
      </c>
      <c r="O36" s="98">
        <v>43281</v>
      </c>
      <c r="P36" s="97" t="s">
        <v>287</v>
      </c>
      <c r="Q36" s="97" t="s">
        <v>282</v>
      </c>
      <c r="R36" s="97" t="s">
        <v>285</v>
      </c>
      <c r="S36" s="97" t="s">
        <v>466</v>
      </c>
      <c r="U36" s="2" t="s">
        <v>214</v>
      </c>
      <c r="V36" s="97" t="s">
        <v>435</v>
      </c>
      <c r="W36" s="2" t="s">
        <v>32</v>
      </c>
      <c r="X36" s="98">
        <v>43290</v>
      </c>
      <c r="Y36" s="2" t="s">
        <v>567</v>
      </c>
      <c r="Z36" s="54" t="s">
        <v>566</v>
      </c>
      <c r="AA36" s="98">
        <v>43343</v>
      </c>
      <c r="AB36" s="2" t="s">
        <v>565</v>
      </c>
      <c r="AC36" s="54">
        <v>1780530</v>
      </c>
      <c r="AD36" s="54" t="s">
        <v>297</v>
      </c>
      <c r="AE36" s="54">
        <v>7.51</v>
      </c>
      <c r="AF36" s="54">
        <v>83</v>
      </c>
      <c r="AG36" s="54">
        <v>9.8000000000000007</v>
      </c>
      <c r="AH36" s="54">
        <v>6</v>
      </c>
      <c r="AI36" s="54">
        <v>44.4</v>
      </c>
      <c r="AJ36" s="54">
        <v>30</v>
      </c>
      <c r="AK36" s="54">
        <v>0.3</v>
      </c>
      <c r="AL36" s="54">
        <v>4.4000000000000004</v>
      </c>
      <c r="AM36" s="54">
        <v>1.7</v>
      </c>
      <c r="AN36" s="54">
        <v>155</v>
      </c>
      <c r="AO36" s="54">
        <v>1.36</v>
      </c>
      <c r="AP36" s="54">
        <v>97</v>
      </c>
      <c r="AQ36" s="54">
        <v>8.5</v>
      </c>
      <c r="AR36" s="54">
        <v>30.1</v>
      </c>
      <c r="AS36" s="54">
        <v>46</v>
      </c>
      <c r="AT36" s="54" t="s">
        <v>545</v>
      </c>
      <c r="AU36" s="54">
        <v>5.0999999999999996</v>
      </c>
      <c r="AV36" s="54">
        <v>0.8</v>
      </c>
      <c r="AW36" s="54">
        <v>18</v>
      </c>
      <c r="AX36" s="54">
        <v>0.24</v>
      </c>
      <c r="AY36" s="54">
        <v>7.0000000000000001E-3</v>
      </c>
      <c r="AZ36" s="54">
        <v>38</v>
      </c>
      <c r="BA36" s="54">
        <v>11</v>
      </c>
      <c r="BB36" s="54">
        <v>0.13</v>
      </c>
      <c r="BC36" s="54">
        <v>205</v>
      </c>
      <c r="BD36" s="54">
        <v>0.11</v>
      </c>
      <c r="BE36" s="54">
        <v>5.34</v>
      </c>
      <c r="BF36" s="54">
        <v>0.66600000000000004</v>
      </c>
      <c r="BG36" s="54">
        <v>3.83</v>
      </c>
      <c r="BH36" s="54">
        <v>2.1</v>
      </c>
      <c r="BI36" s="54">
        <v>154.4</v>
      </c>
      <c r="BJ36" s="54">
        <v>68</v>
      </c>
      <c r="BK36" s="54">
        <v>5.2</v>
      </c>
      <c r="BL36" s="54">
        <v>40.9</v>
      </c>
      <c r="BM36" s="54">
        <v>44.1</v>
      </c>
      <c r="BN36" s="54">
        <v>3.2</v>
      </c>
      <c r="BO36" s="54">
        <v>3</v>
      </c>
      <c r="BP36" s="54">
        <v>3</v>
      </c>
      <c r="BQ36" s="54">
        <v>32.5</v>
      </c>
      <c r="BR36" s="54">
        <v>0.1</v>
      </c>
      <c r="BS36" s="54">
        <v>279.89999999999998</v>
      </c>
      <c r="BT36" s="54">
        <v>6.6</v>
      </c>
      <c r="BU36" s="54">
        <v>0.1</v>
      </c>
      <c r="BV36" s="54" t="s">
        <v>561</v>
      </c>
      <c r="BW36" s="54" t="s">
        <v>549</v>
      </c>
      <c r="BX36" s="54" t="s">
        <v>547</v>
      </c>
      <c r="BY36" s="54">
        <v>2.6</v>
      </c>
      <c r="BZ36" s="54">
        <v>0.03</v>
      </c>
      <c r="CA36" s="54"/>
    </row>
    <row r="37" spans="1:79" ht="13.8" customHeight="1" x14ac:dyDescent="0.25">
      <c r="A37" s="2" t="s">
        <v>278</v>
      </c>
      <c r="B37" s="2">
        <v>2018</v>
      </c>
      <c r="C37" s="2">
        <v>1780531</v>
      </c>
      <c r="D37" s="110">
        <v>501546.80597166001</v>
      </c>
      <c r="E37" s="110">
        <v>7035535.6854702802</v>
      </c>
      <c r="F37" s="2">
        <v>501494</v>
      </c>
      <c r="G37" s="97">
        <v>7035564</v>
      </c>
      <c r="H37" s="85">
        <v>60</v>
      </c>
      <c r="I37" s="85">
        <v>62</v>
      </c>
      <c r="J37" s="85">
        <v>2</v>
      </c>
      <c r="K37" s="107">
        <v>121</v>
      </c>
      <c r="L37" s="2" t="s">
        <v>279</v>
      </c>
      <c r="M37" s="87">
        <v>1</v>
      </c>
      <c r="N37" s="2" t="s">
        <v>32</v>
      </c>
      <c r="O37" s="98">
        <v>43281</v>
      </c>
      <c r="P37" s="97" t="s">
        <v>287</v>
      </c>
      <c r="Q37" s="97" t="s">
        <v>282</v>
      </c>
      <c r="R37" s="97" t="s">
        <v>285</v>
      </c>
      <c r="S37" s="97" t="s">
        <v>467</v>
      </c>
      <c r="U37" s="2" t="s">
        <v>214</v>
      </c>
      <c r="V37" s="97" t="s">
        <v>435</v>
      </c>
      <c r="W37" s="2" t="s">
        <v>32</v>
      </c>
      <c r="X37" s="98">
        <v>43290</v>
      </c>
      <c r="Y37" s="2" t="s">
        <v>567</v>
      </c>
      <c r="Z37" s="54" t="s">
        <v>566</v>
      </c>
      <c r="AA37" s="98">
        <v>43343</v>
      </c>
      <c r="AB37" s="2" t="s">
        <v>565</v>
      </c>
      <c r="AC37" s="54">
        <v>1780531</v>
      </c>
      <c r="AD37" s="54" t="s">
        <v>297</v>
      </c>
      <c r="AE37" s="54">
        <v>5.94</v>
      </c>
      <c r="AF37" s="54">
        <v>96</v>
      </c>
      <c r="AG37" s="54">
        <v>2.2000000000000002</v>
      </c>
      <c r="AH37" s="54">
        <v>8.3000000000000007</v>
      </c>
      <c r="AI37" s="54">
        <v>41.4</v>
      </c>
      <c r="AJ37" s="54">
        <v>39</v>
      </c>
      <c r="AK37" s="54">
        <v>0.1</v>
      </c>
      <c r="AL37" s="54">
        <v>5.5</v>
      </c>
      <c r="AM37" s="54">
        <v>2.2000000000000002</v>
      </c>
      <c r="AN37" s="54">
        <v>170</v>
      </c>
      <c r="AO37" s="54">
        <v>1.42</v>
      </c>
      <c r="AP37" s="54">
        <v>48</v>
      </c>
      <c r="AQ37" s="54">
        <v>7.8</v>
      </c>
      <c r="AR37" s="54">
        <v>31.5</v>
      </c>
      <c r="AS37" s="54">
        <v>54</v>
      </c>
      <c r="AT37" s="54" t="s">
        <v>545</v>
      </c>
      <c r="AU37" s="54">
        <v>4.8</v>
      </c>
      <c r="AV37" s="54">
        <v>0.5</v>
      </c>
      <c r="AW37" s="54">
        <v>20</v>
      </c>
      <c r="AX37" s="54">
        <v>0.32</v>
      </c>
      <c r="AY37" s="54">
        <v>8.0000000000000002E-3</v>
      </c>
      <c r="AZ37" s="54">
        <v>32</v>
      </c>
      <c r="BA37" s="54">
        <v>11</v>
      </c>
      <c r="BB37" s="54">
        <v>0.15</v>
      </c>
      <c r="BC37" s="54">
        <v>222</v>
      </c>
      <c r="BD37" s="54">
        <v>0.11899999999999999</v>
      </c>
      <c r="BE37" s="54">
        <v>5.54</v>
      </c>
      <c r="BF37" s="54">
        <v>1.044</v>
      </c>
      <c r="BG37" s="54">
        <v>3.75</v>
      </c>
      <c r="BH37" s="54">
        <v>2.1</v>
      </c>
      <c r="BI37" s="54">
        <v>155.1</v>
      </c>
      <c r="BJ37" s="54">
        <v>62</v>
      </c>
      <c r="BK37" s="54">
        <v>5.9</v>
      </c>
      <c r="BL37" s="54">
        <v>46.5</v>
      </c>
      <c r="BM37" s="54">
        <v>44.6</v>
      </c>
      <c r="BN37" s="54">
        <v>3.2</v>
      </c>
      <c r="BO37" s="54">
        <v>4</v>
      </c>
      <c r="BP37" s="54">
        <v>3</v>
      </c>
      <c r="BQ37" s="54">
        <v>27.4</v>
      </c>
      <c r="BR37" s="54" t="s">
        <v>545</v>
      </c>
      <c r="BS37" s="54">
        <v>260.2</v>
      </c>
      <c r="BT37" s="54">
        <v>5.9</v>
      </c>
      <c r="BU37" s="54">
        <v>7.0000000000000007E-2</v>
      </c>
      <c r="BV37" s="54" t="s">
        <v>561</v>
      </c>
      <c r="BW37" s="54">
        <v>2</v>
      </c>
      <c r="BX37" s="54" t="s">
        <v>547</v>
      </c>
      <c r="BY37" s="54">
        <v>2.1</v>
      </c>
      <c r="BZ37" s="54">
        <v>0.02</v>
      </c>
      <c r="CA37" s="54"/>
    </row>
    <row r="38" spans="1:79" x14ac:dyDescent="0.25">
      <c r="A38" s="2" t="s">
        <v>278</v>
      </c>
      <c r="B38" s="2">
        <v>2018</v>
      </c>
      <c r="C38" s="2">
        <v>1780532</v>
      </c>
      <c r="D38" s="110">
        <v>501548.52030626201</v>
      </c>
      <c r="E38" s="110">
        <v>7035534.6553941304</v>
      </c>
      <c r="F38" s="2">
        <v>501494</v>
      </c>
      <c r="G38" s="97">
        <v>7035564</v>
      </c>
      <c r="H38" s="85">
        <v>62</v>
      </c>
      <c r="I38" s="85">
        <v>64</v>
      </c>
      <c r="J38" s="85">
        <v>2</v>
      </c>
      <c r="K38" s="107">
        <v>121</v>
      </c>
      <c r="L38" s="2" t="s">
        <v>279</v>
      </c>
      <c r="M38" s="87">
        <v>1.2</v>
      </c>
      <c r="N38" s="2" t="s">
        <v>32</v>
      </c>
      <c r="O38" s="98">
        <v>43281</v>
      </c>
      <c r="P38" s="97" t="s">
        <v>287</v>
      </c>
      <c r="Q38" s="97" t="s">
        <v>282</v>
      </c>
      <c r="R38" s="97" t="s">
        <v>285</v>
      </c>
      <c r="S38" s="97" t="s">
        <v>467</v>
      </c>
      <c r="U38" s="2" t="s">
        <v>214</v>
      </c>
      <c r="V38" s="97" t="s">
        <v>435</v>
      </c>
      <c r="W38" s="2" t="s">
        <v>32</v>
      </c>
      <c r="X38" s="98">
        <v>43290</v>
      </c>
      <c r="Y38" s="2" t="s">
        <v>567</v>
      </c>
      <c r="Z38" s="54" t="s">
        <v>566</v>
      </c>
      <c r="AA38" s="98">
        <v>43343</v>
      </c>
      <c r="AB38" s="2" t="s">
        <v>565</v>
      </c>
      <c r="AC38" s="54">
        <v>1780532</v>
      </c>
      <c r="AD38" s="54" t="s">
        <v>297</v>
      </c>
      <c r="AE38" s="54">
        <v>5.87</v>
      </c>
      <c r="AF38" s="54">
        <v>72</v>
      </c>
      <c r="AG38" s="54">
        <v>1.9</v>
      </c>
      <c r="AH38" s="54">
        <v>6.6</v>
      </c>
      <c r="AI38" s="54">
        <v>40.700000000000003</v>
      </c>
      <c r="AJ38" s="54">
        <v>29</v>
      </c>
      <c r="AK38" s="54">
        <v>0.1</v>
      </c>
      <c r="AL38" s="54">
        <v>4.5999999999999996</v>
      </c>
      <c r="AM38" s="54">
        <v>1.6</v>
      </c>
      <c r="AN38" s="54">
        <v>152</v>
      </c>
      <c r="AO38" s="54">
        <v>1.28</v>
      </c>
      <c r="AP38" s="54">
        <v>52</v>
      </c>
      <c r="AQ38" s="54">
        <v>7.2</v>
      </c>
      <c r="AR38" s="54">
        <v>29.6</v>
      </c>
      <c r="AS38" s="54">
        <v>40</v>
      </c>
      <c r="AT38" s="54" t="s">
        <v>545</v>
      </c>
      <c r="AU38" s="54">
        <v>4.2</v>
      </c>
      <c r="AV38" s="54">
        <v>0.4</v>
      </c>
      <c r="AW38" s="54">
        <v>19</v>
      </c>
      <c r="AX38" s="54">
        <v>0.23</v>
      </c>
      <c r="AY38" s="54">
        <v>7.0000000000000001E-3</v>
      </c>
      <c r="AZ38" s="54">
        <v>25.5</v>
      </c>
      <c r="BA38" s="54">
        <v>10</v>
      </c>
      <c r="BB38" s="54">
        <v>0.13</v>
      </c>
      <c r="BC38" s="54">
        <v>177</v>
      </c>
      <c r="BD38" s="54">
        <v>0.107</v>
      </c>
      <c r="BE38" s="54">
        <v>5.32</v>
      </c>
      <c r="BF38" s="54">
        <v>0.83299999999999996</v>
      </c>
      <c r="BG38" s="54">
        <v>3.42</v>
      </c>
      <c r="BH38" s="54">
        <v>2.4</v>
      </c>
      <c r="BI38" s="54">
        <v>150.69999999999999</v>
      </c>
      <c r="BJ38" s="54">
        <v>54</v>
      </c>
      <c r="BK38" s="54">
        <v>5.2</v>
      </c>
      <c r="BL38" s="54">
        <v>42.2</v>
      </c>
      <c r="BM38" s="54">
        <v>47.2</v>
      </c>
      <c r="BN38" s="54">
        <v>3.4</v>
      </c>
      <c r="BO38" s="54">
        <v>2</v>
      </c>
      <c r="BP38" s="54">
        <v>3</v>
      </c>
      <c r="BQ38" s="54">
        <v>28.7</v>
      </c>
      <c r="BR38" s="54" t="s">
        <v>545</v>
      </c>
      <c r="BS38" s="54">
        <v>268.89999999999998</v>
      </c>
      <c r="BT38" s="54">
        <v>6</v>
      </c>
      <c r="BU38" s="54">
        <v>0.12</v>
      </c>
      <c r="BV38" s="54">
        <v>6.0000000000000001E-3</v>
      </c>
      <c r="BW38" s="54" t="s">
        <v>549</v>
      </c>
      <c r="BX38" s="54" t="s">
        <v>547</v>
      </c>
      <c r="BY38" s="54">
        <v>2.1</v>
      </c>
      <c r="BZ38" s="54">
        <v>0.02</v>
      </c>
      <c r="CA38" s="54"/>
    </row>
    <row r="39" spans="1:79" x14ac:dyDescent="0.25">
      <c r="A39" s="2" t="s">
        <v>278</v>
      </c>
      <c r="B39" s="2">
        <v>2018</v>
      </c>
      <c r="C39" s="2">
        <v>1780533</v>
      </c>
      <c r="D39" s="110">
        <v>501550.23464086303</v>
      </c>
      <c r="E39" s="110">
        <v>7035533.6253179796</v>
      </c>
      <c r="F39" s="2">
        <v>501494</v>
      </c>
      <c r="G39" s="97">
        <v>7035564</v>
      </c>
      <c r="H39" s="85">
        <v>64</v>
      </c>
      <c r="I39" s="85">
        <v>66</v>
      </c>
      <c r="J39" s="85">
        <v>2</v>
      </c>
      <c r="K39" s="107">
        <v>121</v>
      </c>
      <c r="L39" s="2" t="s">
        <v>279</v>
      </c>
      <c r="M39" s="87">
        <v>1.5</v>
      </c>
      <c r="N39" s="2" t="s">
        <v>32</v>
      </c>
      <c r="O39" s="98">
        <v>43281</v>
      </c>
      <c r="P39" s="97" t="s">
        <v>284</v>
      </c>
      <c r="Q39" s="97" t="s">
        <v>285</v>
      </c>
      <c r="R39" s="97" t="s">
        <v>282</v>
      </c>
      <c r="S39" s="97" t="s">
        <v>468</v>
      </c>
      <c r="U39" s="2" t="s">
        <v>214</v>
      </c>
      <c r="V39" s="97" t="s">
        <v>435</v>
      </c>
      <c r="W39" s="2" t="s">
        <v>32</v>
      </c>
      <c r="X39" s="98">
        <v>43290</v>
      </c>
      <c r="Y39" s="2" t="s">
        <v>567</v>
      </c>
      <c r="Z39" s="54" t="s">
        <v>566</v>
      </c>
      <c r="AA39" s="98">
        <v>43343</v>
      </c>
      <c r="AB39" s="2" t="s">
        <v>565</v>
      </c>
      <c r="AC39" s="54">
        <v>1780533</v>
      </c>
      <c r="AD39" s="54" t="s">
        <v>297</v>
      </c>
      <c r="AE39" s="54">
        <v>6.25</v>
      </c>
      <c r="AF39" s="54">
        <v>43</v>
      </c>
      <c r="AG39" s="54">
        <v>1.4</v>
      </c>
      <c r="AH39" s="54">
        <v>5.9</v>
      </c>
      <c r="AI39" s="54">
        <v>46.8</v>
      </c>
      <c r="AJ39" s="54">
        <v>35</v>
      </c>
      <c r="AK39" s="54" t="s">
        <v>545</v>
      </c>
      <c r="AL39" s="54">
        <v>3.5</v>
      </c>
      <c r="AM39" s="54">
        <v>0.8</v>
      </c>
      <c r="AN39" s="54">
        <v>108</v>
      </c>
      <c r="AO39" s="54">
        <v>1.25</v>
      </c>
      <c r="AP39" s="54">
        <v>40</v>
      </c>
      <c r="AQ39" s="54">
        <v>7.7</v>
      </c>
      <c r="AR39" s="54">
        <v>30.9</v>
      </c>
      <c r="AS39" s="54">
        <v>31</v>
      </c>
      <c r="AT39" s="54" t="s">
        <v>545</v>
      </c>
      <c r="AU39" s="54">
        <v>3.1</v>
      </c>
      <c r="AV39" s="54">
        <v>0.3</v>
      </c>
      <c r="AW39" s="54">
        <v>16</v>
      </c>
      <c r="AX39" s="54">
        <v>0.13</v>
      </c>
      <c r="AY39" s="54">
        <v>6.0000000000000001E-3</v>
      </c>
      <c r="AZ39" s="54">
        <v>23.1</v>
      </c>
      <c r="BA39" s="54">
        <v>10</v>
      </c>
      <c r="BB39" s="54">
        <v>0.1</v>
      </c>
      <c r="BC39" s="54">
        <v>249</v>
      </c>
      <c r="BD39" s="54">
        <v>9.9000000000000005E-2</v>
      </c>
      <c r="BE39" s="54">
        <v>5.7</v>
      </c>
      <c r="BF39" s="54">
        <v>0.77900000000000003</v>
      </c>
      <c r="BG39" s="54">
        <v>4.1100000000000003</v>
      </c>
      <c r="BH39" s="54">
        <v>2.4</v>
      </c>
      <c r="BI39" s="54">
        <v>139.1</v>
      </c>
      <c r="BJ39" s="54">
        <v>51</v>
      </c>
      <c r="BK39" s="54">
        <v>5.8</v>
      </c>
      <c r="BL39" s="54">
        <v>48.7</v>
      </c>
      <c r="BM39" s="54">
        <v>49.7</v>
      </c>
      <c r="BN39" s="54">
        <v>3.5</v>
      </c>
      <c r="BO39" s="54">
        <v>3</v>
      </c>
      <c r="BP39" s="54">
        <v>2</v>
      </c>
      <c r="BQ39" s="54">
        <v>25.3</v>
      </c>
      <c r="BR39" s="54" t="s">
        <v>545</v>
      </c>
      <c r="BS39" s="54">
        <v>315.5</v>
      </c>
      <c r="BT39" s="54">
        <v>6</v>
      </c>
      <c r="BU39" s="54">
        <v>0.09</v>
      </c>
      <c r="BV39" s="54" t="s">
        <v>561</v>
      </c>
      <c r="BW39" s="54">
        <v>1</v>
      </c>
      <c r="BX39" s="54" t="s">
        <v>547</v>
      </c>
      <c r="BY39" s="54">
        <v>2.4</v>
      </c>
      <c r="BZ39" s="54">
        <v>0.02</v>
      </c>
      <c r="CA39" s="54"/>
    </row>
    <row r="40" spans="1:79" x14ac:dyDescent="0.25">
      <c r="A40" s="2" t="s">
        <v>278</v>
      </c>
      <c r="B40" s="2">
        <v>2018</v>
      </c>
      <c r="C40" s="2">
        <v>1780534</v>
      </c>
      <c r="D40" s="110">
        <v>501551.94897546503</v>
      </c>
      <c r="E40" s="110">
        <v>7035532.5952418298</v>
      </c>
      <c r="F40" s="2">
        <v>501494</v>
      </c>
      <c r="G40" s="97">
        <v>7035564</v>
      </c>
      <c r="H40" s="85">
        <v>66</v>
      </c>
      <c r="I40" s="85">
        <v>68</v>
      </c>
      <c r="J40" s="85">
        <v>2</v>
      </c>
      <c r="K40" s="107">
        <v>121</v>
      </c>
      <c r="L40" s="2" t="s">
        <v>279</v>
      </c>
      <c r="M40" s="87">
        <v>1.5</v>
      </c>
      <c r="N40" s="2" t="s">
        <v>32</v>
      </c>
      <c r="O40" s="98">
        <v>43281</v>
      </c>
      <c r="P40" s="97" t="s">
        <v>284</v>
      </c>
      <c r="Q40" s="97" t="s">
        <v>285</v>
      </c>
      <c r="R40" s="97" t="s">
        <v>282</v>
      </c>
      <c r="S40" s="97" t="s">
        <v>468</v>
      </c>
      <c r="U40" s="2" t="s">
        <v>214</v>
      </c>
      <c r="V40" s="97" t="s">
        <v>435</v>
      </c>
      <c r="W40" s="2" t="s">
        <v>32</v>
      </c>
      <c r="X40" s="98">
        <v>43290</v>
      </c>
      <c r="Y40" s="2" t="s">
        <v>567</v>
      </c>
      <c r="Z40" s="54" t="s">
        <v>566</v>
      </c>
      <c r="AA40" s="98">
        <v>43343</v>
      </c>
      <c r="AB40" s="2" t="s">
        <v>565</v>
      </c>
      <c r="AC40" s="54">
        <v>1780534</v>
      </c>
      <c r="AD40" s="54" t="s">
        <v>297</v>
      </c>
      <c r="AE40" s="54">
        <v>6.91</v>
      </c>
      <c r="AF40" s="54">
        <v>43</v>
      </c>
      <c r="AG40" s="54">
        <v>1.1000000000000001</v>
      </c>
      <c r="AH40" s="54">
        <v>7.7</v>
      </c>
      <c r="AI40" s="54">
        <v>42.4</v>
      </c>
      <c r="AJ40" s="54">
        <v>45</v>
      </c>
      <c r="AK40" s="54" t="s">
        <v>545</v>
      </c>
      <c r="AL40" s="54">
        <v>4.3</v>
      </c>
      <c r="AM40" s="54">
        <v>1.1000000000000001</v>
      </c>
      <c r="AN40" s="54">
        <v>126</v>
      </c>
      <c r="AO40" s="54">
        <v>1.57</v>
      </c>
      <c r="AP40" s="54">
        <v>58</v>
      </c>
      <c r="AQ40" s="54">
        <v>7.9</v>
      </c>
      <c r="AR40" s="54">
        <v>32.1</v>
      </c>
      <c r="AS40" s="54">
        <v>43</v>
      </c>
      <c r="AT40" s="54" t="s">
        <v>545</v>
      </c>
      <c r="AU40" s="54">
        <v>4</v>
      </c>
      <c r="AV40" s="54">
        <v>0.4</v>
      </c>
      <c r="AW40" s="54">
        <v>24</v>
      </c>
      <c r="AX40" s="54">
        <v>0.17</v>
      </c>
      <c r="AY40" s="54">
        <v>7.0000000000000001E-3</v>
      </c>
      <c r="AZ40" s="54">
        <v>26.1</v>
      </c>
      <c r="BA40" s="54">
        <v>15</v>
      </c>
      <c r="BB40" s="54">
        <v>0.15</v>
      </c>
      <c r="BC40" s="54">
        <v>302</v>
      </c>
      <c r="BD40" s="54">
        <v>0.13600000000000001</v>
      </c>
      <c r="BE40" s="54">
        <v>5.91</v>
      </c>
      <c r="BF40" s="54">
        <v>0.81200000000000006</v>
      </c>
      <c r="BG40" s="54">
        <v>4.01</v>
      </c>
      <c r="BH40" s="54">
        <v>2.6</v>
      </c>
      <c r="BI40" s="54">
        <v>143.4</v>
      </c>
      <c r="BJ40" s="54">
        <v>58</v>
      </c>
      <c r="BK40" s="54">
        <v>5.7</v>
      </c>
      <c r="BL40" s="54">
        <v>46.9</v>
      </c>
      <c r="BM40" s="54">
        <v>51</v>
      </c>
      <c r="BN40" s="54">
        <v>3.6</v>
      </c>
      <c r="BO40" s="54">
        <v>4</v>
      </c>
      <c r="BP40" s="54">
        <v>3</v>
      </c>
      <c r="BQ40" s="54">
        <v>27.7</v>
      </c>
      <c r="BR40" s="54" t="s">
        <v>545</v>
      </c>
      <c r="BS40" s="54">
        <v>316.2</v>
      </c>
      <c r="BT40" s="54">
        <v>6.2</v>
      </c>
      <c r="BU40" s="54">
        <v>0.1</v>
      </c>
      <c r="BV40" s="54" t="s">
        <v>561</v>
      </c>
      <c r="BW40" s="54">
        <v>1</v>
      </c>
      <c r="BX40" s="54" t="s">
        <v>547</v>
      </c>
      <c r="BY40" s="54">
        <v>2.4</v>
      </c>
      <c r="BZ40" s="54">
        <v>0.01</v>
      </c>
      <c r="CA40" s="54"/>
    </row>
    <row r="41" spans="1:79" s="100" customFormat="1" x14ac:dyDescent="0.25">
      <c r="A41" s="101" t="s">
        <v>278</v>
      </c>
      <c r="B41" s="101">
        <v>2018</v>
      </c>
      <c r="C41" s="101">
        <v>1780535</v>
      </c>
      <c r="F41" s="101"/>
      <c r="G41" s="101"/>
      <c r="H41" s="102"/>
      <c r="I41" s="102"/>
      <c r="J41" s="102"/>
      <c r="K41" s="108"/>
      <c r="L41" s="101" t="s">
        <v>280</v>
      </c>
      <c r="M41" s="103"/>
      <c r="N41" s="101" t="s">
        <v>32</v>
      </c>
      <c r="O41" s="104">
        <v>43281</v>
      </c>
      <c r="P41" s="101"/>
      <c r="Q41" s="101" t="s">
        <v>291</v>
      </c>
      <c r="R41" s="101"/>
      <c r="S41" s="101" t="s">
        <v>293</v>
      </c>
      <c r="T41" s="101"/>
      <c r="U41" s="101" t="s">
        <v>214</v>
      </c>
      <c r="V41" s="101" t="s">
        <v>435</v>
      </c>
      <c r="W41" s="101" t="s">
        <v>32</v>
      </c>
      <c r="X41" s="104">
        <v>43290</v>
      </c>
      <c r="Y41" s="101" t="s">
        <v>567</v>
      </c>
      <c r="Z41" s="100" t="s">
        <v>566</v>
      </c>
      <c r="AA41" s="104">
        <v>43343</v>
      </c>
      <c r="AB41" s="101" t="s">
        <v>565</v>
      </c>
      <c r="AC41" s="100">
        <v>1780535</v>
      </c>
      <c r="AD41" s="100" t="s">
        <v>559</v>
      </c>
      <c r="AE41" s="100">
        <v>0.05</v>
      </c>
      <c r="AF41" s="100" t="s">
        <v>562</v>
      </c>
      <c r="AG41" s="100">
        <v>13.1</v>
      </c>
      <c r="AH41" s="100">
        <v>64.7</v>
      </c>
      <c r="AI41" s="100">
        <v>22.3</v>
      </c>
      <c r="AJ41" s="100">
        <v>70</v>
      </c>
      <c r="AK41" s="100">
        <v>1.2</v>
      </c>
      <c r="AL41" s="100">
        <v>24.8</v>
      </c>
      <c r="AM41" s="100">
        <v>4.0999999999999996</v>
      </c>
      <c r="AN41" s="100">
        <v>470</v>
      </c>
      <c r="AO41" s="100">
        <v>3.38</v>
      </c>
      <c r="AP41" s="100">
        <v>1210</v>
      </c>
      <c r="AQ41" s="100">
        <v>3.4</v>
      </c>
      <c r="AR41" s="100">
        <v>3.1</v>
      </c>
      <c r="AS41" s="100">
        <v>41</v>
      </c>
      <c r="AT41" s="100">
        <v>0.7</v>
      </c>
      <c r="AU41" s="100">
        <v>163.5</v>
      </c>
      <c r="AV41" s="100">
        <v>0.6</v>
      </c>
      <c r="AW41" s="100">
        <v>111</v>
      </c>
      <c r="AX41" s="100">
        <v>14.41</v>
      </c>
      <c r="AY41" s="100">
        <v>6.5000000000000002E-2</v>
      </c>
      <c r="AZ41" s="100">
        <v>16.3</v>
      </c>
      <c r="BA41" s="100">
        <v>40</v>
      </c>
      <c r="BB41" s="100">
        <v>0.66</v>
      </c>
      <c r="BC41" s="100">
        <v>32</v>
      </c>
      <c r="BD41" s="100">
        <v>0.114</v>
      </c>
      <c r="BE41" s="100">
        <v>1.94</v>
      </c>
      <c r="BF41" s="100">
        <v>1.6E-2</v>
      </c>
      <c r="BG41" s="100">
        <v>0.42</v>
      </c>
      <c r="BH41" s="100" t="s">
        <v>563</v>
      </c>
      <c r="BI41" s="100">
        <v>26.8</v>
      </c>
      <c r="BJ41" s="100">
        <v>29</v>
      </c>
      <c r="BK41" s="100">
        <v>2</v>
      </c>
      <c r="BL41" s="100">
        <v>17</v>
      </c>
      <c r="BM41" s="100">
        <v>3.1</v>
      </c>
      <c r="BN41" s="100">
        <v>0.2</v>
      </c>
      <c r="BO41" s="100" t="s">
        <v>549</v>
      </c>
      <c r="BP41" s="100">
        <v>3</v>
      </c>
      <c r="BQ41" s="100">
        <v>40.700000000000003</v>
      </c>
      <c r="BR41" s="100">
        <v>1.7</v>
      </c>
      <c r="BS41" s="100">
        <v>23.6</v>
      </c>
      <c r="BT41" s="100">
        <v>0.6</v>
      </c>
      <c r="BU41" s="100">
        <v>7.0000000000000007E-2</v>
      </c>
      <c r="BV41" s="100">
        <v>6.0000000000000001E-3</v>
      </c>
      <c r="BW41" s="100">
        <v>2</v>
      </c>
      <c r="BX41" s="100">
        <v>4</v>
      </c>
      <c r="BY41" s="100">
        <v>3.9</v>
      </c>
      <c r="BZ41" s="100">
        <v>6.22</v>
      </c>
      <c r="CA41" s="100">
        <v>15.7</v>
      </c>
    </row>
    <row r="42" spans="1:79" s="100" customFormat="1" x14ac:dyDescent="0.25">
      <c r="A42" s="101" t="s">
        <v>278</v>
      </c>
      <c r="B42" s="101">
        <v>2018</v>
      </c>
      <c r="C42" s="101">
        <v>1780536</v>
      </c>
      <c r="F42" s="101"/>
      <c r="G42" s="101"/>
      <c r="H42" s="102"/>
      <c r="I42" s="102"/>
      <c r="J42" s="102"/>
      <c r="K42" s="108"/>
      <c r="L42" s="101" t="s">
        <v>280</v>
      </c>
      <c r="M42" s="103"/>
      <c r="N42" s="101" t="s">
        <v>32</v>
      </c>
      <c r="O42" s="104">
        <v>43281</v>
      </c>
      <c r="P42" s="101"/>
      <c r="Q42" s="101" t="s">
        <v>292</v>
      </c>
      <c r="R42" s="101"/>
      <c r="S42" s="101" t="s">
        <v>294</v>
      </c>
      <c r="T42" s="101"/>
      <c r="U42" s="101" t="s">
        <v>214</v>
      </c>
      <c r="V42" s="101" t="s">
        <v>435</v>
      </c>
      <c r="W42" s="101" t="s">
        <v>32</v>
      </c>
      <c r="X42" s="104">
        <v>43290</v>
      </c>
      <c r="Y42" s="101" t="s">
        <v>567</v>
      </c>
      <c r="Z42" s="100" t="s">
        <v>566</v>
      </c>
      <c r="AA42" s="104">
        <v>43343</v>
      </c>
      <c r="AB42" s="101" t="s">
        <v>565</v>
      </c>
      <c r="AC42" s="100">
        <v>1780536</v>
      </c>
      <c r="AD42" s="100" t="s">
        <v>559</v>
      </c>
      <c r="AE42" s="100">
        <v>0.06</v>
      </c>
      <c r="AF42" s="100">
        <v>5</v>
      </c>
      <c r="AG42" s="100">
        <v>3.2</v>
      </c>
      <c r="AH42" s="100">
        <v>22.5</v>
      </c>
      <c r="AI42" s="100">
        <v>4.5999999999999996</v>
      </c>
      <c r="AJ42" s="100">
        <v>42</v>
      </c>
      <c r="AK42" s="100">
        <v>0.4</v>
      </c>
      <c r="AL42" s="100">
        <v>23.6</v>
      </c>
      <c r="AM42" s="100">
        <v>11.8</v>
      </c>
      <c r="AN42" s="100">
        <v>487</v>
      </c>
      <c r="AO42" s="100">
        <v>2.56</v>
      </c>
      <c r="AP42" s="100">
        <v>4</v>
      </c>
      <c r="AQ42" s="100">
        <v>0.8</v>
      </c>
      <c r="AR42" s="100">
        <v>2</v>
      </c>
      <c r="AS42" s="100">
        <v>251</v>
      </c>
      <c r="AT42" s="100">
        <v>0.1</v>
      </c>
      <c r="AU42" s="100">
        <v>0.9</v>
      </c>
      <c r="AV42" s="100" t="s">
        <v>545</v>
      </c>
      <c r="AW42" s="100">
        <v>82</v>
      </c>
      <c r="AX42" s="100">
        <v>1.81</v>
      </c>
      <c r="AY42" s="100">
        <v>5.5E-2</v>
      </c>
      <c r="AZ42" s="100">
        <v>10.1</v>
      </c>
      <c r="BA42" s="100">
        <v>34</v>
      </c>
      <c r="BB42" s="100">
        <v>0.8</v>
      </c>
      <c r="BC42" s="100">
        <v>519</v>
      </c>
      <c r="BD42" s="100">
        <v>0.28999999999999998</v>
      </c>
      <c r="BE42" s="100">
        <v>5.2</v>
      </c>
      <c r="BF42" s="100">
        <v>2.052</v>
      </c>
      <c r="BG42" s="100">
        <v>0.94</v>
      </c>
      <c r="BH42" s="100">
        <v>29.9</v>
      </c>
      <c r="BI42" s="100">
        <v>38.299999999999997</v>
      </c>
      <c r="BJ42" s="100">
        <v>20</v>
      </c>
      <c r="BK42" s="100">
        <v>0.9</v>
      </c>
      <c r="BL42" s="100">
        <v>13.6</v>
      </c>
      <c r="BM42" s="100">
        <v>3.4</v>
      </c>
      <c r="BN42" s="100">
        <v>0.2</v>
      </c>
      <c r="BO42" s="100" t="s">
        <v>549</v>
      </c>
      <c r="BP42" s="100">
        <v>11</v>
      </c>
      <c r="BQ42" s="100">
        <v>12.4</v>
      </c>
      <c r="BR42" s="100" t="s">
        <v>545</v>
      </c>
      <c r="BS42" s="100">
        <v>23.6</v>
      </c>
      <c r="BT42" s="100">
        <v>1.1000000000000001</v>
      </c>
      <c r="BU42" s="100" t="s">
        <v>546</v>
      </c>
      <c r="BV42" s="100" t="s">
        <v>561</v>
      </c>
      <c r="BW42" s="100">
        <v>1</v>
      </c>
      <c r="BX42" s="100" t="s">
        <v>547</v>
      </c>
      <c r="BY42" s="100" t="s">
        <v>547</v>
      </c>
      <c r="BZ42" s="100">
        <v>0.01</v>
      </c>
    </row>
    <row r="43" spans="1:79" x14ac:dyDescent="0.25">
      <c r="A43" s="2" t="s">
        <v>278</v>
      </c>
      <c r="B43" s="97">
        <v>2018</v>
      </c>
      <c r="C43" s="2">
        <v>1780537</v>
      </c>
      <c r="D43" s="110">
        <v>501553.66331006598</v>
      </c>
      <c r="E43" s="110">
        <v>7035531.5651656799</v>
      </c>
      <c r="F43" s="2">
        <v>501494</v>
      </c>
      <c r="G43" s="97">
        <v>7035564</v>
      </c>
      <c r="H43" s="85">
        <v>68</v>
      </c>
      <c r="I43" s="85">
        <v>70</v>
      </c>
      <c r="J43" s="85">
        <v>2</v>
      </c>
      <c r="K43" s="107">
        <v>121</v>
      </c>
      <c r="L43" s="2" t="s">
        <v>279</v>
      </c>
      <c r="M43" s="87">
        <v>1.5</v>
      </c>
      <c r="N43" s="2" t="s">
        <v>32</v>
      </c>
      <c r="O43" s="98">
        <v>43281</v>
      </c>
      <c r="P43" s="97" t="s">
        <v>284</v>
      </c>
      <c r="Q43" s="97" t="s">
        <v>285</v>
      </c>
      <c r="R43" s="2" t="s">
        <v>282</v>
      </c>
      <c r="S43" s="2" t="s">
        <v>468</v>
      </c>
      <c r="U43" s="97" t="s">
        <v>214</v>
      </c>
      <c r="V43" s="97" t="s">
        <v>435</v>
      </c>
      <c r="W43" s="2" t="s">
        <v>32</v>
      </c>
      <c r="X43" s="98">
        <v>43290</v>
      </c>
      <c r="Y43" s="2" t="s">
        <v>567</v>
      </c>
      <c r="Z43" s="54" t="s">
        <v>566</v>
      </c>
      <c r="AA43" s="98">
        <v>43343</v>
      </c>
      <c r="AB43" s="2" t="s">
        <v>565</v>
      </c>
      <c r="AC43" s="54">
        <v>1780537</v>
      </c>
      <c r="AD43" s="54" t="s">
        <v>297</v>
      </c>
      <c r="AE43" s="54">
        <v>7.88</v>
      </c>
      <c r="AF43" s="54">
        <v>33</v>
      </c>
      <c r="AG43" s="54">
        <v>1.3</v>
      </c>
      <c r="AH43" s="54">
        <v>7.5</v>
      </c>
      <c r="AI43" s="54">
        <v>49.4</v>
      </c>
      <c r="AJ43" s="54">
        <v>42</v>
      </c>
      <c r="AK43" s="54" t="s">
        <v>545</v>
      </c>
      <c r="AL43" s="54">
        <v>4</v>
      </c>
      <c r="AM43" s="54">
        <v>1</v>
      </c>
      <c r="AN43" s="54">
        <v>108</v>
      </c>
      <c r="AO43" s="54">
        <v>1.23</v>
      </c>
      <c r="AP43" s="54">
        <v>68</v>
      </c>
      <c r="AQ43" s="54">
        <v>8.5</v>
      </c>
      <c r="AR43" s="54">
        <v>36.5</v>
      </c>
      <c r="AS43" s="54">
        <v>45</v>
      </c>
      <c r="AT43" s="54" t="s">
        <v>545</v>
      </c>
      <c r="AU43" s="54">
        <v>3.1</v>
      </c>
      <c r="AV43" s="54">
        <v>0.4</v>
      </c>
      <c r="AW43" s="54">
        <v>18</v>
      </c>
      <c r="AX43" s="54">
        <v>0.19</v>
      </c>
      <c r="AY43" s="54">
        <v>7.0000000000000001E-3</v>
      </c>
      <c r="AZ43" s="54">
        <v>32.5</v>
      </c>
      <c r="BA43" s="54">
        <v>11</v>
      </c>
      <c r="BB43" s="54">
        <v>0.11</v>
      </c>
      <c r="BC43" s="54">
        <v>328</v>
      </c>
      <c r="BD43" s="54">
        <v>0.11700000000000001</v>
      </c>
      <c r="BE43" s="54">
        <v>6.07</v>
      </c>
      <c r="BF43" s="54">
        <v>1.1359999999999999</v>
      </c>
      <c r="BG43" s="54">
        <v>4.12</v>
      </c>
      <c r="BH43" s="54">
        <v>2.7</v>
      </c>
      <c r="BI43" s="54">
        <v>159.30000000000001</v>
      </c>
      <c r="BJ43" s="54">
        <v>70</v>
      </c>
      <c r="BK43" s="54">
        <v>6.9</v>
      </c>
      <c r="BL43" s="54">
        <v>69.400000000000006</v>
      </c>
      <c r="BM43" s="54">
        <v>55</v>
      </c>
      <c r="BN43" s="54">
        <v>3.9</v>
      </c>
      <c r="BO43" s="54">
        <v>5</v>
      </c>
      <c r="BP43" s="54">
        <v>3</v>
      </c>
      <c r="BQ43" s="54">
        <v>23.8</v>
      </c>
      <c r="BR43" s="54" t="s">
        <v>545</v>
      </c>
      <c r="BS43" s="54">
        <v>307.3</v>
      </c>
      <c r="BT43" s="54">
        <v>6.7</v>
      </c>
      <c r="BU43" s="54">
        <v>0.1</v>
      </c>
      <c r="BV43" s="54" t="s">
        <v>561</v>
      </c>
      <c r="BW43" s="54">
        <v>1</v>
      </c>
      <c r="BX43" s="54" t="s">
        <v>547</v>
      </c>
      <c r="BY43" s="54">
        <v>2.5</v>
      </c>
      <c r="BZ43" s="54">
        <v>0.01</v>
      </c>
      <c r="CA43" s="54"/>
    </row>
    <row r="44" spans="1:79" x14ac:dyDescent="0.25">
      <c r="A44" s="2" t="s">
        <v>278</v>
      </c>
      <c r="B44" s="97">
        <v>2018</v>
      </c>
      <c r="C44" s="2">
        <v>1780538</v>
      </c>
      <c r="D44" s="110">
        <v>501555.37764466798</v>
      </c>
      <c r="E44" s="110">
        <v>7035530.5350895301</v>
      </c>
      <c r="F44" s="2">
        <v>501494</v>
      </c>
      <c r="G44" s="97">
        <v>7035564</v>
      </c>
      <c r="H44" s="85">
        <v>70</v>
      </c>
      <c r="I44" s="85">
        <v>72</v>
      </c>
      <c r="J44" s="85">
        <v>2</v>
      </c>
      <c r="K44" s="107">
        <v>121</v>
      </c>
      <c r="L44" s="2" t="s">
        <v>279</v>
      </c>
      <c r="M44" s="87">
        <v>1.5</v>
      </c>
      <c r="N44" s="2" t="s">
        <v>32</v>
      </c>
      <c r="O44" s="98">
        <v>43282</v>
      </c>
      <c r="P44" s="97" t="s">
        <v>284</v>
      </c>
      <c r="Q44" s="97" t="s">
        <v>285</v>
      </c>
      <c r="R44" s="97" t="s">
        <v>282</v>
      </c>
      <c r="S44" s="2" t="s">
        <v>468</v>
      </c>
      <c r="U44" s="97" t="s">
        <v>214</v>
      </c>
      <c r="V44" s="97" t="s">
        <v>435</v>
      </c>
      <c r="W44" s="2" t="s">
        <v>32</v>
      </c>
      <c r="X44" s="98">
        <v>43290</v>
      </c>
      <c r="Y44" s="2" t="s">
        <v>567</v>
      </c>
      <c r="Z44" s="54" t="s">
        <v>566</v>
      </c>
      <c r="AA44" s="98">
        <v>43343</v>
      </c>
      <c r="AB44" s="2" t="s">
        <v>565</v>
      </c>
      <c r="AC44" s="54">
        <v>1780538</v>
      </c>
      <c r="AD44" s="54" t="s">
        <v>297</v>
      </c>
      <c r="AE44" s="54">
        <v>6.89</v>
      </c>
      <c r="AF44" s="54">
        <v>28</v>
      </c>
      <c r="AG44" s="54">
        <v>1</v>
      </c>
      <c r="AH44" s="54">
        <v>6.3</v>
      </c>
      <c r="AI44" s="54">
        <v>49.9</v>
      </c>
      <c r="AJ44" s="54">
        <v>37</v>
      </c>
      <c r="AK44" s="54" t="s">
        <v>545</v>
      </c>
      <c r="AL44" s="54">
        <v>2.2999999999999998</v>
      </c>
      <c r="AM44" s="54">
        <v>0.8</v>
      </c>
      <c r="AN44" s="54">
        <v>97</v>
      </c>
      <c r="AO44" s="54">
        <v>1.07</v>
      </c>
      <c r="AP44" s="54">
        <v>69</v>
      </c>
      <c r="AQ44" s="54">
        <v>8.4</v>
      </c>
      <c r="AR44" s="54">
        <v>36.299999999999997</v>
      </c>
      <c r="AS44" s="54">
        <v>40</v>
      </c>
      <c r="AT44" s="54" t="s">
        <v>545</v>
      </c>
      <c r="AU44" s="54">
        <v>3.1</v>
      </c>
      <c r="AV44" s="54">
        <v>0.5</v>
      </c>
      <c r="AW44" s="54">
        <v>12</v>
      </c>
      <c r="AX44" s="54">
        <v>0.15</v>
      </c>
      <c r="AY44" s="54">
        <v>6.0000000000000001E-3</v>
      </c>
      <c r="AZ44" s="54">
        <v>26.4</v>
      </c>
      <c r="BA44" s="54">
        <v>7</v>
      </c>
      <c r="BB44" s="54">
        <v>0.09</v>
      </c>
      <c r="BC44" s="54">
        <v>273</v>
      </c>
      <c r="BD44" s="54">
        <v>9.8000000000000004E-2</v>
      </c>
      <c r="BE44" s="54">
        <v>5.79</v>
      </c>
      <c r="BF44" s="54">
        <v>1.3380000000000001</v>
      </c>
      <c r="BG44" s="54">
        <v>3.86</v>
      </c>
      <c r="BH44" s="54">
        <v>2.4</v>
      </c>
      <c r="BI44" s="54">
        <v>162.1</v>
      </c>
      <c r="BJ44" s="54">
        <v>61</v>
      </c>
      <c r="BK44" s="54">
        <v>5.9</v>
      </c>
      <c r="BL44" s="54">
        <v>47</v>
      </c>
      <c r="BM44" s="54">
        <v>52.3</v>
      </c>
      <c r="BN44" s="54">
        <v>3.8</v>
      </c>
      <c r="BO44" s="54">
        <v>4</v>
      </c>
      <c r="BP44" s="54">
        <v>2</v>
      </c>
      <c r="BQ44" s="54">
        <v>23.6</v>
      </c>
      <c r="BR44" s="54" t="s">
        <v>545</v>
      </c>
      <c r="BS44" s="54">
        <v>285.7</v>
      </c>
      <c r="BT44" s="54">
        <v>6.8</v>
      </c>
      <c r="BU44" s="54">
        <v>0.1</v>
      </c>
      <c r="BV44" s="54" t="s">
        <v>561</v>
      </c>
      <c r="BW44" s="54" t="s">
        <v>549</v>
      </c>
      <c r="BX44" s="54" t="s">
        <v>547</v>
      </c>
      <c r="BY44" s="54">
        <v>2.2999999999999998</v>
      </c>
      <c r="BZ44" s="54" t="s">
        <v>550</v>
      </c>
      <c r="CA44" s="54"/>
    </row>
    <row r="45" spans="1:79" x14ac:dyDescent="0.25">
      <c r="A45" s="2" t="s">
        <v>278</v>
      </c>
      <c r="B45" s="97">
        <v>2018</v>
      </c>
      <c r="C45" s="2">
        <v>1780539</v>
      </c>
      <c r="D45" s="110">
        <v>501557.091979269</v>
      </c>
      <c r="E45" s="110">
        <v>7035529.5050133802</v>
      </c>
      <c r="F45" s="2">
        <v>501494</v>
      </c>
      <c r="G45" s="97">
        <v>7035564</v>
      </c>
      <c r="H45" s="85">
        <v>72</v>
      </c>
      <c r="I45" s="85">
        <v>74</v>
      </c>
      <c r="J45" s="85">
        <v>2</v>
      </c>
      <c r="K45" s="107">
        <v>121</v>
      </c>
      <c r="L45" s="2" t="s">
        <v>279</v>
      </c>
      <c r="M45" s="87">
        <v>1.2</v>
      </c>
      <c r="N45" s="2" t="s">
        <v>32</v>
      </c>
      <c r="O45" s="98">
        <v>43282</v>
      </c>
      <c r="P45" s="97" t="s">
        <v>284</v>
      </c>
      <c r="Q45" s="97" t="s">
        <v>285</v>
      </c>
      <c r="R45" s="97"/>
      <c r="S45" s="2" t="s">
        <v>469</v>
      </c>
      <c r="U45" s="97" t="s">
        <v>214</v>
      </c>
      <c r="V45" s="97" t="s">
        <v>435</v>
      </c>
      <c r="W45" s="2" t="s">
        <v>32</v>
      </c>
      <c r="X45" s="98">
        <v>43290</v>
      </c>
      <c r="Y45" s="2" t="s">
        <v>567</v>
      </c>
      <c r="Z45" s="54" t="s">
        <v>566</v>
      </c>
      <c r="AA45" s="98">
        <v>43343</v>
      </c>
      <c r="AB45" s="2" t="s">
        <v>565</v>
      </c>
      <c r="AC45" s="54">
        <v>1780539</v>
      </c>
      <c r="AD45" s="54" t="s">
        <v>297</v>
      </c>
      <c r="AE45" s="54">
        <v>5.86</v>
      </c>
      <c r="AF45" s="54">
        <v>32</v>
      </c>
      <c r="AG45" s="54">
        <v>1.2</v>
      </c>
      <c r="AH45" s="54">
        <v>6</v>
      </c>
      <c r="AI45" s="54">
        <v>39.9</v>
      </c>
      <c r="AJ45" s="54">
        <v>32</v>
      </c>
      <c r="AK45" s="54">
        <v>0.1</v>
      </c>
      <c r="AL45" s="54">
        <v>2.2000000000000002</v>
      </c>
      <c r="AM45" s="54">
        <v>0.8</v>
      </c>
      <c r="AN45" s="54">
        <v>90</v>
      </c>
      <c r="AO45" s="54">
        <v>1.08</v>
      </c>
      <c r="AP45" s="54">
        <v>43</v>
      </c>
      <c r="AQ45" s="54">
        <v>7.7</v>
      </c>
      <c r="AR45" s="54">
        <v>32.200000000000003</v>
      </c>
      <c r="AS45" s="54">
        <v>38</v>
      </c>
      <c r="AT45" s="54" t="s">
        <v>545</v>
      </c>
      <c r="AU45" s="54">
        <v>2.7</v>
      </c>
      <c r="AV45" s="54">
        <v>0.5</v>
      </c>
      <c r="AW45" s="54">
        <v>14</v>
      </c>
      <c r="AX45" s="54">
        <v>0.11</v>
      </c>
      <c r="AY45" s="54">
        <v>5.0000000000000001E-3</v>
      </c>
      <c r="AZ45" s="54">
        <v>24.4</v>
      </c>
      <c r="BA45" s="54">
        <v>8</v>
      </c>
      <c r="BB45" s="54">
        <v>0.08</v>
      </c>
      <c r="BC45" s="54">
        <v>269</v>
      </c>
      <c r="BD45" s="54">
        <v>0.1</v>
      </c>
      <c r="BE45" s="54">
        <v>5.59</v>
      </c>
      <c r="BF45" s="54">
        <v>1.1419999999999999</v>
      </c>
      <c r="BG45" s="54">
        <v>3.86</v>
      </c>
      <c r="BH45" s="54">
        <v>2.4</v>
      </c>
      <c r="BI45" s="54">
        <v>145.30000000000001</v>
      </c>
      <c r="BJ45" s="54">
        <v>56</v>
      </c>
      <c r="BK45" s="54">
        <v>5.5</v>
      </c>
      <c r="BL45" s="54">
        <v>50</v>
      </c>
      <c r="BM45" s="54">
        <v>48.8</v>
      </c>
      <c r="BN45" s="54">
        <v>3.6</v>
      </c>
      <c r="BO45" s="54">
        <v>4</v>
      </c>
      <c r="BP45" s="54">
        <v>2</v>
      </c>
      <c r="BQ45" s="54">
        <v>22.7</v>
      </c>
      <c r="BR45" s="54" t="s">
        <v>545</v>
      </c>
      <c r="BS45" s="54">
        <v>268.5</v>
      </c>
      <c r="BT45" s="54">
        <v>6.2</v>
      </c>
      <c r="BU45" s="54">
        <v>0.08</v>
      </c>
      <c r="BV45" s="54" t="s">
        <v>561</v>
      </c>
      <c r="BW45" s="54">
        <v>2</v>
      </c>
      <c r="BX45" s="54" t="s">
        <v>547</v>
      </c>
      <c r="BY45" s="54">
        <v>2.1</v>
      </c>
      <c r="BZ45" s="54">
        <v>0.01</v>
      </c>
      <c r="CA45" s="54"/>
    </row>
    <row r="46" spans="1:79" x14ac:dyDescent="0.25">
      <c r="A46" s="2" t="s">
        <v>278</v>
      </c>
      <c r="B46" s="97">
        <v>2018</v>
      </c>
      <c r="C46" s="2">
        <v>1780540</v>
      </c>
      <c r="D46" s="110">
        <v>501558.806313871</v>
      </c>
      <c r="E46" s="110">
        <v>7035528.4749372303</v>
      </c>
      <c r="F46" s="2">
        <v>501494</v>
      </c>
      <c r="G46" s="97">
        <v>7035564</v>
      </c>
      <c r="H46" s="85">
        <v>74</v>
      </c>
      <c r="I46" s="85">
        <v>76</v>
      </c>
      <c r="J46" s="85">
        <v>2</v>
      </c>
      <c r="K46" s="107">
        <v>121</v>
      </c>
      <c r="L46" s="2" t="s">
        <v>279</v>
      </c>
      <c r="M46" s="87">
        <v>1</v>
      </c>
      <c r="N46" s="2" t="s">
        <v>32</v>
      </c>
      <c r="O46" s="98">
        <v>43282</v>
      </c>
      <c r="P46" s="97" t="s">
        <v>284</v>
      </c>
      <c r="Q46" s="97" t="s">
        <v>285</v>
      </c>
      <c r="R46" s="97"/>
      <c r="S46" s="2" t="s">
        <v>469</v>
      </c>
      <c r="U46" s="97" t="s">
        <v>214</v>
      </c>
      <c r="V46" s="97" t="s">
        <v>435</v>
      </c>
      <c r="W46" s="2" t="s">
        <v>32</v>
      </c>
      <c r="X46" s="98">
        <v>43290</v>
      </c>
      <c r="Y46" s="2" t="s">
        <v>567</v>
      </c>
      <c r="Z46" s="54" t="s">
        <v>566</v>
      </c>
      <c r="AA46" s="98">
        <v>43343</v>
      </c>
      <c r="AB46" s="2" t="s">
        <v>565</v>
      </c>
      <c r="AC46" s="54">
        <v>1780540</v>
      </c>
      <c r="AD46" s="54" t="s">
        <v>297</v>
      </c>
      <c r="AE46" s="54">
        <v>6.02</v>
      </c>
      <c r="AF46" s="54">
        <v>16</v>
      </c>
      <c r="AG46" s="54">
        <v>1</v>
      </c>
      <c r="AH46" s="54">
        <v>6</v>
      </c>
      <c r="AI46" s="54">
        <v>35.4</v>
      </c>
      <c r="AJ46" s="54">
        <v>49</v>
      </c>
      <c r="AK46" s="54" t="s">
        <v>545</v>
      </c>
      <c r="AL46" s="54">
        <v>2.7</v>
      </c>
      <c r="AM46" s="54">
        <v>0.7</v>
      </c>
      <c r="AN46" s="54">
        <v>114</v>
      </c>
      <c r="AO46" s="54">
        <v>1.34</v>
      </c>
      <c r="AP46" s="54">
        <v>49</v>
      </c>
      <c r="AQ46" s="54">
        <v>8.9</v>
      </c>
      <c r="AR46" s="54">
        <v>33.799999999999997</v>
      </c>
      <c r="AS46" s="54">
        <v>43</v>
      </c>
      <c r="AT46" s="54" t="s">
        <v>545</v>
      </c>
      <c r="AU46" s="54">
        <v>3.7</v>
      </c>
      <c r="AV46" s="54">
        <v>0.6</v>
      </c>
      <c r="AW46" s="54">
        <v>22</v>
      </c>
      <c r="AX46" s="54">
        <v>0.13</v>
      </c>
      <c r="AY46" s="54">
        <v>6.0000000000000001E-3</v>
      </c>
      <c r="AZ46" s="54">
        <v>30.5</v>
      </c>
      <c r="BA46" s="54">
        <v>13</v>
      </c>
      <c r="BB46" s="54">
        <v>0.11</v>
      </c>
      <c r="BC46" s="54">
        <v>285</v>
      </c>
      <c r="BD46" s="54">
        <v>0.13200000000000001</v>
      </c>
      <c r="BE46" s="54">
        <v>5.61</v>
      </c>
      <c r="BF46" s="54">
        <v>1.054</v>
      </c>
      <c r="BG46" s="54">
        <v>3.36</v>
      </c>
      <c r="BH46" s="54">
        <v>3.5</v>
      </c>
      <c r="BI46" s="54">
        <v>147.4</v>
      </c>
      <c r="BJ46" s="54">
        <v>67</v>
      </c>
      <c r="BK46" s="54">
        <v>5.9</v>
      </c>
      <c r="BL46" s="54">
        <v>59.9</v>
      </c>
      <c r="BM46" s="54">
        <v>45.6</v>
      </c>
      <c r="BN46" s="54">
        <v>3.2</v>
      </c>
      <c r="BO46" s="54">
        <v>3</v>
      </c>
      <c r="BP46" s="54">
        <v>3</v>
      </c>
      <c r="BQ46" s="54">
        <v>25.5</v>
      </c>
      <c r="BR46" s="54" t="s">
        <v>545</v>
      </c>
      <c r="BS46" s="54">
        <v>245.4</v>
      </c>
      <c r="BT46" s="54">
        <v>5.8</v>
      </c>
      <c r="BU46" s="54">
        <v>7.0000000000000007E-2</v>
      </c>
      <c r="BV46" s="54" t="s">
        <v>561</v>
      </c>
      <c r="BW46" s="54">
        <v>1</v>
      </c>
      <c r="BX46" s="54" t="s">
        <v>547</v>
      </c>
      <c r="BY46" s="54">
        <v>1.9</v>
      </c>
      <c r="BZ46" s="54" t="s">
        <v>550</v>
      </c>
      <c r="CA46" s="54"/>
    </row>
    <row r="47" spans="1:79" x14ac:dyDescent="0.25">
      <c r="A47" s="2" t="s">
        <v>278</v>
      </c>
      <c r="B47" s="97">
        <v>2018</v>
      </c>
      <c r="C47" s="2">
        <v>1780541</v>
      </c>
      <c r="D47" s="110">
        <v>501560.52064847201</v>
      </c>
      <c r="E47" s="110">
        <v>7035527.4448610796</v>
      </c>
      <c r="F47" s="2">
        <v>501494</v>
      </c>
      <c r="G47" s="97">
        <v>7035564</v>
      </c>
      <c r="H47" s="85">
        <v>76</v>
      </c>
      <c r="I47" s="85">
        <v>78</v>
      </c>
      <c r="J47" s="85">
        <v>2</v>
      </c>
      <c r="K47" s="107">
        <v>121</v>
      </c>
      <c r="L47" s="2" t="s">
        <v>279</v>
      </c>
      <c r="M47" s="87">
        <v>1</v>
      </c>
      <c r="N47" s="2" t="s">
        <v>32</v>
      </c>
      <c r="O47" s="98">
        <v>43282</v>
      </c>
      <c r="P47" s="97" t="s">
        <v>284</v>
      </c>
      <c r="Q47" s="97" t="s">
        <v>285</v>
      </c>
      <c r="R47" s="97"/>
      <c r="S47" s="2" t="s">
        <v>469</v>
      </c>
      <c r="U47" s="97" t="s">
        <v>214</v>
      </c>
      <c r="V47" s="97" t="s">
        <v>435</v>
      </c>
      <c r="W47" s="2" t="s">
        <v>32</v>
      </c>
      <c r="X47" s="98">
        <v>43290</v>
      </c>
      <c r="Y47" s="2" t="s">
        <v>567</v>
      </c>
      <c r="Z47" s="54" t="s">
        <v>566</v>
      </c>
      <c r="AA47" s="98">
        <v>43343</v>
      </c>
      <c r="AB47" s="2" t="s">
        <v>565</v>
      </c>
      <c r="AC47" s="54">
        <v>1780541</v>
      </c>
      <c r="AD47" s="54" t="s">
        <v>297</v>
      </c>
      <c r="AE47" s="54">
        <v>5.28</v>
      </c>
      <c r="AF47" s="54">
        <v>18</v>
      </c>
      <c r="AG47" s="54">
        <v>1.9</v>
      </c>
      <c r="AH47" s="54">
        <v>5.3</v>
      </c>
      <c r="AI47" s="54">
        <v>35.299999999999997</v>
      </c>
      <c r="AJ47" s="54">
        <v>41</v>
      </c>
      <c r="AK47" s="54" t="s">
        <v>545</v>
      </c>
      <c r="AL47" s="54">
        <v>2.9</v>
      </c>
      <c r="AM47" s="54">
        <v>1.1000000000000001</v>
      </c>
      <c r="AN47" s="54">
        <v>131</v>
      </c>
      <c r="AO47" s="54">
        <v>1.07</v>
      </c>
      <c r="AP47" s="54">
        <v>38</v>
      </c>
      <c r="AQ47" s="54">
        <v>8.3000000000000007</v>
      </c>
      <c r="AR47" s="54">
        <v>29.5</v>
      </c>
      <c r="AS47" s="54">
        <v>35</v>
      </c>
      <c r="AT47" s="54" t="s">
        <v>545</v>
      </c>
      <c r="AU47" s="54">
        <v>4</v>
      </c>
      <c r="AV47" s="54">
        <v>0.4</v>
      </c>
      <c r="AW47" s="54">
        <v>14</v>
      </c>
      <c r="AX47" s="54">
        <v>0.16</v>
      </c>
      <c r="AY47" s="54">
        <v>5.0000000000000001E-3</v>
      </c>
      <c r="AZ47" s="54">
        <v>24</v>
      </c>
      <c r="BA47" s="54">
        <v>9</v>
      </c>
      <c r="BB47" s="54">
        <v>0.1</v>
      </c>
      <c r="BC47" s="54">
        <v>216</v>
      </c>
      <c r="BD47" s="54">
        <v>0.10299999999999999</v>
      </c>
      <c r="BE47" s="54">
        <v>5.19</v>
      </c>
      <c r="BF47" s="54">
        <v>0.876</v>
      </c>
      <c r="BG47" s="54">
        <v>3.27</v>
      </c>
      <c r="BH47" s="54">
        <v>2.7</v>
      </c>
      <c r="BI47" s="54">
        <v>144.4</v>
      </c>
      <c r="BJ47" s="54">
        <v>54</v>
      </c>
      <c r="BK47" s="54">
        <v>5.6</v>
      </c>
      <c r="BL47" s="54">
        <v>43.5</v>
      </c>
      <c r="BM47" s="54">
        <v>45.9</v>
      </c>
      <c r="BN47" s="54">
        <v>3.3</v>
      </c>
      <c r="BO47" s="54">
        <v>3</v>
      </c>
      <c r="BP47" s="54">
        <v>2</v>
      </c>
      <c r="BQ47" s="54">
        <v>25.9</v>
      </c>
      <c r="BR47" s="54" t="s">
        <v>545</v>
      </c>
      <c r="BS47" s="54">
        <v>235.5</v>
      </c>
      <c r="BT47" s="54">
        <v>6</v>
      </c>
      <c r="BU47" s="54">
        <v>0.05</v>
      </c>
      <c r="BV47" s="54" t="s">
        <v>561</v>
      </c>
      <c r="BW47" s="54" t="s">
        <v>549</v>
      </c>
      <c r="BX47" s="54" t="s">
        <v>547</v>
      </c>
      <c r="BY47" s="54">
        <v>1.9</v>
      </c>
      <c r="BZ47" s="54">
        <v>0.01</v>
      </c>
      <c r="CA47" s="54"/>
    </row>
    <row r="48" spans="1:79" x14ac:dyDescent="0.25">
      <c r="A48" s="2" t="s">
        <v>278</v>
      </c>
      <c r="B48" s="97">
        <v>2018</v>
      </c>
      <c r="C48" s="2">
        <v>1780542</v>
      </c>
      <c r="D48" s="110">
        <v>501562.23498307401</v>
      </c>
      <c r="E48" s="110">
        <v>7035526.4147849297</v>
      </c>
      <c r="F48" s="2">
        <v>501494</v>
      </c>
      <c r="G48" s="97">
        <v>7035564</v>
      </c>
      <c r="H48" s="85">
        <v>78</v>
      </c>
      <c r="I48" s="85">
        <v>80</v>
      </c>
      <c r="J48" s="85">
        <v>2</v>
      </c>
      <c r="K48" s="107">
        <v>121</v>
      </c>
      <c r="L48" s="2" t="s">
        <v>279</v>
      </c>
      <c r="M48" s="87">
        <v>1</v>
      </c>
      <c r="N48" s="2" t="s">
        <v>32</v>
      </c>
      <c r="O48" s="98">
        <v>43282</v>
      </c>
      <c r="P48" s="97" t="s">
        <v>284</v>
      </c>
      <c r="Q48" s="97" t="s">
        <v>285</v>
      </c>
      <c r="R48" s="97" t="s">
        <v>282</v>
      </c>
      <c r="S48" s="97" t="s">
        <v>464</v>
      </c>
      <c r="U48" s="97" t="s">
        <v>214</v>
      </c>
      <c r="V48" s="97" t="s">
        <v>435</v>
      </c>
      <c r="W48" s="2" t="s">
        <v>32</v>
      </c>
      <c r="X48" s="98">
        <v>43290</v>
      </c>
      <c r="Y48" s="2" t="s">
        <v>567</v>
      </c>
      <c r="Z48" s="54" t="s">
        <v>566</v>
      </c>
      <c r="AA48" s="98">
        <v>43343</v>
      </c>
      <c r="AB48" s="2" t="s">
        <v>565</v>
      </c>
      <c r="AC48" s="54">
        <v>1780542</v>
      </c>
      <c r="AD48" s="54" t="s">
        <v>297</v>
      </c>
      <c r="AE48" s="54">
        <v>5.93</v>
      </c>
      <c r="AF48" s="54">
        <v>17</v>
      </c>
      <c r="AG48" s="54">
        <v>1.3</v>
      </c>
      <c r="AH48" s="54">
        <v>5.7</v>
      </c>
      <c r="AI48" s="54">
        <v>38.200000000000003</v>
      </c>
      <c r="AJ48" s="54">
        <v>38</v>
      </c>
      <c r="AK48" s="54" t="s">
        <v>545</v>
      </c>
      <c r="AL48" s="54">
        <v>3.2</v>
      </c>
      <c r="AM48" s="54">
        <v>1.2</v>
      </c>
      <c r="AN48" s="54">
        <v>135</v>
      </c>
      <c r="AO48" s="54">
        <v>1.1499999999999999</v>
      </c>
      <c r="AP48" s="54">
        <v>31</v>
      </c>
      <c r="AQ48" s="54">
        <v>7.8</v>
      </c>
      <c r="AR48" s="54">
        <v>30.3</v>
      </c>
      <c r="AS48" s="54">
        <v>41</v>
      </c>
      <c r="AT48" s="54" t="s">
        <v>545</v>
      </c>
      <c r="AU48" s="54">
        <v>3.5</v>
      </c>
      <c r="AV48" s="54">
        <v>0.5</v>
      </c>
      <c r="AW48" s="54">
        <v>18</v>
      </c>
      <c r="AX48" s="54">
        <v>0.18</v>
      </c>
      <c r="AY48" s="54">
        <v>5.0000000000000001E-3</v>
      </c>
      <c r="AZ48" s="54">
        <v>25.2</v>
      </c>
      <c r="BA48" s="54">
        <v>12</v>
      </c>
      <c r="BB48" s="54">
        <v>0.11</v>
      </c>
      <c r="BC48" s="54">
        <v>220</v>
      </c>
      <c r="BD48" s="54">
        <v>0.12</v>
      </c>
      <c r="BE48" s="54">
        <v>5.05</v>
      </c>
      <c r="BF48" s="54">
        <v>0.88500000000000001</v>
      </c>
      <c r="BG48" s="54">
        <v>3.13</v>
      </c>
      <c r="BH48" s="54">
        <v>2.9</v>
      </c>
      <c r="BI48" s="54">
        <v>141.1</v>
      </c>
      <c r="BJ48" s="54">
        <v>60</v>
      </c>
      <c r="BK48" s="54">
        <v>4.9000000000000004</v>
      </c>
      <c r="BL48" s="54">
        <v>45.5</v>
      </c>
      <c r="BM48" s="54">
        <v>41.1</v>
      </c>
      <c r="BN48" s="54">
        <v>3.1</v>
      </c>
      <c r="BO48" s="54">
        <v>3</v>
      </c>
      <c r="BP48" s="54">
        <v>3</v>
      </c>
      <c r="BQ48" s="54">
        <v>26.6</v>
      </c>
      <c r="BR48" s="54" t="s">
        <v>545</v>
      </c>
      <c r="BS48" s="54">
        <v>226.3</v>
      </c>
      <c r="BT48" s="54">
        <v>5.7</v>
      </c>
      <c r="BU48" s="54">
        <v>0.11</v>
      </c>
      <c r="BV48" s="54" t="s">
        <v>561</v>
      </c>
      <c r="BW48" s="54" t="s">
        <v>549</v>
      </c>
      <c r="BX48" s="54" t="s">
        <v>547</v>
      </c>
      <c r="BY48" s="54">
        <v>1.7</v>
      </c>
      <c r="BZ48" s="54" t="s">
        <v>550</v>
      </c>
      <c r="CA48" s="54"/>
    </row>
    <row r="49" spans="1:79" x14ac:dyDescent="0.25">
      <c r="A49" s="2" t="s">
        <v>278</v>
      </c>
      <c r="B49" s="97">
        <v>2018</v>
      </c>
      <c r="C49" s="2">
        <v>1780543</v>
      </c>
      <c r="D49" s="110">
        <v>501563.94931767503</v>
      </c>
      <c r="E49" s="110">
        <v>7035525.3847087799</v>
      </c>
      <c r="F49" s="2">
        <v>501494</v>
      </c>
      <c r="G49" s="97">
        <v>7035564</v>
      </c>
      <c r="H49" s="85">
        <v>80</v>
      </c>
      <c r="I49" s="85">
        <v>82</v>
      </c>
      <c r="J49" s="85">
        <v>2</v>
      </c>
      <c r="K49" s="107">
        <v>121</v>
      </c>
      <c r="L49" s="2" t="s">
        <v>279</v>
      </c>
      <c r="M49" s="87">
        <v>1</v>
      </c>
      <c r="N49" s="2" t="s">
        <v>32</v>
      </c>
      <c r="O49" s="98">
        <v>43282</v>
      </c>
      <c r="P49" s="97" t="s">
        <v>284</v>
      </c>
      <c r="Q49" s="97" t="s">
        <v>285</v>
      </c>
      <c r="S49" s="97" t="s">
        <v>470</v>
      </c>
      <c r="U49" s="97" t="s">
        <v>214</v>
      </c>
      <c r="V49" s="97" t="s">
        <v>435</v>
      </c>
      <c r="W49" s="2" t="s">
        <v>32</v>
      </c>
      <c r="X49" s="98">
        <v>43290</v>
      </c>
      <c r="Y49" s="2" t="s">
        <v>567</v>
      </c>
      <c r="Z49" s="54" t="s">
        <v>566</v>
      </c>
      <c r="AA49" s="98">
        <v>43343</v>
      </c>
      <c r="AB49" s="2" t="s">
        <v>565</v>
      </c>
      <c r="AC49" s="54">
        <v>1780543</v>
      </c>
      <c r="AD49" s="54" t="s">
        <v>297</v>
      </c>
      <c r="AE49" s="54">
        <v>7.13</v>
      </c>
      <c r="AF49" s="54">
        <v>19</v>
      </c>
      <c r="AG49" s="54">
        <v>1.9</v>
      </c>
      <c r="AH49" s="54">
        <v>7.7</v>
      </c>
      <c r="AI49" s="54">
        <v>33.299999999999997</v>
      </c>
      <c r="AJ49" s="54">
        <v>36</v>
      </c>
      <c r="AK49" s="54" t="s">
        <v>545</v>
      </c>
      <c r="AL49" s="54">
        <v>4.8</v>
      </c>
      <c r="AM49" s="54">
        <v>1.6</v>
      </c>
      <c r="AN49" s="54">
        <v>136</v>
      </c>
      <c r="AO49" s="54">
        <v>1.2</v>
      </c>
      <c r="AP49" s="54">
        <v>30</v>
      </c>
      <c r="AQ49" s="54">
        <v>7.5</v>
      </c>
      <c r="AR49" s="54">
        <v>27.9</v>
      </c>
      <c r="AS49" s="54">
        <v>38</v>
      </c>
      <c r="AT49" s="54" t="s">
        <v>545</v>
      </c>
      <c r="AU49" s="54">
        <v>4.4000000000000004</v>
      </c>
      <c r="AV49" s="54">
        <v>0.5</v>
      </c>
      <c r="AW49" s="54">
        <v>18</v>
      </c>
      <c r="AX49" s="54">
        <v>0.18</v>
      </c>
      <c r="AY49" s="54">
        <v>5.0000000000000001E-3</v>
      </c>
      <c r="AZ49" s="54">
        <v>28.8</v>
      </c>
      <c r="BA49" s="54">
        <v>12</v>
      </c>
      <c r="BB49" s="54">
        <v>0.11</v>
      </c>
      <c r="BC49" s="54">
        <v>247</v>
      </c>
      <c r="BD49" s="54">
        <v>0.113</v>
      </c>
      <c r="BE49" s="54">
        <v>5.16</v>
      </c>
      <c r="BF49" s="54">
        <v>0.89</v>
      </c>
      <c r="BG49" s="54">
        <v>3.4</v>
      </c>
      <c r="BH49" s="54">
        <v>2.6</v>
      </c>
      <c r="BI49" s="54">
        <v>143.1</v>
      </c>
      <c r="BJ49" s="54">
        <v>65</v>
      </c>
      <c r="BK49" s="54">
        <v>4.8</v>
      </c>
      <c r="BL49" s="54">
        <v>42.8</v>
      </c>
      <c r="BM49" s="54">
        <v>42</v>
      </c>
      <c r="BN49" s="54">
        <v>3</v>
      </c>
      <c r="BO49" s="54">
        <v>3</v>
      </c>
      <c r="BP49" s="54">
        <v>2</v>
      </c>
      <c r="BQ49" s="54">
        <v>27</v>
      </c>
      <c r="BR49" s="54" t="s">
        <v>545</v>
      </c>
      <c r="BS49" s="54">
        <v>235.8</v>
      </c>
      <c r="BT49" s="54">
        <v>6.1</v>
      </c>
      <c r="BU49" s="54" t="s">
        <v>546</v>
      </c>
      <c r="BV49" s="54" t="s">
        <v>561</v>
      </c>
      <c r="BW49" s="54">
        <v>2</v>
      </c>
      <c r="BX49" s="54" t="s">
        <v>547</v>
      </c>
      <c r="BY49" s="54">
        <v>2</v>
      </c>
      <c r="BZ49" s="54">
        <v>0.02</v>
      </c>
      <c r="CA49" s="54"/>
    </row>
    <row r="50" spans="1:79" x14ac:dyDescent="0.25">
      <c r="A50" s="2" t="s">
        <v>278</v>
      </c>
      <c r="B50" s="97">
        <v>2018</v>
      </c>
      <c r="C50" s="2">
        <v>1780544</v>
      </c>
      <c r="D50" s="110">
        <v>501565.66365227703</v>
      </c>
      <c r="E50" s="110">
        <v>7035524.35463263</v>
      </c>
      <c r="F50" s="2">
        <v>501494</v>
      </c>
      <c r="G50" s="97">
        <v>7035564</v>
      </c>
      <c r="H50" s="85">
        <v>82</v>
      </c>
      <c r="I50" s="85">
        <v>84</v>
      </c>
      <c r="J50" s="85">
        <v>2</v>
      </c>
      <c r="K50" s="107">
        <v>121</v>
      </c>
      <c r="L50" s="2" t="s">
        <v>279</v>
      </c>
      <c r="M50" s="87">
        <v>1</v>
      </c>
      <c r="N50" s="2" t="s">
        <v>32</v>
      </c>
      <c r="O50" s="98">
        <v>43282</v>
      </c>
      <c r="P50" s="97" t="s">
        <v>284</v>
      </c>
      <c r="Q50" s="97" t="s">
        <v>285</v>
      </c>
      <c r="R50" s="97" t="s">
        <v>282</v>
      </c>
      <c r="S50" s="2" t="s">
        <v>469</v>
      </c>
      <c r="U50" s="97" t="s">
        <v>214</v>
      </c>
      <c r="V50" s="97" t="s">
        <v>435</v>
      </c>
      <c r="W50" s="2" t="s">
        <v>32</v>
      </c>
      <c r="X50" s="98">
        <v>43290</v>
      </c>
      <c r="Y50" s="2" t="s">
        <v>567</v>
      </c>
      <c r="Z50" s="54" t="s">
        <v>566</v>
      </c>
      <c r="AA50" s="98">
        <v>43343</v>
      </c>
      <c r="AB50" s="2" t="s">
        <v>565</v>
      </c>
      <c r="AC50" s="54">
        <v>1780544</v>
      </c>
      <c r="AD50" s="54" t="s">
        <v>297</v>
      </c>
      <c r="AE50" s="54">
        <v>6.07</v>
      </c>
      <c r="AF50" s="54">
        <v>19</v>
      </c>
      <c r="AG50" s="54">
        <v>1.1000000000000001</v>
      </c>
      <c r="AH50" s="54">
        <v>4.8</v>
      </c>
      <c r="AI50" s="54">
        <v>32.9</v>
      </c>
      <c r="AJ50" s="54">
        <v>37</v>
      </c>
      <c r="AK50" s="54" t="s">
        <v>545</v>
      </c>
      <c r="AL50" s="54">
        <v>2.6</v>
      </c>
      <c r="AM50" s="54">
        <v>0.9</v>
      </c>
      <c r="AN50" s="54">
        <v>121</v>
      </c>
      <c r="AO50" s="54">
        <v>1.1000000000000001</v>
      </c>
      <c r="AP50" s="54">
        <v>29</v>
      </c>
      <c r="AQ50" s="54">
        <v>7.6</v>
      </c>
      <c r="AR50" s="54">
        <v>30</v>
      </c>
      <c r="AS50" s="54">
        <v>37</v>
      </c>
      <c r="AT50" s="54" t="s">
        <v>545</v>
      </c>
      <c r="AU50" s="54">
        <v>3.9</v>
      </c>
      <c r="AV50" s="54">
        <v>0.5</v>
      </c>
      <c r="AW50" s="54">
        <v>15</v>
      </c>
      <c r="AX50" s="54">
        <v>0.14000000000000001</v>
      </c>
      <c r="AY50" s="54">
        <v>5.0000000000000001E-3</v>
      </c>
      <c r="AZ50" s="54">
        <v>27.9</v>
      </c>
      <c r="BA50" s="54">
        <v>10</v>
      </c>
      <c r="BB50" s="54">
        <v>0.09</v>
      </c>
      <c r="BC50" s="54">
        <v>259</v>
      </c>
      <c r="BD50" s="54">
        <v>0.10299999999999999</v>
      </c>
      <c r="BE50" s="54">
        <v>5.28</v>
      </c>
      <c r="BF50" s="54">
        <v>1.0129999999999999</v>
      </c>
      <c r="BG50" s="54">
        <v>3.65</v>
      </c>
      <c r="BH50" s="54">
        <v>2.7</v>
      </c>
      <c r="BI50" s="54">
        <v>145.1</v>
      </c>
      <c r="BJ50" s="54">
        <v>62</v>
      </c>
      <c r="BK50" s="54">
        <v>5.2</v>
      </c>
      <c r="BL50" s="54">
        <v>44.2</v>
      </c>
      <c r="BM50" s="54">
        <v>46.6</v>
      </c>
      <c r="BN50" s="54">
        <v>3.3</v>
      </c>
      <c r="BO50" s="54">
        <v>4</v>
      </c>
      <c r="BP50" s="54">
        <v>2</v>
      </c>
      <c r="BQ50" s="54">
        <v>24.9</v>
      </c>
      <c r="BR50" s="54" t="s">
        <v>545</v>
      </c>
      <c r="BS50" s="54">
        <v>261.89999999999998</v>
      </c>
      <c r="BT50" s="54">
        <v>6.1</v>
      </c>
      <c r="BU50" s="54">
        <v>7.0000000000000007E-2</v>
      </c>
      <c r="BV50" s="54" t="s">
        <v>561</v>
      </c>
      <c r="BW50" s="54">
        <v>1</v>
      </c>
      <c r="BX50" s="54" t="s">
        <v>547</v>
      </c>
      <c r="BY50" s="54">
        <v>1.9</v>
      </c>
      <c r="BZ50" s="54" t="s">
        <v>550</v>
      </c>
      <c r="CA50" s="54"/>
    </row>
    <row r="51" spans="1:79" x14ac:dyDescent="0.25">
      <c r="A51" s="2" t="s">
        <v>278</v>
      </c>
      <c r="B51" s="97">
        <v>2018</v>
      </c>
      <c r="C51" s="2">
        <v>1780545</v>
      </c>
      <c r="D51" s="110">
        <v>501567.37798687798</v>
      </c>
      <c r="E51" s="110">
        <v>7035523.3245564802</v>
      </c>
      <c r="F51" s="2">
        <v>501494</v>
      </c>
      <c r="G51" s="97">
        <v>7035564</v>
      </c>
      <c r="H51" s="85">
        <v>84</v>
      </c>
      <c r="I51" s="85">
        <v>86</v>
      </c>
      <c r="J51" s="85">
        <v>2</v>
      </c>
      <c r="K51" s="107">
        <v>121</v>
      </c>
      <c r="L51" s="2" t="s">
        <v>279</v>
      </c>
      <c r="M51" s="87">
        <v>1</v>
      </c>
      <c r="N51" s="2" t="s">
        <v>32</v>
      </c>
      <c r="O51" s="98">
        <v>43282</v>
      </c>
      <c r="P51" s="97" t="s">
        <v>284</v>
      </c>
      <c r="Q51" s="97" t="s">
        <v>285</v>
      </c>
      <c r="R51" s="97" t="s">
        <v>282</v>
      </c>
      <c r="S51" s="2" t="s">
        <v>469</v>
      </c>
      <c r="U51" s="97" t="s">
        <v>214</v>
      </c>
      <c r="V51" s="97" t="s">
        <v>435</v>
      </c>
      <c r="W51" s="2" t="s">
        <v>32</v>
      </c>
      <c r="X51" s="98">
        <v>43290</v>
      </c>
      <c r="Y51" s="2" t="s">
        <v>567</v>
      </c>
      <c r="Z51" s="54" t="s">
        <v>566</v>
      </c>
      <c r="AA51" s="98">
        <v>43343</v>
      </c>
      <c r="AB51" s="2" t="s">
        <v>565</v>
      </c>
      <c r="AC51" s="54">
        <v>1780545</v>
      </c>
      <c r="AD51" s="54" t="s">
        <v>297</v>
      </c>
      <c r="AE51" s="54">
        <v>4.18</v>
      </c>
      <c r="AF51" s="54">
        <v>18</v>
      </c>
      <c r="AG51" s="54">
        <v>1.2</v>
      </c>
      <c r="AH51" s="54">
        <v>4.5</v>
      </c>
      <c r="AI51" s="54">
        <v>33.9</v>
      </c>
      <c r="AJ51" s="54">
        <v>36</v>
      </c>
      <c r="AK51" s="54" t="s">
        <v>545</v>
      </c>
      <c r="AL51" s="54">
        <v>3</v>
      </c>
      <c r="AM51" s="54">
        <v>1.4</v>
      </c>
      <c r="AN51" s="54">
        <v>130</v>
      </c>
      <c r="AO51" s="54">
        <v>1.1100000000000001</v>
      </c>
      <c r="AP51" s="54">
        <v>37</v>
      </c>
      <c r="AQ51" s="54">
        <v>7.7</v>
      </c>
      <c r="AR51" s="54">
        <v>29.8</v>
      </c>
      <c r="AS51" s="54">
        <v>38</v>
      </c>
      <c r="AT51" s="54" t="s">
        <v>545</v>
      </c>
      <c r="AU51" s="54">
        <v>4.9000000000000004</v>
      </c>
      <c r="AV51" s="54">
        <v>0.5</v>
      </c>
      <c r="AW51" s="54">
        <v>18</v>
      </c>
      <c r="AX51" s="54">
        <v>0.15</v>
      </c>
      <c r="AY51" s="54">
        <v>6.0000000000000001E-3</v>
      </c>
      <c r="AZ51" s="54">
        <v>32.6</v>
      </c>
      <c r="BA51" s="54">
        <v>10</v>
      </c>
      <c r="BB51" s="54">
        <v>0.09</v>
      </c>
      <c r="BC51" s="54">
        <v>238</v>
      </c>
      <c r="BD51" s="54">
        <v>0.107</v>
      </c>
      <c r="BE51" s="54">
        <v>5.12</v>
      </c>
      <c r="BF51" s="54">
        <v>0.88700000000000001</v>
      </c>
      <c r="BG51" s="54">
        <v>3.71</v>
      </c>
      <c r="BH51" s="54">
        <v>2.7</v>
      </c>
      <c r="BI51" s="54">
        <v>151.9</v>
      </c>
      <c r="BJ51" s="54">
        <v>74</v>
      </c>
      <c r="BK51" s="54">
        <v>5.2</v>
      </c>
      <c r="BL51" s="54">
        <v>41.6</v>
      </c>
      <c r="BM51" s="54">
        <v>46.5</v>
      </c>
      <c r="BN51" s="54">
        <v>3.3</v>
      </c>
      <c r="BO51" s="54">
        <v>3</v>
      </c>
      <c r="BP51" s="54">
        <v>2</v>
      </c>
      <c r="BQ51" s="54">
        <v>24.5</v>
      </c>
      <c r="BR51" s="54" t="s">
        <v>545</v>
      </c>
      <c r="BS51" s="54">
        <v>270.7</v>
      </c>
      <c r="BT51" s="54">
        <v>6.2</v>
      </c>
      <c r="BU51" s="54" t="s">
        <v>546</v>
      </c>
      <c r="BV51" s="54" t="s">
        <v>561</v>
      </c>
      <c r="BW51" s="54">
        <v>1</v>
      </c>
      <c r="BX51" s="54" t="s">
        <v>547</v>
      </c>
      <c r="BY51" s="54">
        <v>2.1</v>
      </c>
      <c r="BZ51" s="54" t="s">
        <v>550</v>
      </c>
      <c r="CA51" s="54"/>
    </row>
    <row r="52" spans="1:79" x14ac:dyDescent="0.25">
      <c r="A52" s="2" t="s">
        <v>278</v>
      </c>
      <c r="B52" s="97">
        <v>2018</v>
      </c>
      <c r="C52" s="2">
        <v>1780546</v>
      </c>
      <c r="D52" s="110">
        <v>501569.09232147998</v>
      </c>
      <c r="E52" s="110">
        <v>7035522.2944803303</v>
      </c>
      <c r="F52" s="2">
        <v>501494</v>
      </c>
      <c r="G52" s="97">
        <v>7035564</v>
      </c>
      <c r="H52" s="85">
        <v>86</v>
      </c>
      <c r="I52" s="85">
        <v>88</v>
      </c>
      <c r="J52" s="85">
        <v>2</v>
      </c>
      <c r="K52" s="107">
        <v>121</v>
      </c>
      <c r="L52" s="2" t="s">
        <v>279</v>
      </c>
      <c r="M52" s="87">
        <v>1</v>
      </c>
      <c r="N52" s="2" t="s">
        <v>32</v>
      </c>
      <c r="O52" s="98">
        <v>43282</v>
      </c>
      <c r="P52" s="97" t="s">
        <v>284</v>
      </c>
      <c r="Q52" s="97" t="s">
        <v>320</v>
      </c>
      <c r="R52" s="97" t="s">
        <v>285</v>
      </c>
      <c r="S52" s="97" t="s">
        <v>444</v>
      </c>
      <c r="U52" s="97" t="s">
        <v>214</v>
      </c>
      <c r="V52" s="97" t="s">
        <v>435</v>
      </c>
      <c r="W52" s="2" t="s">
        <v>32</v>
      </c>
      <c r="X52" s="98">
        <v>43290</v>
      </c>
      <c r="Y52" s="2" t="s">
        <v>567</v>
      </c>
      <c r="Z52" s="54" t="s">
        <v>566</v>
      </c>
      <c r="AA52" s="98">
        <v>43343</v>
      </c>
      <c r="AB52" s="2" t="s">
        <v>565</v>
      </c>
      <c r="AC52" s="54">
        <v>1780546</v>
      </c>
      <c r="AD52" s="54" t="s">
        <v>297</v>
      </c>
      <c r="AE52" s="54">
        <v>3.88</v>
      </c>
      <c r="AF52" s="54">
        <v>36</v>
      </c>
      <c r="AG52" s="54">
        <v>2.7</v>
      </c>
      <c r="AH52" s="54">
        <v>15.2</v>
      </c>
      <c r="AI52" s="54">
        <v>33</v>
      </c>
      <c r="AJ52" s="54">
        <v>58</v>
      </c>
      <c r="AK52" s="54">
        <v>0.1</v>
      </c>
      <c r="AL52" s="54">
        <v>11.4</v>
      </c>
      <c r="AM52" s="54">
        <v>4.2</v>
      </c>
      <c r="AN52" s="54">
        <v>231</v>
      </c>
      <c r="AO52" s="54">
        <v>2.15</v>
      </c>
      <c r="AP52" s="54">
        <v>42</v>
      </c>
      <c r="AQ52" s="54">
        <v>7.4</v>
      </c>
      <c r="AR52" s="54">
        <v>26.5</v>
      </c>
      <c r="AS52" s="54">
        <v>77</v>
      </c>
      <c r="AT52" s="54" t="s">
        <v>545</v>
      </c>
      <c r="AU52" s="54">
        <v>4.7</v>
      </c>
      <c r="AV52" s="54">
        <v>0.5</v>
      </c>
      <c r="AW52" s="54">
        <v>42</v>
      </c>
      <c r="AX52" s="54">
        <v>0.49</v>
      </c>
      <c r="AY52" s="54">
        <v>0.01</v>
      </c>
      <c r="AZ52" s="54">
        <v>34.9</v>
      </c>
      <c r="BA52" s="54">
        <v>21</v>
      </c>
      <c r="BB52" s="54">
        <v>0.28999999999999998</v>
      </c>
      <c r="BC52" s="54">
        <v>267</v>
      </c>
      <c r="BD52" s="54">
        <v>0.192</v>
      </c>
      <c r="BE52" s="54">
        <v>6.65</v>
      </c>
      <c r="BF52" s="54">
        <v>0.91900000000000004</v>
      </c>
      <c r="BG52" s="54">
        <v>3.41</v>
      </c>
      <c r="BH52" s="54">
        <v>2.6</v>
      </c>
      <c r="BI52" s="54">
        <v>165.7</v>
      </c>
      <c r="BJ52" s="54">
        <v>72</v>
      </c>
      <c r="BK52" s="54">
        <v>6.3</v>
      </c>
      <c r="BL52" s="54">
        <v>47.9</v>
      </c>
      <c r="BM52" s="54">
        <v>42.1</v>
      </c>
      <c r="BN52" s="54">
        <v>3</v>
      </c>
      <c r="BO52" s="54">
        <v>3</v>
      </c>
      <c r="BP52" s="54">
        <v>6</v>
      </c>
      <c r="BQ52" s="54">
        <v>22.8</v>
      </c>
      <c r="BR52" s="54" t="s">
        <v>545</v>
      </c>
      <c r="BS52" s="54">
        <v>258.60000000000002</v>
      </c>
      <c r="BT52" s="54">
        <v>6.3</v>
      </c>
      <c r="BU52" s="54">
        <v>0.08</v>
      </c>
      <c r="BV52" s="54" t="s">
        <v>561</v>
      </c>
      <c r="BW52" s="54" t="s">
        <v>549</v>
      </c>
      <c r="BX52" s="54" t="s">
        <v>547</v>
      </c>
      <c r="BY52" s="54">
        <v>1.9</v>
      </c>
      <c r="BZ52" s="54">
        <v>0.04</v>
      </c>
      <c r="CA52" s="54"/>
    </row>
    <row r="53" spans="1:79" x14ac:dyDescent="0.25">
      <c r="A53" s="2" t="s">
        <v>278</v>
      </c>
      <c r="B53" s="97">
        <v>2018</v>
      </c>
      <c r="C53" s="2">
        <v>1780547</v>
      </c>
      <c r="D53" s="110">
        <v>501570.806656081</v>
      </c>
      <c r="E53" s="110">
        <v>7035521.2644041805</v>
      </c>
      <c r="F53" s="2">
        <v>501494</v>
      </c>
      <c r="G53" s="97">
        <v>7035564</v>
      </c>
      <c r="H53" s="85">
        <v>88</v>
      </c>
      <c r="I53" s="85">
        <v>90</v>
      </c>
      <c r="J53" s="85">
        <v>2</v>
      </c>
      <c r="K53" s="107">
        <v>121</v>
      </c>
      <c r="L53" s="2" t="s">
        <v>279</v>
      </c>
      <c r="M53" s="87">
        <v>1</v>
      </c>
      <c r="N53" s="2" t="s">
        <v>32</v>
      </c>
      <c r="O53" s="98">
        <v>43282</v>
      </c>
      <c r="P53" s="97" t="s">
        <v>284</v>
      </c>
      <c r="Q53" s="2" t="s">
        <v>285</v>
      </c>
      <c r="R53" s="2" t="s">
        <v>282</v>
      </c>
      <c r="S53" s="2" t="s">
        <v>464</v>
      </c>
      <c r="U53" s="97" t="s">
        <v>214</v>
      </c>
      <c r="V53" s="97" t="s">
        <v>435</v>
      </c>
      <c r="W53" s="2" t="s">
        <v>32</v>
      </c>
      <c r="X53" s="98">
        <v>43290</v>
      </c>
      <c r="Y53" s="2" t="s">
        <v>567</v>
      </c>
      <c r="Z53" s="54" t="s">
        <v>566</v>
      </c>
      <c r="AA53" s="98">
        <v>43343</v>
      </c>
      <c r="AB53" s="2" t="s">
        <v>565</v>
      </c>
      <c r="AC53" s="54">
        <v>1780547</v>
      </c>
      <c r="AD53" s="54" t="s">
        <v>297</v>
      </c>
      <c r="AE53" s="54">
        <v>5.29</v>
      </c>
      <c r="AF53" s="54">
        <v>12</v>
      </c>
      <c r="AG53" s="54">
        <v>3.2</v>
      </c>
      <c r="AH53" s="54">
        <v>4.0999999999999996</v>
      </c>
      <c r="AI53" s="54">
        <v>35</v>
      </c>
      <c r="AJ53" s="54">
        <v>25</v>
      </c>
      <c r="AK53" s="54" t="s">
        <v>545</v>
      </c>
      <c r="AL53" s="54">
        <v>2.1</v>
      </c>
      <c r="AM53" s="54">
        <v>1</v>
      </c>
      <c r="AN53" s="54">
        <v>129</v>
      </c>
      <c r="AO53" s="54">
        <v>1.32</v>
      </c>
      <c r="AP53" s="54">
        <v>36</v>
      </c>
      <c r="AQ53" s="54">
        <v>9.4</v>
      </c>
      <c r="AR53" s="54">
        <v>26.2</v>
      </c>
      <c r="AS53" s="54">
        <v>26</v>
      </c>
      <c r="AT53" s="54" t="s">
        <v>545</v>
      </c>
      <c r="AU53" s="54">
        <v>4.8</v>
      </c>
      <c r="AV53" s="54">
        <v>0.5</v>
      </c>
      <c r="AW53" s="54">
        <v>14</v>
      </c>
      <c r="AX53" s="54">
        <v>0.15</v>
      </c>
      <c r="AY53" s="54">
        <v>8.0000000000000002E-3</v>
      </c>
      <c r="AZ53" s="54">
        <v>41.9</v>
      </c>
      <c r="BA53" s="54">
        <v>8</v>
      </c>
      <c r="BB53" s="54">
        <v>0.09</v>
      </c>
      <c r="BC53" s="54">
        <v>122</v>
      </c>
      <c r="BD53" s="54">
        <v>0.13500000000000001</v>
      </c>
      <c r="BE53" s="54">
        <v>4.5999999999999996</v>
      </c>
      <c r="BF53" s="54">
        <v>0.35699999999999998</v>
      </c>
      <c r="BG53" s="54">
        <v>2.5</v>
      </c>
      <c r="BH53" s="54">
        <v>3.6</v>
      </c>
      <c r="BI53" s="54">
        <v>213.3</v>
      </c>
      <c r="BJ53" s="54">
        <v>81</v>
      </c>
      <c r="BK53" s="54">
        <v>4.3</v>
      </c>
      <c r="BL53" s="54">
        <v>51.2</v>
      </c>
      <c r="BM53" s="54">
        <v>43.2</v>
      </c>
      <c r="BN53" s="54">
        <v>2.8</v>
      </c>
      <c r="BO53" s="54">
        <v>2</v>
      </c>
      <c r="BP53" s="54">
        <v>2</v>
      </c>
      <c r="BQ53" s="54">
        <v>34.700000000000003</v>
      </c>
      <c r="BR53" s="54">
        <v>0.2</v>
      </c>
      <c r="BS53" s="54">
        <v>175.7</v>
      </c>
      <c r="BT53" s="54">
        <v>7.1</v>
      </c>
      <c r="BU53" s="54" t="s">
        <v>546</v>
      </c>
      <c r="BV53" s="54" t="s">
        <v>561</v>
      </c>
      <c r="BW53" s="54" t="s">
        <v>549</v>
      </c>
      <c r="BX53" s="54" t="s">
        <v>547</v>
      </c>
      <c r="BY53" s="54">
        <v>1.4</v>
      </c>
      <c r="BZ53" s="54">
        <v>0.04</v>
      </c>
      <c r="CA53" s="54"/>
    </row>
    <row r="54" spans="1:79" x14ac:dyDescent="0.25">
      <c r="A54" s="2" t="s">
        <v>278</v>
      </c>
      <c r="B54" s="97">
        <v>2018</v>
      </c>
      <c r="C54" s="2">
        <v>1780548</v>
      </c>
      <c r="D54" s="110">
        <v>501572.52099068201</v>
      </c>
      <c r="E54" s="110">
        <v>7035520.2343280297</v>
      </c>
      <c r="F54" s="2">
        <v>501494</v>
      </c>
      <c r="G54" s="97">
        <v>7035564</v>
      </c>
      <c r="H54" s="85">
        <v>90</v>
      </c>
      <c r="I54" s="85">
        <v>92</v>
      </c>
      <c r="J54" s="85">
        <v>2</v>
      </c>
      <c r="K54" s="107">
        <v>121</v>
      </c>
      <c r="L54" s="2" t="s">
        <v>279</v>
      </c>
      <c r="M54" s="87">
        <v>1</v>
      </c>
      <c r="N54" s="2" t="s">
        <v>32</v>
      </c>
      <c r="O54" s="98">
        <v>43282</v>
      </c>
      <c r="P54" s="97" t="s">
        <v>284</v>
      </c>
      <c r="Q54" s="97" t="s">
        <v>285</v>
      </c>
      <c r="S54" s="97" t="s">
        <v>471</v>
      </c>
      <c r="U54" s="97" t="s">
        <v>214</v>
      </c>
      <c r="V54" s="97" t="s">
        <v>435</v>
      </c>
      <c r="W54" s="2" t="s">
        <v>32</v>
      </c>
      <c r="X54" s="98">
        <v>43290</v>
      </c>
      <c r="Y54" s="2" t="s">
        <v>567</v>
      </c>
      <c r="Z54" s="54" t="s">
        <v>566</v>
      </c>
      <c r="AA54" s="98">
        <v>43343</v>
      </c>
      <c r="AB54" s="2" t="s">
        <v>565</v>
      </c>
      <c r="AC54" s="54">
        <v>1780548</v>
      </c>
      <c r="AD54" s="54" t="s">
        <v>297</v>
      </c>
      <c r="AE54" s="54">
        <v>6.14</v>
      </c>
      <c r="AF54" s="54">
        <v>29</v>
      </c>
      <c r="AG54" s="54">
        <v>6.2</v>
      </c>
      <c r="AH54" s="54">
        <v>10.1</v>
      </c>
      <c r="AI54" s="54">
        <v>40.6</v>
      </c>
      <c r="AJ54" s="54">
        <v>37</v>
      </c>
      <c r="AK54" s="54">
        <v>0.1</v>
      </c>
      <c r="AL54" s="54">
        <v>6.8</v>
      </c>
      <c r="AM54" s="54">
        <v>2.6</v>
      </c>
      <c r="AN54" s="54">
        <v>174</v>
      </c>
      <c r="AO54" s="54">
        <v>1.61</v>
      </c>
      <c r="AP54" s="54">
        <v>40</v>
      </c>
      <c r="AQ54" s="54">
        <v>7.5</v>
      </c>
      <c r="AR54" s="54">
        <v>29.1</v>
      </c>
      <c r="AS54" s="54">
        <v>58</v>
      </c>
      <c r="AT54" s="54" t="s">
        <v>545</v>
      </c>
      <c r="AU54" s="54">
        <v>5.5</v>
      </c>
      <c r="AV54" s="54">
        <v>0.5</v>
      </c>
      <c r="AW54" s="54">
        <v>29</v>
      </c>
      <c r="AX54" s="54">
        <v>0.34</v>
      </c>
      <c r="AY54" s="54">
        <v>8.9999999999999993E-3</v>
      </c>
      <c r="AZ54" s="54">
        <v>34.5</v>
      </c>
      <c r="BA54" s="54">
        <v>13</v>
      </c>
      <c r="BB54" s="54">
        <v>0.19</v>
      </c>
      <c r="BC54" s="54">
        <v>239</v>
      </c>
      <c r="BD54" s="54">
        <v>0.14099999999999999</v>
      </c>
      <c r="BE54" s="54">
        <v>5.76</v>
      </c>
      <c r="BF54" s="54">
        <v>0.751</v>
      </c>
      <c r="BG54" s="54">
        <v>3.46</v>
      </c>
      <c r="BH54" s="54">
        <v>2.6</v>
      </c>
      <c r="BI54" s="54">
        <v>165</v>
      </c>
      <c r="BJ54" s="54">
        <v>72</v>
      </c>
      <c r="BK54" s="54">
        <v>5.9</v>
      </c>
      <c r="BL54" s="54">
        <v>45.6</v>
      </c>
      <c r="BM54" s="54">
        <v>44.2</v>
      </c>
      <c r="BN54" s="54">
        <v>3.1</v>
      </c>
      <c r="BO54" s="54">
        <v>3</v>
      </c>
      <c r="BP54" s="54">
        <v>4</v>
      </c>
      <c r="BQ54" s="54">
        <v>24.2</v>
      </c>
      <c r="BR54" s="54" t="s">
        <v>545</v>
      </c>
      <c r="BS54" s="54">
        <v>253.7</v>
      </c>
      <c r="BT54" s="54">
        <v>6.5</v>
      </c>
      <c r="BU54" s="54">
        <v>0.08</v>
      </c>
      <c r="BV54" s="54" t="s">
        <v>561</v>
      </c>
      <c r="BW54" s="54">
        <v>1</v>
      </c>
      <c r="BX54" s="54" t="s">
        <v>547</v>
      </c>
      <c r="BY54" s="54">
        <v>2.1</v>
      </c>
      <c r="BZ54" s="54">
        <v>0.03</v>
      </c>
      <c r="CA54" s="54"/>
    </row>
    <row r="55" spans="1:79" x14ac:dyDescent="0.25">
      <c r="A55" s="2" t="s">
        <v>278</v>
      </c>
      <c r="B55" s="97">
        <v>2018</v>
      </c>
      <c r="C55" s="2">
        <v>1780549</v>
      </c>
      <c r="D55" s="110">
        <v>501574.23532528401</v>
      </c>
      <c r="E55" s="110">
        <v>7035519.2042518798</v>
      </c>
      <c r="F55" s="2">
        <v>501494</v>
      </c>
      <c r="G55" s="97">
        <v>7035564</v>
      </c>
      <c r="H55" s="85">
        <v>92</v>
      </c>
      <c r="I55" s="85">
        <v>94</v>
      </c>
      <c r="J55" s="85">
        <v>2</v>
      </c>
      <c r="K55" s="107">
        <v>121</v>
      </c>
      <c r="L55" s="2" t="s">
        <v>279</v>
      </c>
      <c r="M55" s="87">
        <v>1</v>
      </c>
      <c r="N55" s="2" t="s">
        <v>32</v>
      </c>
      <c r="O55" s="98">
        <v>43282</v>
      </c>
      <c r="P55" s="97" t="s">
        <v>284</v>
      </c>
      <c r="Q55" s="97" t="s">
        <v>285</v>
      </c>
      <c r="S55" s="97" t="s">
        <v>471</v>
      </c>
      <c r="U55" s="97" t="s">
        <v>214</v>
      </c>
      <c r="V55" s="97" t="s">
        <v>435</v>
      </c>
      <c r="W55" s="2" t="s">
        <v>32</v>
      </c>
      <c r="X55" s="98">
        <v>43290</v>
      </c>
      <c r="Y55" s="2" t="s">
        <v>567</v>
      </c>
      <c r="Z55" s="54" t="s">
        <v>566</v>
      </c>
      <c r="AA55" s="98">
        <v>43343</v>
      </c>
      <c r="AB55" s="2" t="s">
        <v>565</v>
      </c>
      <c r="AC55" s="54">
        <v>1780549</v>
      </c>
      <c r="AD55" s="54" t="s">
        <v>297</v>
      </c>
      <c r="AE55" s="54">
        <v>4.79</v>
      </c>
      <c r="AF55" s="54">
        <v>18</v>
      </c>
      <c r="AG55" s="54">
        <v>2</v>
      </c>
      <c r="AH55" s="54">
        <v>10.6</v>
      </c>
      <c r="AI55" s="54">
        <v>36</v>
      </c>
      <c r="AJ55" s="54">
        <v>45</v>
      </c>
      <c r="AK55" s="54" t="s">
        <v>545</v>
      </c>
      <c r="AL55" s="54">
        <v>8</v>
      </c>
      <c r="AM55" s="54">
        <v>3.3</v>
      </c>
      <c r="AN55" s="54">
        <v>206</v>
      </c>
      <c r="AO55" s="54">
        <v>1.71</v>
      </c>
      <c r="AP55" s="54">
        <v>36</v>
      </c>
      <c r="AQ55" s="54">
        <v>6.9</v>
      </c>
      <c r="AR55" s="54">
        <v>26.5</v>
      </c>
      <c r="AS55" s="54">
        <v>66</v>
      </c>
      <c r="AT55" s="54" t="s">
        <v>545</v>
      </c>
      <c r="AU55" s="54">
        <v>4.4000000000000004</v>
      </c>
      <c r="AV55" s="54">
        <v>0.5</v>
      </c>
      <c r="AW55" s="54">
        <v>32</v>
      </c>
      <c r="AX55" s="54">
        <v>0.39</v>
      </c>
      <c r="AY55" s="54">
        <v>7.0000000000000001E-3</v>
      </c>
      <c r="AZ55" s="54">
        <v>32.6</v>
      </c>
      <c r="BA55" s="54">
        <v>15</v>
      </c>
      <c r="BB55" s="54">
        <v>0.2</v>
      </c>
      <c r="BC55" s="54">
        <v>253</v>
      </c>
      <c r="BD55" s="54">
        <v>0.14699999999999999</v>
      </c>
      <c r="BE55" s="54">
        <v>6.09</v>
      </c>
      <c r="BF55" s="54">
        <v>0.94799999999999995</v>
      </c>
      <c r="BG55" s="54">
        <v>3.55</v>
      </c>
      <c r="BH55" s="54">
        <v>2.5</v>
      </c>
      <c r="BI55" s="54">
        <v>159.5</v>
      </c>
      <c r="BJ55" s="54">
        <v>68</v>
      </c>
      <c r="BK55" s="54">
        <v>5.6</v>
      </c>
      <c r="BL55" s="54">
        <v>42.9</v>
      </c>
      <c r="BM55" s="54">
        <v>41.6</v>
      </c>
      <c r="BN55" s="54">
        <v>3</v>
      </c>
      <c r="BO55" s="54">
        <v>4</v>
      </c>
      <c r="BP55" s="54">
        <v>4</v>
      </c>
      <c r="BQ55" s="54">
        <v>24.1</v>
      </c>
      <c r="BR55" s="54" t="s">
        <v>545</v>
      </c>
      <c r="BS55" s="54">
        <v>263.2</v>
      </c>
      <c r="BT55" s="54">
        <v>6.2</v>
      </c>
      <c r="BU55" s="54">
        <v>0.09</v>
      </c>
      <c r="BV55" s="54" t="s">
        <v>561</v>
      </c>
      <c r="BW55" s="54" t="s">
        <v>549</v>
      </c>
      <c r="BX55" s="54" t="s">
        <v>547</v>
      </c>
      <c r="BY55" s="54">
        <v>1.9</v>
      </c>
      <c r="BZ55" s="54">
        <v>0.03</v>
      </c>
      <c r="CA55" s="54"/>
    </row>
    <row r="56" spans="1:79" x14ac:dyDescent="0.25">
      <c r="A56" s="2" t="s">
        <v>278</v>
      </c>
      <c r="B56" s="97">
        <v>2018</v>
      </c>
      <c r="C56" s="2">
        <v>1780550</v>
      </c>
      <c r="D56" s="110">
        <v>501575.94965988502</v>
      </c>
      <c r="E56" s="110">
        <v>7035518.17417573</v>
      </c>
      <c r="F56" s="2">
        <v>501494</v>
      </c>
      <c r="G56" s="97">
        <v>7035564</v>
      </c>
      <c r="H56" s="85">
        <v>94</v>
      </c>
      <c r="I56" s="85">
        <v>96</v>
      </c>
      <c r="J56" s="85">
        <v>2</v>
      </c>
      <c r="K56" s="107">
        <v>121</v>
      </c>
      <c r="L56" s="2" t="s">
        <v>279</v>
      </c>
      <c r="M56" s="87">
        <v>1</v>
      </c>
      <c r="N56" s="2" t="s">
        <v>32</v>
      </c>
      <c r="O56" s="98">
        <v>43282</v>
      </c>
      <c r="P56" s="2" t="s">
        <v>287</v>
      </c>
      <c r="Q56" s="97" t="s">
        <v>285</v>
      </c>
      <c r="S56" s="97" t="s">
        <v>471</v>
      </c>
      <c r="U56" s="97" t="s">
        <v>214</v>
      </c>
      <c r="V56" s="97" t="s">
        <v>435</v>
      </c>
      <c r="W56" s="2" t="s">
        <v>32</v>
      </c>
      <c r="X56" s="98">
        <v>43290</v>
      </c>
      <c r="Y56" s="2" t="s">
        <v>567</v>
      </c>
      <c r="Z56" s="54" t="s">
        <v>566</v>
      </c>
      <c r="AA56" s="98">
        <v>43343</v>
      </c>
      <c r="AB56" s="2" t="s">
        <v>565</v>
      </c>
      <c r="AC56" s="54">
        <v>1780550</v>
      </c>
      <c r="AD56" s="54" t="s">
        <v>297</v>
      </c>
      <c r="AE56" s="54">
        <v>4.96</v>
      </c>
      <c r="AF56" s="54">
        <v>5</v>
      </c>
      <c r="AG56" s="54">
        <v>10.199999999999999</v>
      </c>
      <c r="AH56" s="54">
        <v>2.2000000000000002</v>
      </c>
      <c r="AI56" s="54">
        <v>24.5</v>
      </c>
      <c r="AJ56" s="54">
        <v>21</v>
      </c>
      <c r="AK56" s="54">
        <v>0.2</v>
      </c>
      <c r="AL56" s="54">
        <v>1.9</v>
      </c>
      <c r="AM56" s="54">
        <v>0.8</v>
      </c>
      <c r="AN56" s="54">
        <v>150</v>
      </c>
      <c r="AO56" s="54">
        <v>0.96</v>
      </c>
      <c r="AP56" s="54">
        <v>25</v>
      </c>
      <c r="AQ56" s="54">
        <v>8.5</v>
      </c>
      <c r="AR56" s="54">
        <v>25.6</v>
      </c>
      <c r="AS56" s="54">
        <v>23</v>
      </c>
      <c r="AT56" s="54" t="s">
        <v>545</v>
      </c>
      <c r="AU56" s="54">
        <v>5</v>
      </c>
      <c r="AV56" s="54">
        <v>0.6</v>
      </c>
      <c r="AW56" s="54">
        <v>9</v>
      </c>
      <c r="AX56" s="54">
        <v>0.13</v>
      </c>
      <c r="AY56" s="54">
        <v>4.0000000000000001E-3</v>
      </c>
      <c r="AZ56" s="54">
        <v>26.9</v>
      </c>
      <c r="BA56" s="54">
        <v>5</v>
      </c>
      <c r="BB56" s="54">
        <v>0.08</v>
      </c>
      <c r="BC56" s="54">
        <v>139</v>
      </c>
      <c r="BD56" s="54">
        <v>8.7999999999999995E-2</v>
      </c>
      <c r="BE56" s="54">
        <v>4.5999999999999996</v>
      </c>
      <c r="BF56" s="54">
        <v>0.41899999999999998</v>
      </c>
      <c r="BG56" s="54">
        <v>3.15</v>
      </c>
      <c r="BH56" s="54">
        <v>1.7</v>
      </c>
      <c r="BI56" s="54">
        <v>228.6</v>
      </c>
      <c r="BJ56" s="54">
        <v>60</v>
      </c>
      <c r="BK56" s="54">
        <v>4.8</v>
      </c>
      <c r="BL56" s="54">
        <v>46</v>
      </c>
      <c r="BM56" s="54">
        <v>43</v>
      </c>
      <c r="BN56" s="54">
        <v>2.4</v>
      </c>
      <c r="BO56" s="54">
        <v>3</v>
      </c>
      <c r="BP56" s="54">
        <v>1</v>
      </c>
      <c r="BQ56" s="54">
        <v>34.1</v>
      </c>
      <c r="BR56" s="54" t="s">
        <v>545</v>
      </c>
      <c r="BS56" s="54">
        <v>193.1</v>
      </c>
      <c r="BT56" s="54">
        <v>7.7</v>
      </c>
      <c r="BU56" s="54" t="s">
        <v>546</v>
      </c>
      <c r="BV56" s="54" t="s">
        <v>561</v>
      </c>
      <c r="BW56" s="54" t="s">
        <v>549</v>
      </c>
      <c r="BX56" s="54" t="s">
        <v>547</v>
      </c>
      <c r="BY56" s="54">
        <v>1.7</v>
      </c>
      <c r="BZ56" s="54" t="s">
        <v>550</v>
      </c>
      <c r="CA56" s="54"/>
    </row>
    <row r="57" spans="1:79" x14ac:dyDescent="0.25">
      <c r="A57" s="2" t="s">
        <v>278</v>
      </c>
      <c r="B57" s="97">
        <v>2018</v>
      </c>
      <c r="C57" s="2">
        <v>1780551</v>
      </c>
      <c r="D57" s="110">
        <v>501577.66399448703</v>
      </c>
      <c r="E57" s="110">
        <v>7035517.1440995801</v>
      </c>
      <c r="F57" s="2">
        <v>501494</v>
      </c>
      <c r="G57" s="97">
        <v>7035564</v>
      </c>
      <c r="H57" s="85">
        <v>96</v>
      </c>
      <c r="I57" s="85">
        <v>98</v>
      </c>
      <c r="J57" s="85">
        <v>2</v>
      </c>
      <c r="K57" s="107">
        <v>121</v>
      </c>
      <c r="L57" s="2" t="s">
        <v>279</v>
      </c>
      <c r="M57" s="87">
        <v>1</v>
      </c>
      <c r="N57" s="2" t="s">
        <v>32</v>
      </c>
      <c r="O57" s="98">
        <v>43282</v>
      </c>
      <c r="P57" s="2" t="s">
        <v>281</v>
      </c>
      <c r="Q57" s="97" t="s">
        <v>285</v>
      </c>
      <c r="S57" s="97" t="s">
        <v>471</v>
      </c>
      <c r="U57" s="97" t="s">
        <v>214</v>
      </c>
      <c r="V57" s="97" t="s">
        <v>435</v>
      </c>
      <c r="W57" s="2" t="s">
        <v>32</v>
      </c>
      <c r="X57" s="98">
        <v>43290</v>
      </c>
      <c r="Y57" s="2" t="s">
        <v>567</v>
      </c>
      <c r="Z57" s="54" t="s">
        <v>566</v>
      </c>
      <c r="AA57" s="98">
        <v>43343</v>
      </c>
      <c r="AB57" s="2" t="s">
        <v>565</v>
      </c>
      <c r="AC57" s="54">
        <v>1780551</v>
      </c>
      <c r="AD57" s="54" t="s">
        <v>297</v>
      </c>
      <c r="AE57" s="54">
        <v>4.75</v>
      </c>
      <c r="AF57" s="54">
        <v>17</v>
      </c>
      <c r="AG57" s="54">
        <v>4.2</v>
      </c>
      <c r="AH57" s="54">
        <v>1.8</v>
      </c>
      <c r="AI57" s="54">
        <v>41.7</v>
      </c>
      <c r="AJ57" s="54">
        <v>39</v>
      </c>
      <c r="AK57" s="54" t="s">
        <v>545</v>
      </c>
      <c r="AL57" s="54">
        <v>0.9</v>
      </c>
      <c r="AM57" s="54">
        <v>0.4</v>
      </c>
      <c r="AN57" s="54">
        <v>142</v>
      </c>
      <c r="AO57" s="54">
        <v>1.37</v>
      </c>
      <c r="AP57" s="54">
        <v>34</v>
      </c>
      <c r="AQ57" s="54">
        <v>8</v>
      </c>
      <c r="AR57" s="54">
        <v>28.5</v>
      </c>
      <c r="AS57" s="54">
        <v>9</v>
      </c>
      <c r="AT57" s="54" t="s">
        <v>545</v>
      </c>
      <c r="AU57" s="54">
        <v>3.7</v>
      </c>
      <c r="AV57" s="54">
        <v>0.8</v>
      </c>
      <c r="AW57" s="54">
        <v>3</v>
      </c>
      <c r="AX57" s="54">
        <v>0.06</v>
      </c>
      <c r="AY57" s="54">
        <v>3.0000000000000001E-3</v>
      </c>
      <c r="AZ57" s="54">
        <v>22.4</v>
      </c>
      <c r="BA57" s="54">
        <v>4</v>
      </c>
      <c r="BB57" s="54">
        <v>0.05</v>
      </c>
      <c r="BC57" s="54">
        <v>72</v>
      </c>
      <c r="BD57" s="54">
        <v>7.0999999999999994E-2</v>
      </c>
      <c r="BE57" s="54">
        <v>4.7</v>
      </c>
      <c r="BF57" s="54">
        <v>0.28999999999999998</v>
      </c>
      <c r="BG57" s="54">
        <v>3.42</v>
      </c>
      <c r="BH57" s="54">
        <v>1.4</v>
      </c>
      <c r="BI57" s="54">
        <v>279.3</v>
      </c>
      <c r="BJ57" s="54">
        <v>46</v>
      </c>
      <c r="BK57" s="54">
        <v>5.6</v>
      </c>
      <c r="BL57" s="54">
        <v>47.9</v>
      </c>
      <c r="BM57" s="54">
        <v>45.9</v>
      </c>
      <c r="BN57" s="54">
        <v>3</v>
      </c>
      <c r="BO57" s="54">
        <v>3</v>
      </c>
      <c r="BP57" s="54" t="s">
        <v>549</v>
      </c>
      <c r="BQ57" s="54">
        <v>35.6</v>
      </c>
      <c r="BR57" s="54">
        <v>0.2</v>
      </c>
      <c r="BS57" s="54">
        <v>216.2</v>
      </c>
      <c r="BT57" s="54">
        <v>9.4</v>
      </c>
      <c r="BU57" s="54">
        <v>7.0000000000000007E-2</v>
      </c>
      <c r="BV57" s="54" t="s">
        <v>561</v>
      </c>
      <c r="BW57" s="54">
        <v>1</v>
      </c>
      <c r="BX57" s="54" t="s">
        <v>547</v>
      </c>
      <c r="BY57" s="54">
        <v>1.8</v>
      </c>
      <c r="BZ57" s="54" t="s">
        <v>550</v>
      </c>
      <c r="CA57" s="54"/>
    </row>
    <row r="58" spans="1:79" x14ac:dyDescent="0.25">
      <c r="A58" s="2" t="s">
        <v>321</v>
      </c>
      <c r="B58" s="97">
        <v>2018</v>
      </c>
      <c r="C58" s="2">
        <v>1780552</v>
      </c>
      <c r="D58" s="110">
        <v>501535.00000000099</v>
      </c>
      <c r="E58" s="110">
        <v>7035482</v>
      </c>
      <c r="F58" s="97">
        <v>501535</v>
      </c>
      <c r="G58" s="97">
        <v>7035482</v>
      </c>
      <c r="H58" s="85">
        <v>0</v>
      </c>
      <c r="I58" s="85">
        <v>2</v>
      </c>
      <c r="J58" s="85">
        <v>2</v>
      </c>
      <c r="K58" s="107">
        <v>88</v>
      </c>
      <c r="L58" s="2" t="s">
        <v>279</v>
      </c>
      <c r="M58" s="87">
        <v>1.25</v>
      </c>
      <c r="N58" s="2" t="s">
        <v>32</v>
      </c>
      <c r="O58" s="98">
        <v>43282</v>
      </c>
      <c r="P58" s="97" t="s">
        <v>284</v>
      </c>
      <c r="Q58" s="97" t="s">
        <v>282</v>
      </c>
      <c r="R58" s="97" t="s">
        <v>285</v>
      </c>
      <c r="S58" s="97" t="s">
        <v>472</v>
      </c>
      <c r="U58" s="97" t="s">
        <v>214</v>
      </c>
      <c r="V58" s="97" t="s">
        <v>435</v>
      </c>
      <c r="W58" s="2" t="s">
        <v>32</v>
      </c>
      <c r="X58" s="98">
        <v>43290</v>
      </c>
      <c r="Y58" s="2" t="s">
        <v>567</v>
      </c>
      <c r="Z58" s="54" t="s">
        <v>566</v>
      </c>
      <c r="AA58" s="98">
        <v>43343</v>
      </c>
      <c r="AB58" s="2" t="s">
        <v>565</v>
      </c>
      <c r="AC58" s="54">
        <v>1780552</v>
      </c>
      <c r="AD58" s="54" t="s">
        <v>297</v>
      </c>
      <c r="AE58" s="54">
        <v>6.78</v>
      </c>
      <c r="AF58" s="54">
        <v>71</v>
      </c>
      <c r="AG58" s="54">
        <v>1.9</v>
      </c>
      <c r="AH58" s="54">
        <v>4.9000000000000004</v>
      </c>
      <c r="AI58" s="54">
        <v>48.7</v>
      </c>
      <c r="AJ58" s="54">
        <v>42</v>
      </c>
      <c r="AK58" s="54">
        <v>0.1</v>
      </c>
      <c r="AL58" s="54">
        <v>2.8</v>
      </c>
      <c r="AM58" s="54">
        <v>1</v>
      </c>
      <c r="AN58" s="54">
        <v>153</v>
      </c>
      <c r="AO58" s="54">
        <v>1.17</v>
      </c>
      <c r="AP58" s="54">
        <v>23</v>
      </c>
      <c r="AQ58" s="54">
        <v>8.4</v>
      </c>
      <c r="AR58" s="54">
        <v>31.2</v>
      </c>
      <c r="AS58" s="54">
        <v>30</v>
      </c>
      <c r="AT58" s="54" t="s">
        <v>545</v>
      </c>
      <c r="AU58" s="54">
        <v>3.3</v>
      </c>
      <c r="AV58" s="54">
        <v>0.7</v>
      </c>
      <c r="AW58" s="54">
        <v>12</v>
      </c>
      <c r="AX58" s="54">
        <v>0.17</v>
      </c>
      <c r="AY58" s="54">
        <v>5.0000000000000001E-3</v>
      </c>
      <c r="AZ58" s="54">
        <v>33</v>
      </c>
      <c r="BA58" s="54">
        <v>8</v>
      </c>
      <c r="BB58" s="54">
        <v>0.09</v>
      </c>
      <c r="BC58" s="54">
        <v>160</v>
      </c>
      <c r="BD58" s="54">
        <v>9.0999999999999998E-2</v>
      </c>
      <c r="BE58" s="54">
        <v>5.51</v>
      </c>
      <c r="BF58" s="54">
        <v>0.95499999999999996</v>
      </c>
      <c r="BG58" s="54">
        <v>3.8</v>
      </c>
      <c r="BH58" s="54">
        <v>2.8</v>
      </c>
      <c r="BI58" s="54">
        <v>163.80000000000001</v>
      </c>
      <c r="BJ58" s="54">
        <v>72</v>
      </c>
      <c r="BK58" s="54">
        <v>5.7</v>
      </c>
      <c r="BL58" s="54">
        <v>49.3</v>
      </c>
      <c r="BM58" s="54">
        <v>45.5</v>
      </c>
      <c r="BN58" s="54">
        <v>3.3</v>
      </c>
      <c r="BO58" s="54">
        <v>5</v>
      </c>
      <c r="BP58" s="54">
        <v>2</v>
      </c>
      <c r="BQ58" s="54">
        <v>30.7</v>
      </c>
      <c r="BR58" s="54" t="s">
        <v>545</v>
      </c>
      <c r="BS58" s="54">
        <v>264.5</v>
      </c>
      <c r="BT58" s="54">
        <v>6.4</v>
      </c>
      <c r="BU58" s="54">
        <v>0.12</v>
      </c>
      <c r="BV58" s="54" t="s">
        <v>561</v>
      </c>
      <c r="BW58" s="54">
        <v>1</v>
      </c>
      <c r="BX58" s="54" t="s">
        <v>547</v>
      </c>
      <c r="BY58" s="54">
        <v>2.2999999999999998</v>
      </c>
      <c r="BZ58" s="54">
        <v>0.01</v>
      </c>
      <c r="CA58" s="54"/>
    </row>
    <row r="59" spans="1:79" x14ac:dyDescent="0.25">
      <c r="A59" s="2" t="s">
        <v>321</v>
      </c>
      <c r="B59" s="97">
        <v>2018</v>
      </c>
      <c r="C59" s="2">
        <v>1780553</v>
      </c>
      <c r="D59" s="110">
        <v>501536.99878165498</v>
      </c>
      <c r="E59" s="110">
        <v>7035482.0697989902</v>
      </c>
      <c r="F59" s="97">
        <v>501535</v>
      </c>
      <c r="G59" s="97">
        <v>7035482</v>
      </c>
      <c r="H59" s="85">
        <v>2</v>
      </c>
      <c r="I59" s="85">
        <v>4</v>
      </c>
      <c r="J59" s="85">
        <v>2</v>
      </c>
      <c r="K59" s="107">
        <v>88</v>
      </c>
      <c r="L59" s="2" t="s">
        <v>279</v>
      </c>
      <c r="M59" s="87">
        <v>1.25</v>
      </c>
      <c r="N59" s="2" t="s">
        <v>32</v>
      </c>
      <c r="O59" s="98">
        <v>43282</v>
      </c>
      <c r="P59" s="97" t="s">
        <v>284</v>
      </c>
      <c r="Q59" s="97" t="s">
        <v>282</v>
      </c>
      <c r="R59" s="97" t="s">
        <v>285</v>
      </c>
      <c r="S59" s="97" t="s">
        <v>472</v>
      </c>
      <c r="U59" s="97" t="s">
        <v>214</v>
      </c>
      <c r="V59" s="97" t="s">
        <v>435</v>
      </c>
      <c r="W59" s="2" t="s">
        <v>32</v>
      </c>
      <c r="X59" s="98">
        <v>43290</v>
      </c>
      <c r="Y59" s="2" t="s">
        <v>567</v>
      </c>
      <c r="Z59" s="54" t="s">
        <v>566</v>
      </c>
      <c r="AA59" s="98">
        <v>43343</v>
      </c>
      <c r="AB59" s="2" t="s">
        <v>565</v>
      </c>
      <c r="AC59" s="54">
        <v>1780553</v>
      </c>
      <c r="AD59" s="54" t="s">
        <v>297</v>
      </c>
      <c r="AE59" s="54">
        <v>5.67</v>
      </c>
      <c r="AF59" s="54">
        <v>27</v>
      </c>
      <c r="AG59" s="54">
        <v>1.2</v>
      </c>
      <c r="AH59" s="54">
        <v>5.0999999999999996</v>
      </c>
      <c r="AI59" s="54">
        <v>48.8</v>
      </c>
      <c r="AJ59" s="54">
        <v>44</v>
      </c>
      <c r="AK59" s="54" t="s">
        <v>545</v>
      </c>
      <c r="AL59" s="54">
        <v>2.2999999999999998</v>
      </c>
      <c r="AM59" s="54">
        <v>0.7</v>
      </c>
      <c r="AN59" s="54">
        <v>123</v>
      </c>
      <c r="AO59" s="54">
        <v>1.2</v>
      </c>
      <c r="AP59" s="54">
        <v>26</v>
      </c>
      <c r="AQ59" s="54">
        <v>9.4</v>
      </c>
      <c r="AR59" s="54">
        <v>36.4</v>
      </c>
      <c r="AS59" s="54">
        <v>26</v>
      </c>
      <c r="AT59" s="54" t="s">
        <v>545</v>
      </c>
      <c r="AU59" s="54">
        <v>2.6</v>
      </c>
      <c r="AV59" s="54">
        <v>0.6</v>
      </c>
      <c r="AW59" s="54">
        <v>11</v>
      </c>
      <c r="AX59" s="54">
        <v>0.14000000000000001</v>
      </c>
      <c r="AY59" s="54">
        <v>4.0000000000000001E-3</v>
      </c>
      <c r="AZ59" s="54">
        <v>21.1</v>
      </c>
      <c r="BA59" s="54">
        <v>7</v>
      </c>
      <c r="BB59" s="54">
        <v>0.09</v>
      </c>
      <c r="BC59" s="54">
        <v>139</v>
      </c>
      <c r="BD59" s="54">
        <v>8.1000000000000003E-2</v>
      </c>
      <c r="BE59" s="54">
        <v>5.5</v>
      </c>
      <c r="BF59" s="54">
        <v>0.83699999999999997</v>
      </c>
      <c r="BG59" s="54">
        <v>3.7</v>
      </c>
      <c r="BH59" s="54">
        <v>3.3</v>
      </c>
      <c r="BI59" s="54">
        <v>146</v>
      </c>
      <c r="BJ59" s="54">
        <v>50</v>
      </c>
      <c r="BK59" s="54">
        <v>7.2</v>
      </c>
      <c r="BL59" s="54">
        <v>51.9</v>
      </c>
      <c r="BM59" s="54">
        <v>49.5</v>
      </c>
      <c r="BN59" s="54">
        <v>3.8</v>
      </c>
      <c r="BO59" s="54">
        <v>4</v>
      </c>
      <c r="BP59" s="54">
        <v>2</v>
      </c>
      <c r="BQ59" s="54">
        <v>29.8</v>
      </c>
      <c r="BR59" s="54" t="s">
        <v>545</v>
      </c>
      <c r="BS59" s="54">
        <v>289.89999999999998</v>
      </c>
      <c r="BT59" s="54">
        <v>6.2</v>
      </c>
      <c r="BU59" s="54">
        <v>0.08</v>
      </c>
      <c r="BV59" s="54" t="s">
        <v>561</v>
      </c>
      <c r="BW59" s="54" t="s">
        <v>549</v>
      </c>
      <c r="BX59" s="54" t="s">
        <v>547</v>
      </c>
      <c r="BY59" s="54">
        <v>2.2000000000000002</v>
      </c>
      <c r="BZ59" s="54" t="s">
        <v>550</v>
      </c>
      <c r="CA59" s="54"/>
    </row>
    <row r="60" spans="1:79" x14ac:dyDescent="0.25">
      <c r="A60" s="2" t="s">
        <v>321</v>
      </c>
      <c r="B60" s="97">
        <v>2018</v>
      </c>
      <c r="C60" s="2">
        <v>1780554</v>
      </c>
      <c r="D60" s="110">
        <v>501538.99756330898</v>
      </c>
      <c r="E60" s="110">
        <v>7035482.1395979896</v>
      </c>
      <c r="F60" s="97">
        <v>501535</v>
      </c>
      <c r="G60" s="97">
        <v>7035482</v>
      </c>
      <c r="H60" s="85">
        <v>4</v>
      </c>
      <c r="I60" s="85">
        <v>6</v>
      </c>
      <c r="J60" s="85">
        <v>2</v>
      </c>
      <c r="K60" s="107">
        <v>88</v>
      </c>
      <c r="L60" s="2" t="s">
        <v>279</v>
      </c>
      <c r="M60" s="87">
        <v>1.25</v>
      </c>
      <c r="N60" s="2" t="s">
        <v>32</v>
      </c>
      <c r="O60" s="98">
        <v>43282</v>
      </c>
      <c r="P60" s="97" t="s">
        <v>284</v>
      </c>
      <c r="Q60" s="97" t="s">
        <v>282</v>
      </c>
      <c r="R60" s="97" t="s">
        <v>285</v>
      </c>
      <c r="S60" s="97" t="s">
        <v>472</v>
      </c>
      <c r="U60" s="97" t="s">
        <v>214</v>
      </c>
      <c r="V60" s="97" t="s">
        <v>435</v>
      </c>
      <c r="W60" s="2" t="s">
        <v>32</v>
      </c>
      <c r="X60" s="98">
        <v>43290</v>
      </c>
      <c r="Y60" s="2" t="s">
        <v>567</v>
      </c>
      <c r="Z60" s="54" t="s">
        <v>566</v>
      </c>
      <c r="AA60" s="98">
        <v>43343</v>
      </c>
      <c r="AB60" s="2" t="s">
        <v>565</v>
      </c>
      <c r="AC60" s="54">
        <v>1780554</v>
      </c>
      <c r="AD60" s="54" t="s">
        <v>297</v>
      </c>
      <c r="AE60" s="54">
        <v>5.83</v>
      </c>
      <c r="AF60" s="54">
        <v>31</v>
      </c>
      <c r="AG60" s="54">
        <v>2.1</v>
      </c>
      <c r="AH60" s="54">
        <v>4.4000000000000004</v>
      </c>
      <c r="AI60" s="54">
        <v>50.2</v>
      </c>
      <c r="AJ60" s="54">
        <v>38</v>
      </c>
      <c r="AK60" s="54">
        <v>0.2</v>
      </c>
      <c r="AL60" s="54">
        <v>3.6</v>
      </c>
      <c r="AM60" s="54">
        <v>0.7</v>
      </c>
      <c r="AN60" s="54">
        <v>127</v>
      </c>
      <c r="AO60" s="54">
        <v>1.1100000000000001</v>
      </c>
      <c r="AP60" s="54">
        <v>29</v>
      </c>
      <c r="AQ60" s="54">
        <v>10.8</v>
      </c>
      <c r="AR60" s="54">
        <v>38.700000000000003</v>
      </c>
      <c r="AS60" s="54">
        <v>25</v>
      </c>
      <c r="AT60" s="54" t="s">
        <v>545</v>
      </c>
      <c r="AU60" s="54">
        <v>3.1</v>
      </c>
      <c r="AV60" s="54">
        <v>0.7</v>
      </c>
      <c r="AW60" s="54">
        <v>11</v>
      </c>
      <c r="AX60" s="54">
        <v>0.13</v>
      </c>
      <c r="AY60" s="54">
        <v>5.0000000000000001E-3</v>
      </c>
      <c r="AZ60" s="54">
        <v>19.7</v>
      </c>
      <c r="BA60" s="54">
        <v>7</v>
      </c>
      <c r="BB60" s="54">
        <v>0.1</v>
      </c>
      <c r="BC60" s="54">
        <v>115</v>
      </c>
      <c r="BD60" s="54">
        <v>7.6999999999999999E-2</v>
      </c>
      <c r="BE60" s="54">
        <v>5.52</v>
      </c>
      <c r="BF60" s="54">
        <v>0.64</v>
      </c>
      <c r="BG60" s="54">
        <v>3.25</v>
      </c>
      <c r="BH60" s="54">
        <v>3.4</v>
      </c>
      <c r="BI60" s="54">
        <v>145.30000000000001</v>
      </c>
      <c r="BJ60" s="54">
        <v>53</v>
      </c>
      <c r="BK60" s="54">
        <v>7.2</v>
      </c>
      <c r="BL60" s="54">
        <v>50.6</v>
      </c>
      <c r="BM60" s="54">
        <v>50.3</v>
      </c>
      <c r="BN60" s="54">
        <v>4.0999999999999996</v>
      </c>
      <c r="BO60" s="54">
        <v>5</v>
      </c>
      <c r="BP60" s="54">
        <v>1</v>
      </c>
      <c r="BQ60" s="54">
        <v>29.2</v>
      </c>
      <c r="BR60" s="54" t="s">
        <v>545</v>
      </c>
      <c r="BS60" s="54">
        <v>303.39999999999998</v>
      </c>
      <c r="BT60" s="54">
        <v>6.9</v>
      </c>
      <c r="BU60" s="54">
        <v>0.08</v>
      </c>
      <c r="BV60" s="54" t="s">
        <v>561</v>
      </c>
      <c r="BW60" s="54" t="s">
        <v>549</v>
      </c>
      <c r="BX60" s="54" t="s">
        <v>547</v>
      </c>
      <c r="BY60" s="54">
        <v>2.4</v>
      </c>
      <c r="BZ60" s="54" t="s">
        <v>550</v>
      </c>
      <c r="CA60" s="54"/>
    </row>
    <row r="61" spans="1:79" x14ac:dyDescent="0.25">
      <c r="A61" s="2" t="s">
        <v>321</v>
      </c>
      <c r="B61" s="97">
        <v>2018</v>
      </c>
      <c r="C61" s="2">
        <v>1780555</v>
      </c>
      <c r="D61" s="110">
        <v>501540.99634496297</v>
      </c>
      <c r="E61" s="110">
        <v>7035482.2093969798</v>
      </c>
      <c r="F61" s="97">
        <v>501535</v>
      </c>
      <c r="G61" s="97">
        <v>7035482</v>
      </c>
      <c r="H61" s="85">
        <v>6</v>
      </c>
      <c r="I61" s="85">
        <v>8</v>
      </c>
      <c r="J61" s="85">
        <v>2</v>
      </c>
      <c r="K61" s="107">
        <v>88</v>
      </c>
      <c r="L61" s="2" t="s">
        <v>279</v>
      </c>
      <c r="M61" s="87">
        <v>1.25</v>
      </c>
      <c r="N61" s="2" t="s">
        <v>32</v>
      </c>
      <c r="O61" s="98">
        <v>43282</v>
      </c>
      <c r="P61" s="97" t="s">
        <v>284</v>
      </c>
      <c r="Q61" s="97" t="s">
        <v>282</v>
      </c>
      <c r="R61" s="97" t="s">
        <v>285</v>
      </c>
      <c r="S61" s="97" t="s">
        <v>472</v>
      </c>
      <c r="U61" s="97" t="s">
        <v>214</v>
      </c>
      <c r="V61" s="97" t="s">
        <v>435</v>
      </c>
      <c r="W61" s="2" t="s">
        <v>32</v>
      </c>
      <c r="X61" s="98">
        <v>43290</v>
      </c>
      <c r="Y61" s="2" t="s">
        <v>567</v>
      </c>
      <c r="Z61" s="54" t="s">
        <v>566</v>
      </c>
      <c r="AA61" s="98">
        <v>43343</v>
      </c>
      <c r="AB61" s="2" t="s">
        <v>565</v>
      </c>
      <c r="AC61" s="54">
        <v>1780555</v>
      </c>
      <c r="AD61" s="54" t="s">
        <v>297</v>
      </c>
      <c r="AE61" s="54">
        <v>6.86</v>
      </c>
      <c r="AF61" s="54">
        <v>34</v>
      </c>
      <c r="AG61" s="54">
        <v>2.2000000000000002</v>
      </c>
      <c r="AH61" s="54">
        <v>4.5</v>
      </c>
      <c r="AI61" s="54">
        <v>45.2</v>
      </c>
      <c r="AJ61" s="54">
        <v>43</v>
      </c>
      <c r="AK61" s="54">
        <v>0.2</v>
      </c>
      <c r="AL61" s="54">
        <v>2.2999999999999998</v>
      </c>
      <c r="AM61" s="54">
        <v>0.8</v>
      </c>
      <c r="AN61" s="54">
        <v>126</v>
      </c>
      <c r="AO61" s="54">
        <v>1.17</v>
      </c>
      <c r="AP61" s="54">
        <v>28</v>
      </c>
      <c r="AQ61" s="54">
        <v>10.3</v>
      </c>
      <c r="AR61" s="54">
        <v>37.4</v>
      </c>
      <c r="AS61" s="54">
        <v>28</v>
      </c>
      <c r="AT61" s="54" t="s">
        <v>545</v>
      </c>
      <c r="AU61" s="54">
        <v>3.2</v>
      </c>
      <c r="AV61" s="54">
        <v>0.6</v>
      </c>
      <c r="AW61" s="54">
        <v>10</v>
      </c>
      <c r="AX61" s="54">
        <v>0.16</v>
      </c>
      <c r="AY61" s="54">
        <v>5.0000000000000001E-3</v>
      </c>
      <c r="AZ61" s="54">
        <v>23.4</v>
      </c>
      <c r="BA61" s="54">
        <v>7</v>
      </c>
      <c r="BB61" s="54">
        <v>0.09</v>
      </c>
      <c r="BC61" s="54">
        <v>130</v>
      </c>
      <c r="BD61" s="54">
        <v>0.08</v>
      </c>
      <c r="BE61" s="54">
        <v>5.48</v>
      </c>
      <c r="BF61" s="54">
        <v>0.81799999999999995</v>
      </c>
      <c r="BG61" s="54">
        <v>3.68</v>
      </c>
      <c r="BH61" s="54">
        <v>3.2</v>
      </c>
      <c r="BI61" s="54">
        <v>153.19999999999999</v>
      </c>
      <c r="BJ61" s="54">
        <v>56</v>
      </c>
      <c r="BK61" s="54">
        <v>7.3</v>
      </c>
      <c r="BL61" s="54">
        <v>48.9</v>
      </c>
      <c r="BM61" s="54">
        <v>50.3</v>
      </c>
      <c r="BN61" s="54">
        <v>3.8</v>
      </c>
      <c r="BO61" s="54">
        <v>4</v>
      </c>
      <c r="BP61" s="54">
        <v>2</v>
      </c>
      <c r="BQ61" s="54">
        <v>28.1</v>
      </c>
      <c r="BR61" s="54" t="s">
        <v>545</v>
      </c>
      <c r="BS61" s="54">
        <v>304.39999999999998</v>
      </c>
      <c r="BT61" s="54">
        <v>7</v>
      </c>
      <c r="BU61" s="54">
        <v>7.0000000000000007E-2</v>
      </c>
      <c r="BV61" s="54" t="s">
        <v>561</v>
      </c>
      <c r="BW61" s="54" t="s">
        <v>549</v>
      </c>
      <c r="BX61" s="54" t="s">
        <v>547</v>
      </c>
      <c r="BY61" s="54">
        <v>2.2999999999999998</v>
      </c>
      <c r="BZ61" s="54" t="s">
        <v>550</v>
      </c>
      <c r="CA61" s="54"/>
    </row>
    <row r="62" spans="1:79" x14ac:dyDescent="0.25">
      <c r="A62" s="2" t="s">
        <v>321</v>
      </c>
      <c r="B62" s="97">
        <v>2018</v>
      </c>
      <c r="C62" s="2">
        <v>1780556</v>
      </c>
      <c r="D62" s="110">
        <v>501542.99512661702</v>
      </c>
      <c r="E62" s="110">
        <v>7035482.2791959699</v>
      </c>
      <c r="F62" s="97">
        <v>501535</v>
      </c>
      <c r="G62" s="97">
        <v>7035482</v>
      </c>
      <c r="H62" s="85">
        <v>8</v>
      </c>
      <c r="I62" s="85">
        <v>10</v>
      </c>
      <c r="J62" s="85">
        <v>2</v>
      </c>
      <c r="K62" s="107">
        <v>88</v>
      </c>
      <c r="L62" s="2" t="s">
        <v>279</v>
      </c>
      <c r="M62" s="87">
        <v>1.25</v>
      </c>
      <c r="N62" s="2" t="s">
        <v>32</v>
      </c>
      <c r="O62" s="98">
        <v>43282</v>
      </c>
      <c r="P62" s="97" t="s">
        <v>284</v>
      </c>
      <c r="Q62" s="97" t="s">
        <v>282</v>
      </c>
      <c r="R62" s="97" t="s">
        <v>285</v>
      </c>
      <c r="S62" s="97" t="s">
        <v>472</v>
      </c>
      <c r="U62" s="97" t="s">
        <v>214</v>
      </c>
      <c r="V62" s="97" t="s">
        <v>435</v>
      </c>
      <c r="W62" s="2" t="s">
        <v>32</v>
      </c>
      <c r="X62" s="98">
        <v>43290</v>
      </c>
      <c r="Y62" s="2" t="s">
        <v>567</v>
      </c>
      <c r="Z62" s="54" t="s">
        <v>566</v>
      </c>
      <c r="AA62" s="98">
        <v>43343</v>
      </c>
      <c r="AB62" s="2" t="s">
        <v>565</v>
      </c>
      <c r="AC62" s="54">
        <v>1780556</v>
      </c>
      <c r="AD62" s="54" t="s">
        <v>297</v>
      </c>
      <c r="AE62" s="54">
        <v>6.94</v>
      </c>
      <c r="AF62" s="54">
        <v>41</v>
      </c>
      <c r="AG62" s="54">
        <v>1.2</v>
      </c>
      <c r="AH62" s="54">
        <v>5.6</v>
      </c>
      <c r="AI62" s="54">
        <v>44.8</v>
      </c>
      <c r="AJ62" s="54">
        <v>42</v>
      </c>
      <c r="AK62" s="54">
        <v>0.1</v>
      </c>
      <c r="AL62" s="54">
        <v>3.3</v>
      </c>
      <c r="AM62" s="54">
        <v>1.1000000000000001</v>
      </c>
      <c r="AN62" s="54">
        <v>133</v>
      </c>
      <c r="AO62" s="54">
        <v>1.25</v>
      </c>
      <c r="AP62" s="54">
        <v>33</v>
      </c>
      <c r="AQ62" s="54">
        <v>9.1</v>
      </c>
      <c r="AR62" s="54">
        <v>33.200000000000003</v>
      </c>
      <c r="AS62" s="54">
        <v>39</v>
      </c>
      <c r="AT62" s="54" t="s">
        <v>545</v>
      </c>
      <c r="AU62" s="54">
        <v>3.2</v>
      </c>
      <c r="AV62" s="54">
        <v>0.6</v>
      </c>
      <c r="AW62" s="54">
        <v>16</v>
      </c>
      <c r="AX62" s="54">
        <v>0.21</v>
      </c>
      <c r="AY62" s="54">
        <v>5.0000000000000001E-3</v>
      </c>
      <c r="AZ62" s="54">
        <v>25.3</v>
      </c>
      <c r="BA62" s="54">
        <v>8</v>
      </c>
      <c r="BB62" s="54">
        <v>0.11</v>
      </c>
      <c r="BC62" s="54">
        <v>165</v>
      </c>
      <c r="BD62" s="54">
        <v>9.6000000000000002E-2</v>
      </c>
      <c r="BE62" s="54">
        <v>5.55</v>
      </c>
      <c r="BF62" s="54">
        <v>0.83699999999999997</v>
      </c>
      <c r="BG62" s="54">
        <v>3.24</v>
      </c>
      <c r="BH62" s="54">
        <v>2.9</v>
      </c>
      <c r="BI62" s="54">
        <v>148.6</v>
      </c>
      <c r="BJ62" s="54">
        <v>57</v>
      </c>
      <c r="BK62" s="54">
        <v>6.7</v>
      </c>
      <c r="BL62" s="54">
        <v>45.4</v>
      </c>
      <c r="BM62" s="54">
        <v>50.1</v>
      </c>
      <c r="BN62" s="54">
        <v>3.7</v>
      </c>
      <c r="BO62" s="54">
        <v>4</v>
      </c>
      <c r="BP62" s="54">
        <v>2</v>
      </c>
      <c r="BQ62" s="54">
        <v>27.2</v>
      </c>
      <c r="BR62" s="54" t="s">
        <v>545</v>
      </c>
      <c r="BS62" s="54">
        <v>293.60000000000002</v>
      </c>
      <c r="BT62" s="54">
        <v>6.3</v>
      </c>
      <c r="BU62" s="54">
        <v>0.11</v>
      </c>
      <c r="BV62" s="54" t="s">
        <v>561</v>
      </c>
      <c r="BW62" s="54" t="s">
        <v>549</v>
      </c>
      <c r="BX62" s="54" t="s">
        <v>547</v>
      </c>
      <c r="BY62" s="54">
        <v>2.2000000000000002</v>
      </c>
      <c r="BZ62" s="54">
        <v>0.02</v>
      </c>
      <c r="CA62" s="54"/>
    </row>
    <row r="63" spans="1:79" x14ac:dyDescent="0.25">
      <c r="A63" s="2" t="s">
        <v>321</v>
      </c>
      <c r="B63" s="97">
        <v>2018</v>
      </c>
      <c r="C63" s="2">
        <v>1780557</v>
      </c>
      <c r="D63" s="110">
        <v>501544.99390827102</v>
      </c>
      <c r="E63" s="110">
        <v>7035482.3489949703</v>
      </c>
      <c r="F63" s="97">
        <v>501535</v>
      </c>
      <c r="G63" s="97">
        <v>7035482</v>
      </c>
      <c r="H63" s="85">
        <v>10</v>
      </c>
      <c r="I63" s="85">
        <v>12</v>
      </c>
      <c r="J63" s="85">
        <v>2</v>
      </c>
      <c r="K63" s="107">
        <v>88</v>
      </c>
      <c r="L63" s="2" t="s">
        <v>279</v>
      </c>
      <c r="M63" s="87">
        <v>1.5</v>
      </c>
      <c r="N63" s="2" t="s">
        <v>32</v>
      </c>
      <c r="O63" s="98">
        <v>43282</v>
      </c>
      <c r="P63" s="97" t="s">
        <v>284</v>
      </c>
      <c r="Q63" s="97" t="s">
        <v>285</v>
      </c>
      <c r="R63" s="97"/>
      <c r="S63" s="97" t="s">
        <v>469</v>
      </c>
      <c r="U63" s="97" t="s">
        <v>214</v>
      </c>
      <c r="V63" s="97" t="s">
        <v>435</v>
      </c>
      <c r="W63" s="2" t="s">
        <v>32</v>
      </c>
      <c r="X63" s="98">
        <v>43290</v>
      </c>
      <c r="Y63" s="2" t="s">
        <v>567</v>
      </c>
      <c r="Z63" s="54" t="s">
        <v>566</v>
      </c>
      <c r="AA63" s="98">
        <v>43343</v>
      </c>
      <c r="AB63" s="2" t="s">
        <v>565</v>
      </c>
      <c r="AC63" s="54">
        <v>1780557</v>
      </c>
      <c r="AD63" s="54" t="s">
        <v>297</v>
      </c>
      <c r="AE63" s="54">
        <v>7.42</v>
      </c>
      <c r="AF63" s="54">
        <v>26</v>
      </c>
      <c r="AG63" s="54">
        <v>1.4</v>
      </c>
      <c r="AH63" s="54">
        <v>4.5999999999999996</v>
      </c>
      <c r="AI63" s="54">
        <v>40.299999999999997</v>
      </c>
      <c r="AJ63" s="54">
        <v>43</v>
      </c>
      <c r="AK63" s="54" t="s">
        <v>545</v>
      </c>
      <c r="AL63" s="54">
        <v>3</v>
      </c>
      <c r="AM63" s="54">
        <v>1.1000000000000001</v>
      </c>
      <c r="AN63" s="54">
        <v>138</v>
      </c>
      <c r="AO63" s="54">
        <v>1.19</v>
      </c>
      <c r="AP63" s="54">
        <v>30</v>
      </c>
      <c r="AQ63" s="54">
        <v>8.6</v>
      </c>
      <c r="AR63" s="54">
        <v>33</v>
      </c>
      <c r="AS63" s="54">
        <v>29</v>
      </c>
      <c r="AT63" s="54" t="s">
        <v>545</v>
      </c>
      <c r="AU63" s="54">
        <v>3.3</v>
      </c>
      <c r="AV63" s="54">
        <v>0.5</v>
      </c>
      <c r="AW63" s="54">
        <v>13</v>
      </c>
      <c r="AX63" s="54">
        <v>0.16</v>
      </c>
      <c r="AY63" s="54">
        <v>5.0000000000000001E-3</v>
      </c>
      <c r="AZ63" s="54">
        <v>24.9</v>
      </c>
      <c r="BA63" s="54">
        <v>7</v>
      </c>
      <c r="BB63" s="54">
        <v>0.1</v>
      </c>
      <c r="BC63" s="54">
        <v>155</v>
      </c>
      <c r="BD63" s="54">
        <v>8.8999999999999996E-2</v>
      </c>
      <c r="BE63" s="54">
        <v>5.72</v>
      </c>
      <c r="BF63" s="54">
        <v>0.86499999999999999</v>
      </c>
      <c r="BG63" s="54">
        <v>3.62</v>
      </c>
      <c r="BH63" s="54">
        <v>3.1</v>
      </c>
      <c r="BI63" s="54">
        <v>164.8</v>
      </c>
      <c r="BJ63" s="54">
        <v>54</v>
      </c>
      <c r="BK63" s="54">
        <v>7.1</v>
      </c>
      <c r="BL63" s="54">
        <v>41.6</v>
      </c>
      <c r="BM63" s="54">
        <v>50.1</v>
      </c>
      <c r="BN63" s="54">
        <v>3.5</v>
      </c>
      <c r="BO63" s="54">
        <v>3</v>
      </c>
      <c r="BP63" s="54">
        <v>2</v>
      </c>
      <c r="BQ63" s="54">
        <v>26.3</v>
      </c>
      <c r="BR63" s="54" t="s">
        <v>545</v>
      </c>
      <c r="BS63" s="54">
        <v>301.10000000000002</v>
      </c>
      <c r="BT63" s="54">
        <v>6.8</v>
      </c>
      <c r="BU63" s="54">
        <v>0.1</v>
      </c>
      <c r="BV63" s="54" t="s">
        <v>561</v>
      </c>
      <c r="BW63" s="54" t="s">
        <v>549</v>
      </c>
      <c r="BX63" s="54" t="s">
        <v>547</v>
      </c>
      <c r="BY63" s="54">
        <v>2.2999999999999998</v>
      </c>
      <c r="BZ63" s="54" t="s">
        <v>550</v>
      </c>
      <c r="CA63" s="54"/>
    </row>
    <row r="64" spans="1:79" x14ac:dyDescent="0.25">
      <c r="A64" s="2" t="s">
        <v>321</v>
      </c>
      <c r="B64" s="97">
        <v>2018</v>
      </c>
      <c r="C64" s="2">
        <v>1780558</v>
      </c>
      <c r="D64" s="110">
        <v>501546.99268992501</v>
      </c>
      <c r="E64" s="110">
        <v>7035482.4187939595</v>
      </c>
      <c r="F64" s="97">
        <v>501535</v>
      </c>
      <c r="G64" s="97">
        <v>7035482</v>
      </c>
      <c r="H64" s="85">
        <v>12</v>
      </c>
      <c r="I64" s="85">
        <v>14</v>
      </c>
      <c r="J64" s="85">
        <v>2</v>
      </c>
      <c r="K64" s="107">
        <v>88</v>
      </c>
      <c r="L64" s="2" t="s">
        <v>279</v>
      </c>
      <c r="M64" s="87">
        <v>1.25</v>
      </c>
      <c r="N64" s="2" t="s">
        <v>32</v>
      </c>
      <c r="O64" s="98">
        <v>43282</v>
      </c>
      <c r="P64" s="97" t="s">
        <v>284</v>
      </c>
      <c r="Q64" s="97" t="s">
        <v>282</v>
      </c>
      <c r="R64" s="97" t="s">
        <v>285</v>
      </c>
      <c r="S64" s="97" t="s">
        <v>473</v>
      </c>
      <c r="U64" s="97" t="s">
        <v>214</v>
      </c>
      <c r="V64" s="97" t="s">
        <v>435</v>
      </c>
      <c r="W64" s="2" t="s">
        <v>32</v>
      </c>
      <c r="X64" s="98">
        <v>43290</v>
      </c>
      <c r="Y64" s="2" t="s">
        <v>567</v>
      </c>
      <c r="Z64" s="54" t="s">
        <v>566</v>
      </c>
      <c r="AA64" s="98">
        <v>43343</v>
      </c>
      <c r="AB64" s="2" t="s">
        <v>565</v>
      </c>
      <c r="AC64" s="54">
        <v>1780558</v>
      </c>
      <c r="AD64" s="54" t="s">
        <v>297</v>
      </c>
      <c r="AE64" s="54">
        <v>6.58</v>
      </c>
      <c r="AF64" s="54">
        <v>71</v>
      </c>
      <c r="AG64" s="54">
        <v>7.2</v>
      </c>
      <c r="AH64" s="54">
        <v>9.3000000000000007</v>
      </c>
      <c r="AI64" s="54">
        <v>41.2</v>
      </c>
      <c r="AJ64" s="54">
        <v>69</v>
      </c>
      <c r="AK64" s="54">
        <v>0.2</v>
      </c>
      <c r="AL64" s="54">
        <v>7.6</v>
      </c>
      <c r="AM64" s="54">
        <v>2.4</v>
      </c>
      <c r="AN64" s="54">
        <v>239</v>
      </c>
      <c r="AO64" s="54">
        <v>1.61</v>
      </c>
      <c r="AP64" s="54">
        <v>32</v>
      </c>
      <c r="AQ64" s="54">
        <v>9.9</v>
      </c>
      <c r="AR64" s="54">
        <v>34.799999999999997</v>
      </c>
      <c r="AS64" s="54">
        <v>48</v>
      </c>
      <c r="AT64" s="54" t="s">
        <v>545</v>
      </c>
      <c r="AU64" s="54">
        <v>3.8</v>
      </c>
      <c r="AV64" s="54">
        <v>0.6</v>
      </c>
      <c r="AW64" s="54">
        <v>24</v>
      </c>
      <c r="AX64" s="54">
        <v>0.35</v>
      </c>
      <c r="AY64" s="54">
        <v>1.0999999999999999E-2</v>
      </c>
      <c r="AZ64" s="54">
        <v>30.2</v>
      </c>
      <c r="BA64" s="54">
        <v>14</v>
      </c>
      <c r="BB64" s="54">
        <v>0.21</v>
      </c>
      <c r="BC64" s="54">
        <v>227</v>
      </c>
      <c r="BD64" s="54">
        <v>0.13800000000000001</v>
      </c>
      <c r="BE64" s="54">
        <v>5.77</v>
      </c>
      <c r="BF64" s="54">
        <v>0.53800000000000003</v>
      </c>
      <c r="BG64" s="54">
        <v>3.24</v>
      </c>
      <c r="BH64" s="54">
        <v>2.9</v>
      </c>
      <c r="BI64" s="54">
        <v>155.80000000000001</v>
      </c>
      <c r="BJ64" s="54">
        <v>68</v>
      </c>
      <c r="BK64" s="54">
        <v>6.6</v>
      </c>
      <c r="BL64" s="54">
        <v>60.1</v>
      </c>
      <c r="BM64" s="54">
        <v>45</v>
      </c>
      <c r="BN64" s="54">
        <v>3.2</v>
      </c>
      <c r="BO64" s="54">
        <v>2</v>
      </c>
      <c r="BP64" s="54">
        <v>4</v>
      </c>
      <c r="BQ64" s="54">
        <v>28.9</v>
      </c>
      <c r="BR64" s="54" t="s">
        <v>545</v>
      </c>
      <c r="BS64" s="54">
        <v>275.60000000000002</v>
      </c>
      <c r="BT64" s="54">
        <v>6.2</v>
      </c>
      <c r="BU64" s="54">
        <v>0.15</v>
      </c>
      <c r="BV64" s="54" t="s">
        <v>561</v>
      </c>
      <c r="BW64" s="54" t="s">
        <v>549</v>
      </c>
      <c r="BX64" s="54" t="s">
        <v>547</v>
      </c>
      <c r="BY64" s="54">
        <v>2.1</v>
      </c>
      <c r="BZ64" s="54">
        <v>0.02</v>
      </c>
      <c r="CA64" s="54"/>
    </row>
    <row r="65" spans="1:79" x14ac:dyDescent="0.25">
      <c r="A65" s="2" t="s">
        <v>321</v>
      </c>
      <c r="B65" s="97">
        <v>2018</v>
      </c>
      <c r="C65" s="2">
        <v>1780559</v>
      </c>
      <c r="D65" s="110">
        <v>501548.99147157901</v>
      </c>
      <c r="E65" s="110">
        <v>7035482.4885929497</v>
      </c>
      <c r="F65" s="97">
        <v>501535</v>
      </c>
      <c r="G65" s="97">
        <v>7035482</v>
      </c>
      <c r="H65" s="85">
        <v>14</v>
      </c>
      <c r="I65" s="85">
        <v>16</v>
      </c>
      <c r="J65" s="85">
        <v>2</v>
      </c>
      <c r="K65" s="107">
        <v>88</v>
      </c>
      <c r="L65" s="2" t="s">
        <v>279</v>
      </c>
      <c r="M65" s="87">
        <v>1.25</v>
      </c>
      <c r="N65" s="2" t="s">
        <v>32</v>
      </c>
      <c r="O65" s="98">
        <v>43282</v>
      </c>
      <c r="P65" s="97" t="s">
        <v>284</v>
      </c>
      <c r="Q65" s="97" t="s">
        <v>282</v>
      </c>
      <c r="R65" s="97" t="s">
        <v>285</v>
      </c>
      <c r="S65" s="97" t="s">
        <v>474</v>
      </c>
      <c r="U65" s="97" t="s">
        <v>214</v>
      </c>
      <c r="V65" s="97" t="s">
        <v>435</v>
      </c>
      <c r="W65" s="2" t="s">
        <v>32</v>
      </c>
      <c r="X65" s="98">
        <v>43290</v>
      </c>
      <c r="Y65" s="2" t="s">
        <v>567</v>
      </c>
      <c r="Z65" s="54" t="s">
        <v>566</v>
      </c>
      <c r="AA65" s="98">
        <v>43343</v>
      </c>
      <c r="AB65" s="2" t="s">
        <v>565</v>
      </c>
      <c r="AC65" s="54">
        <v>1780559</v>
      </c>
      <c r="AD65" s="54" t="s">
        <v>297</v>
      </c>
      <c r="AE65" s="54">
        <v>7.4</v>
      </c>
      <c r="AF65" s="54">
        <v>36</v>
      </c>
      <c r="AG65" s="54">
        <v>11.3</v>
      </c>
      <c r="AH65" s="54">
        <v>4.5999999999999996</v>
      </c>
      <c r="AI65" s="54">
        <v>52.2</v>
      </c>
      <c r="AJ65" s="54">
        <v>48</v>
      </c>
      <c r="AK65" s="54">
        <v>0.2</v>
      </c>
      <c r="AL65" s="54">
        <v>2.5</v>
      </c>
      <c r="AM65" s="54">
        <v>0.8</v>
      </c>
      <c r="AN65" s="54">
        <v>115</v>
      </c>
      <c r="AO65" s="54">
        <v>1.22</v>
      </c>
      <c r="AP65" s="54">
        <v>34</v>
      </c>
      <c r="AQ65" s="54">
        <v>8.4</v>
      </c>
      <c r="AR65" s="54">
        <v>35.299999999999997</v>
      </c>
      <c r="AS65" s="54">
        <v>18</v>
      </c>
      <c r="AT65" s="54" t="s">
        <v>545</v>
      </c>
      <c r="AU65" s="54">
        <v>3.3</v>
      </c>
      <c r="AV65" s="54">
        <v>0.5</v>
      </c>
      <c r="AW65" s="54">
        <v>12</v>
      </c>
      <c r="AX65" s="54">
        <v>0.08</v>
      </c>
      <c r="AY65" s="54">
        <v>4.0000000000000001E-3</v>
      </c>
      <c r="AZ65" s="54">
        <v>23.1</v>
      </c>
      <c r="BA65" s="54">
        <v>8</v>
      </c>
      <c r="BB65" s="54">
        <v>0.08</v>
      </c>
      <c r="BC65" s="54">
        <v>154</v>
      </c>
      <c r="BD65" s="54">
        <v>8.5000000000000006E-2</v>
      </c>
      <c r="BE65" s="54">
        <v>4.88</v>
      </c>
      <c r="BF65" s="54">
        <v>0.14699999999999999</v>
      </c>
      <c r="BG65" s="54">
        <v>3.48</v>
      </c>
      <c r="BH65" s="54">
        <v>3.1</v>
      </c>
      <c r="BI65" s="54">
        <v>138</v>
      </c>
      <c r="BJ65" s="54">
        <v>56</v>
      </c>
      <c r="BK65" s="54">
        <v>5.5</v>
      </c>
      <c r="BL65" s="54">
        <v>40.6</v>
      </c>
      <c r="BM65" s="54">
        <v>41.2</v>
      </c>
      <c r="BN65" s="54">
        <v>3.2</v>
      </c>
      <c r="BO65" s="54">
        <v>2</v>
      </c>
      <c r="BP65" s="54">
        <v>2</v>
      </c>
      <c r="BQ65" s="54">
        <v>31.1</v>
      </c>
      <c r="BR65" s="54" t="s">
        <v>545</v>
      </c>
      <c r="BS65" s="54">
        <v>279</v>
      </c>
      <c r="BT65" s="54">
        <v>5.8</v>
      </c>
      <c r="BU65" s="54">
        <v>0.11</v>
      </c>
      <c r="BV65" s="54" t="s">
        <v>561</v>
      </c>
      <c r="BW65" s="54" t="s">
        <v>549</v>
      </c>
      <c r="BX65" s="54" t="s">
        <v>547</v>
      </c>
      <c r="BY65" s="54">
        <v>2.2999999999999998</v>
      </c>
      <c r="BZ65" s="54">
        <v>0.01</v>
      </c>
      <c r="CA65" s="54"/>
    </row>
    <row r="66" spans="1:79" x14ac:dyDescent="0.25">
      <c r="A66" s="2" t="s">
        <v>321</v>
      </c>
      <c r="B66" s="97">
        <v>2018</v>
      </c>
      <c r="C66" s="2">
        <v>1780560</v>
      </c>
      <c r="D66" s="110">
        <v>501550.990253233</v>
      </c>
      <c r="E66" s="110">
        <v>7035482.5583919501</v>
      </c>
      <c r="F66" s="97">
        <v>501535</v>
      </c>
      <c r="G66" s="97">
        <v>7035482</v>
      </c>
      <c r="H66" s="85">
        <v>16</v>
      </c>
      <c r="I66" s="85">
        <v>18</v>
      </c>
      <c r="J66" s="85">
        <v>2</v>
      </c>
      <c r="K66" s="107">
        <v>88</v>
      </c>
      <c r="L66" s="2" t="s">
        <v>279</v>
      </c>
      <c r="M66" s="87">
        <v>1.25</v>
      </c>
      <c r="N66" s="2" t="s">
        <v>32</v>
      </c>
      <c r="O66" s="98">
        <v>43282</v>
      </c>
      <c r="P66" s="97" t="s">
        <v>284</v>
      </c>
      <c r="Q66" s="97" t="s">
        <v>285</v>
      </c>
      <c r="R66" s="97" t="s">
        <v>282</v>
      </c>
      <c r="S66" s="97" t="s">
        <v>475</v>
      </c>
      <c r="U66" s="97" t="s">
        <v>214</v>
      </c>
      <c r="V66" s="97" t="s">
        <v>435</v>
      </c>
      <c r="W66" s="2" t="s">
        <v>32</v>
      </c>
      <c r="X66" s="98">
        <v>43290</v>
      </c>
      <c r="Y66" s="2" t="s">
        <v>567</v>
      </c>
      <c r="Z66" s="54" t="s">
        <v>566</v>
      </c>
      <c r="AA66" s="98">
        <v>43343</v>
      </c>
      <c r="AB66" s="2" t="s">
        <v>565</v>
      </c>
      <c r="AC66" s="54">
        <v>1780560</v>
      </c>
      <c r="AD66" s="54" t="s">
        <v>297</v>
      </c>
      <c r="AE66" s="54">
        <v>5.71</v>
      </c>
      <c r="AF66" s="54">
        <v>19</v>
      </c>
      <c r="AG66" s="54">
        <v>12.4</v>
      </c>
      <c r="AH66" s="54">
        <v>3</v>
      </c>
      <c r="AI66" s="54">
        <v>57.8</v>
      </c>
      <c r="AJ66" s="54">
        <v>37</v>
      </c>
      <c r="AK66" s="54">
        <v>0.2</v>
      </c>
      <c r="AL66" s="54">
        <v>1.8</v>
      </c>
      <c r="AM66" s="54">
        <v>0.5</v>
      </c>
      <c r="AN66" s="54">
        <v>97</v>
      </c>
      <c r="AO66" s="54">
        <v>1.0900000000000001</v>
      </c>
      <c r="AP66" s="54">
        <v>40</v>
      </c>
      <c r="AQ66" s="54">
        <v>8.6</v>
      </c>
      <c r="AR66" s="54">
        <v>36.1</v>
      </c>
      <c r="AS66" s="54">
        <v>17</v>
      </c>
      <c r="AT66" s="54" t="s">
        <v>545</v>
      </c>
      <c r="AU66" s="54">
        <v>4.2</v>
      </c>
      <c r="AV66" s="54">
        <v>0.7</v>
      </c>
      <c r="AW66" s="54">
        <v>9</v>
      </c>
      <c r="AX66" s="54">
        <v>7.0000000000000007E-2</v>
      </c>
      <c r="AY66" s="54">
        <v>4.0000000000000001E-3</v>
      </c>
      <c r="AZ66" s="54">
        <v>26.1</v>
      </c>
      <c r="BA66" s="54">
        <v>7</v>
      </c>
      <c r="BB66" s="54">
        <v>0.06</v>
      </c>
      <c r="BC66" s="54">
        <v>149</v>
      </c>
      <c r="BD66" s="54">
        <v>7.0999999999999994E-2</v>
      </c>
      <c r="BE66" s="54">
        <v>4.91</v>
      </c>
      <c r="BF66" s="54">
        <v>0.21</v>
      </c>
      <c r="BG66" s="54">
        <v>3.51</v>
      </c>
      <c r="BH66" s="54">
        <v>2.8</v>
      </c>
      <c r="BI66" s="54">
        <v>145.30000000000001</v>
      </c>
      <c r="BJ66" s="54">
        <v>61</v>
      </c>
      <c r="BK66" s="54">
        <v>6</v>
      </c>
      <c r="BL66" s="54">
        <v>43.8</v>
      </c>
      <c r="BM66" s="54">
        <v>44.8</v>
      </c>
      <c r="BN66" s="54">
        <v>3.4</v>
      </c>
      <c r="BO66" s="54">
        <v>4</v>
      </c>
      <c r="BP66" s="54">
        <v>1</v>
      </c>
      <c r="BQ66" s="54">
        <v>31.1</v>
      </c>
      <c r="BR66" s="54" t="s">
        <v>545</v>
      </c>
      <c r="BS66" s="54">
        <v>309.5</v>
      </c>
      <c r="BT66" s="54">
        <v>6.1</v>
      </c>
      <c r="BU66" s="54">
        <v>0.09</v>
      </c>
      <c r="BV66" s="54" t="s">
        <v>561</v>
      </c>
      <c r="BW66" s="54">
        <v>1</v>
      </c>
      <c r="BX66" s="54" t="s">
        <v>547</v>
      </c>
      <c r="BY66" s="54">
        <v>2.5</v>
      </c>
      <c r="BZ66" s="54" t="s">
        <v>550</v>
      </c>
      <c r="CA66" s="54"/>
    </row>
    <row r="67" spans="1:79" x14ac:dyDescent="0.25">
      <c r="A67" s="2" t="s">
        <v>321</v>
      </c>
      <c r="B67" s="97">
        <v>2018</v>
      </c>
      <c r="C67" s="2">
        <v>1780561</v>
      </c>
      <c r="D67" s="110">
        <v>501552.989034887</v>
      </c>
      <c r="E67" s="110">
        <v>7035482.6281909402</v>
      </c>
      <c r="F67" s="97">
        <v>501535</v>
      </c>
      <c r="G67" s="97">
        <v>7035482</v>
      </c>
      <c r="H67" s="85">
        <v>18</v>
      </c>
      <c r="I67" s="85">
        <v>20</v>
      </c>
      <c r="J67" s="85">
        <v>2</v>
      </c>
      <c r="K67" s="107">
        <v>88</v>
      </c>
      <c r="L67" s="2" t="s">
        <v>279</v>
      </c>
      <c r="M67" s="87">
        <v>1</v>
      </c>
      <c r="N67" s="2" t="s">
        <v>32</v>
      </c>
      <c r="O67" s="98">
        <v>43282</v>
      </c>
      <c r="P67" s="97" t="s">
        <v>284</v>
      </c>
      <c r="Q67" s="97" t="s">
        <v>285</v>
      </c>
      <c r="R67" s="97" t="s">
        <v>282</v>
      </c>
      <c r="S67" s="97" t="s">
        <v>476</v>
      </c>
      <c r="U67" s="97" t="s">
        <v>214</v>
      </c>
      <c r="V67" s="97" t="s">
        <v>435</v>
      </c>
      <c r="W67" s="2" t="s">
        <v>32</v>
      </c>
      <c r="X67" s="98">
        <v>43290</v>
      </c>
      <c r="Y67" s="2" t="s">
        <v>567</v>
      </c>
      <c r="Z67" s="54" t="s">
        <v>566</v>
      </c>
      <c r="AA67" s="98">
        <v>43343</v>
      </c>
      <c r="AB67" s="2" t="s">
        <v>565</v>
      </c>
      <c r="AC67" s="54">
        <v>1780561</v>
      </c>
      <c r="AD67" s="54" t="s">
        <v>297</v>
      </c>
      <c r="AE67" s="54">
        <v>6.99</v>
      </c>
      <c r="AF67" s="54">
        <v>20</v>
      </c>
      <c r="AG67" s="54">
        <v>1.4</v>
      </c>
      <c r="AH67" s="54">
        <v>2.7</v>
      </c>
      <c r="AI67" s="54">
        <v>43.3</v>
      </c>
      <c r="AJ67" s="54">
        <v>43</v>
      </c>
      <c r="AK67" s="54">
        <v>0.1</v>
      </c>
      <c r="AL67" s="54">
        <v>1.7</v>
      </c>
      <c r="AM67" s="54">
        <v>0.5</v>
      </c>
      <c r="AN67" s="54">
        <v>99</v>
      </c>
      <c r="AO67" s="54">
        <v>1.02</v>
      </c>
      <c r="AP67" s="54">
        <v>27</v>
      </c>
      <c r="AQ67" s="54">
        <v>9</v>
      </c>
      <c r="AR67" s="54">
        <v>34.9</v>
      </c>
      <c r="AS67" s="54">
        <v>15</v>
      </c>
      <c r="AT67" s="54" t="s">
        <v>545</v>
      </c>
      <c r="AU67" s="54">
        <v>3.2</v>
      </c>
      <c r="AV67" s="54">
        <v>0.6</v>
      </c>
      <c r="AW67" s="54">
        <v>10</v>
      </c>
      <c r="AX67" s="54">
        <v>7.0000000000000007E-2</v>
      </c>
      <c r="AY67" s="54">
        <v>3.0000000000000001E-3</v>
      </c>
      <c r="AZ67" s="54">
        <v>26</v>
      </c>
      <c r="BA67" s="54">
        <v>6</v>
      </c>
      <c r="BB67" s="54">
        <v>0.08</v>
      </c>
      <c r="BC67" s="54">
        <v>159</v>
      </c>
      <c r="BD67" s="54">
        <v>7.2999999999999995E-2</v>
      </c>
      <c r="BE67" s="54">
        <v>4.59</v>
      </c>
      <c r="BF67" s="54">
        <v>0.151</v>
      </c>
      <c r="BG67" s="54">
        <v>3.03</v>
      </c>
      <c r="BH67" s="54">
        <v>2.4</v>
      </c>
      <c r="BI67" s="54">
        <v>133.1</v>
      </c>
      <c r="BJ67" s="54">
        <v>61</v>
      </c>
      <c r="BK67" s="54">
        <v>5.3</v>
      </c>
      <c r="BL67" s="54">
        <v>44.3</v>
      </c>
      <c r="BM67" s="54">
        <v>44.8</v>
      </c>
      <c r="BN67" s="54">
        <v>3.4</v>
      </c>
      <c r="BO67" s="54">
        <v>3</v>
      </c>
      <c r="BP67" s="54">
        <v>2</v>
      </c>
      <c r="BQ67" s="54">
        <v>27.3</v>
      </c>
      <c r="BR67" s="54" t="s">
        <v>545</v>
      </c>
      <c r="BS67" s="54">
        <v>294</v>
      </c>
      <c r="BT67" s="54">
        <v>5.5</v>
      </c>
      <c r="BU67" s="54">
        <v>0.1</v>
      </c>
      <c r="BV67" s="54" t="s">
        <v>561</v>
      </c>
      <c r="BW67" s="54">
        <v>1</v>
      </c>
      <c r="BX67" s="54" t="s">
        <v>547</v>
      </c>
      <c r="BY67" s="54">
        <v>2.1</v>
      </c>
      <c r="BZ67" s="54" t="s">
        <v>550</v>
      </c>
      <c r="CA67" s="54"/>
    </row>
    <row r="68" spans="1:79" x14ac:dyDescent="0.25">
      <c r="A68" s="2" t="s">
        <v>321</v>
      </c>
      <c r="B68" s="97">
        <v>2018</v>
      </c>
      <c r="C68" s="2">
        <v>1780562</v>
      </c>
      <c r="D68" s="110">
        <v>501554.98781654099</v>
      </c>
      <c r="E68" s="110">
        <v>7035482.6979899397</v>
      </c>
      <c r="F68" s="97">
        <v>501535</v>
      </c>
      <c r="G68" s="97">
        <v>7035482</v>
      </c>
      <c r="H68" s="85">
        <v>20</v>
      </c>
      <c r="I68" s="85">
        <v>22</v>
      </c>
      <c r="J68" s="85">
        <v>2</v>
      </c>
      <c r="K68" s="107">
        <v>88</v>
      </c>
      <c r="L68" s="2" t="s">
        <v>279</v>
      </c>
      <c r="M68" s="87">
        <v>1</v>
      </c>
      <c r="N68" s="2" t="s">
        <v>32</v>
      </c>
      <c r="O68" s="98">
        <v>43282</v>
      </c>
      <c r="P68" s="97" t="s">
        <v>284</v>
      </c>
      <c r="Q68" s="97" t="s">
        <v>285</v>
      </c>
      <c r="R68" s="97" t="s">
        <v>282</v>
      </c>
      <c r="S68" s="97" t="s">
        <v>477</v>
      </c>
      <c r="U68" s="97" t="s">
        <v>214</v>
      </c>
      <c r="V68" s="97" t="s">
        <v>435</v>
      </c>
      <c r="W68" s="2" t="s">
        <v>32</v>
      </c>
      <c r="X68" s="98">
        <v>43290</v>
      </c>
      <c r="Y68" s="2" t="s">
        <v>567</v>
      </c>
      <c r="Z68" s="54" t="s">
        <v>566</v>
      </c>
      <c r="AA68" s="98">
        <v>43343</v>
      </c>
      <c r="AB68" s="2" t="s">
        <v>565</v>
      </c>
      <c r="AC68" s="54">
        <v>1780562</v>
      </c>
      <c r="AD68" s="54" t="s">
        <v>297</v>
      </c>
      <c r="AE68" s="54">
        <v>8.2100000000000009</v>
      </c>
      <c r="AF68" s="54">
        <v>23</v>
      </c>
      <c r="AG68" s="54">
        <v>1</v>
      </c>
      <c r="AH68" s="54">
        <v>4.2</v>
      </c>
      <c r="AI68" s="54">
        <v>48.5</v>
      </c>
      <c r="AJ68" s="54">
        <v>57</v>
      </c>
      <c r="AK68" s="54" t="s">
        <v>545</v>
      </c>
      <c r="AL68" s="54">
        <v>2.4</v>
      </c>
      <c r="AM68" s="54">
        <v>0.7</v>
      </c>
      <c r="AN68" s="54">
        <v>115</v>
      </c>
      <c r="AO68" s="54">
        <v>1.38</v>
      </c>
      <c r="AP68" s="54">
        <v>49</v>
      </c>
      <c r="AQ68" s="54">
        <v>9.3000000000000007</v>
      </c>
      <c r="AR68" s="54">
        <v>37.799999999999997</v>
      </c>
      <c r="AS68" s="54">
        <v>17</v>
      </c>
      <c r="AT68" s="54" t="s">
        <v>545</v>
      </c>
      <c r="AU68" s="54">
        <v>3.7</v>
      </c>
      <c r="AV68" s="54">
        <v>0.6</v>
      </c>
      <c r="AW68" s="54">
        <v>13</v>
      </c>
      <c r="AX68" s="54">
        <v>0.09</v>
      </c>
      <c r="AY68" s="54">
        <v>4.0000000000000001E-3</v>
      </c>
      <c r="AZ68" s="54">
        <v>29.6</v>
      </c>
      <c r="BA68" s="54">
        <v>9</v>
      </c>
      <c r="BB68" s="54">
        <v>0.1</v>
      </c>
      <c r="BC68" s="54">
        <v>185</v>
      </c>
      <c r="BD68" s="54">
        <v>8.6999999999999994E-2</v>
      </c>
      <c r="BE68" s="54">
        <v>4.68</v>
      </c>
      <c r="BF68" s="54">
        <v>0.17100000000000001</v>
      </c>
      <c r="BG68" s="54">
        <v>3.44</v>
      </c>
      <c r="BH68" s="54">
        <v>3</v>
      </c>
      <c r="BI68" s="54">
        <v>144.9</v>
      </c>
      <c r="BJ68" s="54">
        <v>68</v>
      </c>
      <c r="BK68" s="54">
        <v>6.3</v>
      </c>
      <c r="BL68" s="54">
        <v>45.7</v>
      </c>
      <c r="BM68" s="54">
        <v>49.1</v>
      </c>
      <c r="BN68" s="54">
        <v>3.4</v>
      </c>
      <c r="BO68" s="54">
        <v>2</v>
      </c>
      <c r="BP68" s="54">
        <v>2</v>
      </c>
      <c r="BQ68" s="54">
        <v>28.2</v>
      </c>
      <c r="BR68" s="54" t="s">
        <v>545</v>
      </c>
      <c r="BS68" s="54">
        <v>290.7</v>
      </c>
      <c r="BT68" s="54">
        <v>6.4</v>
      </c>
      <c r="BU68" s="54">
        <v>0.12</v>
      </c>
      <c r="BV68" s="54" t="s">
        <v>561</v>
      </c>
      <c r="BW68" s="54" t="s">
        <v>549</v>
      </c>
      <c r="BX68" s="54" t="s">
        <v>547</v>
      </c>
      <c r="BY68" s="54">
        <v>2.2000000000000002</v>
      </c>
      <c r="BZ68" s="54">
        <v>0.01</v>
      </c>
      <c r="CA68" s="54"/>
    </row>
    <row r="69" spans="1:79" x14ac:dyDescent="0.25">
      <c r="A69" s="2" t="s">
        <v>321</v>
      </c>
      <c r="B69" s="97">
        <v>2018</v>
      </c>
      <c r="C69" s="2">
        <v>1780563</v>
      </c>
      <c r="D69" s="110">
        <v>501556.98659819498</v>
      </c>
      <c r="E69" s="110">
        <v>7035482.7677889299</v>
      </c>
      <c r="F69" s="97">
        <v>501535</v>
      </c>
      <c r="G69" s="97">
        <v>7035482</v>
      </c>
      <c r="H69" s="85">
        <v>22</v>
      </c>
      <c r="I69" s="85">
        <v>24</v>
      </c>
      <c r="J69" s="85">
        <v>2</v>
      </c>
      <c r="K69" s="107">
        <v>88</v>
      </c>
      <c r="L69" s="2" t="s">
        <v>279</v>
      </c>
      <c r="M69" s="87">
        <v>0.7</v>
      </c>
      <c r="N69" s="2" t="s">
        <v>32</v>
      </c>
      <c r="O69" s="98">
        <v>43282</v>
      </c>
      <c r="P69" s="97" t="s">
        <v>284</v>
      </c>
      <c r="Q69" s="97" t="s">
        <v>285</v>
      </c>
      <c r="R69" s="97" t="s">
        <v>282</v>
      </c>
      <c r="S69" s="97" t="s">
        <v>477</v>
      </c>
      <c r="U69" s="97" t="s">
        <v>214</v>
      </c>
      <c r="V69" s="97" t="s">
        <v>435</v>
      </c>
      <c r="W69" s="2" t="s">
        <v>32</v>
      </c>
      <c r="X69" s="98">
        <v>43290</v>
      </c>
      <c r="Y69" s="2" t="s">
        <v>567</v>
      </c>
      <c r="Z69" s="54" t="s">
        <v>566</v>
      </c>
      <c r="AA69" s="98">
        <v>43343</v>
      </c>
      <c r="AB69" s="2" t="s">
        <v>565</v>
      </c>
      <c r="AC69" s="54">
        <v>1780563</v>
      </c>
      <c r="AD69" s="54" t="s">
        <v>297</v>
      </c>
      <c r="AE69" s="54">
        <v>7.88</v>
      </c>
      <c r="AF69" s="54">
        <v>44</v>
      </c>
      <c r="AG69" s="54">
        <v>1.2</v>
      </c>
      <c r="AH69" s="54">
        <v>4.3</v>
      </c>
      <c r="AI69" s="54">
        <v>57.9</v>
      </c>
      <c r="AJ69" s="54">
        <v>41</v>
      </c>
      <c r="AK69" s="54">
        <v>0.2</v>
      </c>
      <c r="AL69" s="54">
        <v>2.5</v>
      </c>
      <c r="AM69" s="54">
        <v>1</v>
      </c>
      <c r="AN69" s="54">
        <v>92</v>
      </c>
      <c r="AO69" s="54">
        <v>1.5</v>
      </c>
      <c r="AP69" s="54">
        <v>56</v>
      </c>
      <c r="AQ69" s="54">
        <v>8.5</v>
      </c>
      <c r="AR69" s="54">
        <v>33.299999999999997</v>
      </c>
      <c r="AS69" s="54">
        <v>22</v>
      </c>
      <c r="AT69" s="54" t="s">
        <v>545</v>
      </c>
      <c r="AU69" s="54">
        <v>4.9000000000000004</v>
      </c>
      <c r="AV69" s="54">
        <v>0.5</v>
      </c>
      <c r="AW69" s="54">
        <v>16</v>
      </c>
      <c r="AX69" s="54">
        <v>0.1</v>
      </c>
      <c r="AY69" s="54">
        <v>6.0000000000000001E-3</v>
      </c>
      <c r="AZ69" s="54">
        <v>38.4</v>
      </c>
      <c r="BA69" s="54">
        <v>12</v>
      </c>
      <c r="BB69" s="54">
        <v>0.11</v>
      </c>
      <c r="BC69" s="54">
        <v>296</v>
      </c>
      <c r="BD69" s="54">
        <v>0.113</v>
      </c>
      <c r="BE69" s="54">
        <v>5.15</v>
      </c>
      <c r="BF69" s="54">
        <v>0.433</v>
      </c>
      <c r="BG69" s="54">
        <v>4.1399999999999997</v>
      </c>
      <c r="BH69" s="54">
        <v>3.3</v>
      </c>
      <c r="BI69" s="54">
        <v>148.1</v>
      </c>
      <c r="BJ69" s="54">
        <v>81</v>
      </c>
      <c r="BK69" s="54">
        <v>6.2</v>
      </c>
      <c r="BL69" s="54">
        <v>42.6</v>
      </c>
      <c r="BM69" s="54">
        <v>50.1</v>
      </c>
      <c r="BN69" s="54">
        <v>3.7</v>
      </c>
      <c r="BO69" s="54">
        <v>2</v>
      </c>
      <c r="BP69" s="54">
        <v>2</v>
      </c>
      <c r="BQ69" s="54">
        <v>24.3</v>
      </c>
      <c r="BR69" s="54">
        <v>0.2</v>
      </c>
      <c r="BS69" s="54">
        <v>298.10000000000002</v>
      </c>
      <c r="BT69" s="54">
        <v>6.8</v>
      </c>
      <c r="BU69" s="54">
        <v>0.12</v>
      </c>
      <c r="BV69" s="54" t="s">
        <v>561</v>
      </c>
      <c r="BW69" s="54" t="s">
        <v>549</v>
      </c>
      <c r="BX69" s="54" t="s">
        <v>547</v>
      </c>
      <c r="BY69" s="54">
        <v>2.2999999999999998</v>
      </c>
      <c r="BZ69" s="54" t="s">
        <v>550</v>
      </c>
      <c r="CA69" s="54"/>
    </row>
    <row r="70" spans="1:79" x14ac:dyDescent="0.25">
      <c r="A70" s="2" t="s">
        <v>321</v>
      </c>
      <c r="B70" s="97">
        <v>2018</v>
      </c>
      <c r="C70" s="2">
        <v>1780564</v>
      </c>
      <c r="D70" s="110">
        <v>501558.98537984898</v>
      </c>
      <c r="E70" s="110">
        <v>7035482.83758792</v>
      </c>
      <c r="F70" s="97">
        <v>501535</v>
      </c>
      <c r="G70" s="97">
        <v>7035482</v>
      </c>
      <c r="H70" s="85">
        <v>24</v>
      </c>
      <c r="I70" s="85">
        <v>26</v>
      </c>
      <c r="J70" s="85">
        <v>2</v>
      </c>
      <c r="K70" s="107">
        <v>88</v>
      </c>
      <c r="L70" s="2" t="s">
        <v>279</v>
      </c>
      <c r="M70" s="87">
        <v>0.5</v>
      </c>
      <c r="N70" s="2" t="s">
        <v>32</v>
      </c>
      <c r="O70" s="98">
        <v>43283</v>
      </c>
      <c r="P70" s="97" t="s">
        <v>284</v>
      </c>
      <c r="Q70" s="97" t="s">
        <v>282</v>
      </c>
      <c r="R70" s="97" t="s">
        <v>283</v>
      </c>
      <c r="S70" s="97" t="s">
        <v>445</v>
      </c>
      <c r="U70" s="97" t="s">
        <v>214</v>
      </c>
      <c r="V70" s="97" t="s">
        <v>435</v>
      </c>
      <c r="W70" s="2" t="s">
        <v>32</v>
      </c>
      <c r="X70" s="98">
        <v>43290</v>
      </c>
      <c r="Y70" s="2" t="s">
        <v>567</v>
      </c>
      <c r="Z70" s="54" t="s">
        <v>566</v>
      </c>
      <c r="AA70" s="98">
        <v>43343</v>
      </c>
      <c r="AB70" s="2" t="s">
        <v>565</v>
      </c>
      <c r="AC70" s="54">
        <v>1780564</v>
      </c>
      <c r="AD70" s="54" t="s">
        <v>297</v>
      </c>
      <c r="AE70" s="54">
        <v>7.57</v>
      </c>
      <c r="AF70" s="54">
        <v>18</v>
      </c>
      <c r="AG70" s="54">
        <v>0.9</v>
      </c>
      <c r="AH70" s="54">
        <v>3.7</v>
      </c>
      <c r="AI70" s="54">
        <v>28.8</v>
      </c>
      <c r="AJ70" s="54">
        <v>35</v>
      </c>
      <c r="AK70" s="54" t="s">
        <v>545</v>
      </c>
      <c r="AL70" s="54">
        <v>2.5</v>
      </c>
      <c r="AM70" s="54">
        <v>1.5</v>
      </c>
      <c r="AN70" s="54">
        <v>136</v>
      </c>
      <c r="AO70" s="54">
        <v>1.02</v>
      </c>
      <c r="AP70" s="54">
        <v>29</v>
      </c>
      <c r="AQ70" s="54">
        <v>8.1</v>
      </c>
      <c r="AR70" s="54">
        <v>31.1</v>
      </c>
      <c r="AS70" s="54">
        <v>32</v>
      </c>
      <c r="AT70" s="54" t="s">
        <v>545</v>
      </c>
      <c r="AU70" s="54">
        <v>3.2</v>
      </c>
      <c r="AV70" s="54">
        <v>0.5</v>
      </c>
      <c r="AW70" s="54">
        <v>12</v>
      </c>
      <c r="AX70" s="54">
        <v>0.19</v>
      </c>
      <c r="AY70" s="54">
        <v>5.0000000000000001E-3</v>
      </c>
      <c r="AZ70" s="54">
        <v>25.7</v>
      </c>
      <c r="BA70" s="54">
        <v>8</v>
      </c>
      <c r="BB70" s="54">
        <v>0.1</v>
      </c>
      <c r="BC70" s="54">
        <v>193</v>
      </c>
      <c r="BD70" s="54">
        <v>9.6000000000000002E-2</v>
      </c>
      <c r="BE70" s="54">
        <v>5.46</v>
      </c>
      <c r="BF70" s="54">
        <v>0.83399999999999996</v>
      </c>
      <c r="BG70" s="54">
        <v>3.89</v>
      </c>
      <c r="BH70" s="54">
        <v>2</v>
      </c>
      <c r="BI70" s="54">
        <v>144.30000000000001</v>
      </c>
      <c r="BJ70" s="54">
        <v>59</v>
      </c>
      <c r="BK70" s="54">
        <v>5.5</v>
      </c>
      <c r="BL70" s="54">
        <v>38.5</v>
      </c>
      <c r="BM70" s="54">
        <v>44.2</v>
      </c>
      <c r="BN70" s="54">
        <v>3.3</v>
      </c>
      <c r="BO70" s="54">
        <v>3</v>
      </c>
      <c r="BP70" s="54">
        <v>2</v>
      </c>
      <c r="BQ70" s="54">
        <v>23.9</v>
      </c>
      <c r="BR70" s="54" t="s">
        <v>545</v>
      </c>
      <c r="BS70" s="54">
        <v>253.7</v>
      </c>
      <c r="BT70" s="54">
        <v>6</v>
      </c>
      <c r="BU70" s="54">
        <v>0.11</v>
      </c>
      <c r="BV70" s="54" t="s">
        <v>561</v>
      </c>
      <c r="BW70" s="54" t="s">
        <v>549</v>
      </c>
      <c r="BX70" s="54" t="s">
        <v>547</v>
      </c>
      <c r="BY70" s="54">
        <v>1.8</v>
      </c>
      <c r="BZ70" s="54" t="s">
        <v>550</v>
      </c>
      <c r="CA70" s="54"/>
    </row>
    <row r="71" spans="1:79" x14ac:dyDescent="0.25">
      <c r="A71" s="2" t="s">
        <v>321</v>
      </c>
      <c r="B71" s="97">
        <v>2018</v>
      </c>
      <c r="C71" s="2">
        <v>1780565</v>
      </c>
      <c r="D71" s="110">
        <v>501560.98416150297</v>
      </c>
      <c r="E71" s="110">
        <v>7035482.9073869102</v>
      </c>
      <c r="F71" s="97">
        <v>501535</v>
      </c>
      <c r="G71" s="97">
        <v>7035482</v>
      </c>
      <c r="H71" s="85">
        <v>26</v>
      </c>
      <c r="I71" s="85">
        <v>28</v>
      </c>
      <c r="J71" s="85">
        <v>2</v>
      </c>
      <c r="K71" s="107">
        <v>88</v>
      </c>
      <c r="L71" s="2" t="s">
        <v>279</v>
      </c>
      <c r="M71" s="87">
        <v>1</v>
      </c>
      <c r="N71" s="2" t="s">
        <v>32</v>
      </c>
      <c r="O71" s="98">
        <v>43283</v>
      </c>
      <c r="P71" s="97" t="s">
        <v>284</v>
      </c>
      <c r="Q71" s="97" t="s">
        <v>282</v>
      </c>
      <c r="R71" s="97" t="s">
        <v>283</v>
      </c>
      <c r="S71" s="97" t="s">
        <v>446</v>
      </c>
      <c r="U71" s="97" t="s">
        <v>214</v>
      </c>
      <c r="V71" s="97" t="s">
        <v>435</v>
      </c>
      <c r="W71" s="2" t="s">
        <v>32</v>
      </c>
      <c r="X71" s="98">
        <v>43290</v>
      </c>
      <c r="Y71" s="2" t="s">
        <v>567</v>
      </c>
      <c r="Z71" s="54" t="s">
        <v>566</v>
      </c>
      <c r="AA71" s="98">
        <v>43343</v>
      </c>
      <c r="AB71" s="2" t="s">
        <v>565</v>
      </c>
      <c r="AC71" s="54">
        <v>1780565</v>
      </c>
      <c r="AD71" s="54" t="s">
        <v>297</v>
      </c>
      <c r="AE71" s="54">
        <v>9.9600000000000009</v>
      </c>
      <c r="AF71" s="54">
        <v>35</v>
      </c>
      <c r="AG71" s="54">
        <v>1.4</v>
      </c>
      <c r="AH71" s="54">
        <v>8.3000000000000007</v>
      </c>
      <c r="AI71" s="54">
        <v>41.8</v>
      </c>
      <c r="AJ71" s="54">
        <v>53</v>
      </c>
      <c r="AK71" s="54" t="s">
        <v>545</v>
      </c>
      <c r="AL71" s="54">
        <v>4.9000000000000004</v>
      </c>
      <c r="AM71" s="54">
        <v>2.4</v>
      </c>
      <c r="AN71" s="54">
        <v>184</v>
      </c>
      <c r="AO71" s="54">
        <v>1.44</v>
      </c>
      <c r="AP71" s="54">
        <v>32</v>
      </c>
      <c r="AQ71" s="54">
        <v>8.4</v>
      </c>
      <c r="AR71" s="54">
        <v>34.1</v>
      </c>
      <c r="AS71" s="54">
        <v>47</v>
      </c>
      <c r="AT71" s="54" t="s">
        <v>545</v>
      </c>
      <c r="AU71" s="54">
        <v>3.5</v>
      </c>
      <c r="AV71" s="54">
        <v>0.4</v>
      </c>
      <c r="AW71" s="54">
        <v>23</v>
      </c>
      <c r="AX71" s="54">
        <v>0.31</v>
      </c>
      <c r="AY71" s="54">
        <v>8.0000000000000002E-3</v>
      </c>
      <c r="AZ71" s="54">
        <v>28.4</v>
      </c>
      <c r="BA71" s="54">
        <v>13</v>
      </c>
      <c r="BB71" s="54">
        <v>0.17</v>
      </c>
      <c r="BC71" s="54">
        <v>212</v>
      </c>
      <c r="BD71" s="54">
        <v>0.129</v>
      </c>
      <c r="BE71" s="54">
        <v>5.48</v>
      </c>
      <c r="BF71" s="54">
        <v>0.77200000000000002</v>
      </c>
      <c r="BG71" s="54">
        <v>3.48</v>
      </c>
      <c r="BH71" s="54">
        <v>2.2000000000000002</v>
      </c>
      <c r="BI71" s="54">
        <v>153.80000000000001</v>
      </c>
      <c r="BJ71" s="54">
        <v>63</v>
      </c>
      <c r="BK71" s="54">
        <v>5.7</v>
      </c>
      <c r="BL71" s="54">
        <v>46.4</v>
      </c>
      <c r="BM71" s="54">
        <v>45.2</v>
      </c>
      <c r="BN71" s="54">
        <v>3.2</v>
      </c>
      <c r="BO71" s="54">
        <v>3</v>
      </c>
      <c r="BP71" s="54">
        <v>3</v>
      </c>
      <c r="BQ71" s="54">
        <v>26.7</v>
      </c>
      <c r="BR71" s="54" t="s">
        <v>545</v>
      </c>
      <c r="BS71" s="54">
        <v>261</v>
      </c>
      <c r="BT71" s="54">
        <v>6</v>
      </c>
      <c r="BU71" s="54">
        <v>0.09</v>
      </c>
      <c r="BV71" s="54" t="s">
        <v>561</v>
      </c>
      <c r="BW71" s="54" t="s">
        <v>549</v>
      </c>
      <c r="BX71" s="54" t="s">
        <v>547</v>
      </c>
      <c r="BY71" s="54">
        <v>2</v>
      </c>
      <c r="BZ71" s="54">
        <v>0.01</v>
      </c>
      <c r="CA71" s="54"/>
    </row>
    <row r="72" spans="1:79" x14ac:dyDescent="0.25">
      <c r="A72" s="2" t="s">
        <v>321</v>
      </c>
      <c r="B72" s="97">
        <v>2018</v>
      </c>
      <c r="C72" s="2">
        <v>1780566</v>
      </c>
      <c r="D72" s="110">
        <v>501562.98294315801</v>
      </c>
      <c r="E72" s="110">
        <v>7035482.9771859096</v>
      </c>
      <c r="F72" s="97">
        <v>501535</v>
      </c>
      <c r="G72" s="97">
        <v>7035482</v>
      </c>
      <c r="H72" s="85">
        <v>28</v>
      </c>
      <c r="I72" s="85">
        <v>30</v>
      </c>
      <c r="J72" s="85">
        <v>2</v>
      </c>
      <c r="K72" s="107">
        <v>78</v>
      </c>
      <c r="L72" s="2" t="s">
        <v>279</v>
      </c>
      <c r="M72" s="87">
        <v>1</v>
      </c>
      <c r="N72" s="2" t="s">
        <v>32</v>
      </c>
      <c r="O72" s="98">
        <v>43283</v>
      </c>
      <c r="P72" s="97" t="s">
        <v>284</v>
      </c>
      <c r="Q72" s="97" t="s">
        <v>282</v>
      </c>
      <c r="S72" s="97" t="s">
        <v>478</v>
      </c>
      <c r="U72" s="97" t="s">
        <v>214</v>
      </c>
      <c r="V72" s="97" t="s">
        <v>435</v>
      </c>
      <c r="W72" s="2" t="s">
        <v>32</v>
      </c>
      <c r="X72" s="98">
        <v>43290</v>
      </c>
      <c r="Y72" s="2" t="s">
        <v>567</v>
      </c>
      <c r="Z72" s="54" t="s">
        <v>566</v>
      </c>
      <c r="AA72" s="98">
        <v>43343</v>
      </c>
      <c r="AB72" s="2" t="s">
        <v>565</v>
      </c>
      <c r="AC72" s="54">
        <v>1780566</v>
      </c>
      <c r="AD72" s="54" t="s">
        <v>297</v>
      </c>
      <c r="AE72" s="54">
        <v>7.49</v>
      </c>
      <c r="AF72" s="54">
        <v>46</v>
      </c>
      <c r="AG72" s="54">
        <v>1</v>
      </c>
      <c r="AH72" s="54">
        <v>9.1</v>
      </c>
      <c r="AI72" s="54">
        <v>42</v>
      </c>
      <c r="AJ72" s="54">
        <v>46</v>
      </c>
      <c r="AK72" s="54" t="s">
        <v>545</v>
      </c>
      <c r="AL72" s="54">
        <v>5.9</v>
      </c>
      <c r="AM72" s="54">
        <v>2.2999999999999998</v>
      </c>
      <c r="AN72" s="54">
        <v>177</v>
      </c>
      <c r="AO72" s="54">
        <v>1.56</v>
      </c>
      <c r="AP72" s="54">
        <v>50</v>
      </c>
      <c r="AQ72" s="54">
        <v>8.1999999999999993</v>
      </c>
      <c r="AR72" s="54">
        <v>33.200000000000003</v>
      </c>
      <c r="AS72" s="54">
        <v>46</v>
      </c>
      <c r="AT72" s="54" t="s">
        <v>545</v>
      </c>
      <c r="AU72" s="54">
        <v>4.2</v>
      </c>
      <c r="AV72" s="54">
        <v>0.5</v>
      </c>
      <c r="AW72" s="54">
        <v>23</v>
      </c>
      <c r="AX72" s="54">
        <v>0.3</v>
      </c>
      <c r="AY72" s="54">
        <v>0.01</v>
      </c>
      <c r="AZ72" s="54">
        <v>28.4</v>
      </c>
      <c r="BA72" s="54">
        <v>13</v>
      </c>
      <c r="BB72" s="54">
        <v>0.17</v>
      </c>
      <c r="BC72" s="54">
        <v>236</v>
      </c>
      <c r="BD72" s="54">
        <v>0.125</v>
      </c>
      <c r="BE72" s="54">
        <v>5.51</v>
      </c>
      <c r="BF72" s="54">
        <v>0.60299999999999998</v>
      </c>
      <c r="BG72" s="54">
        <v>3.48</v>
      </c>
      <c r="BH72" s="54">
        <v>2</v>
      </c>
      <c r="BI72" s="54">
        <v>149.69999999999999</v>
      </c>
      <c r="BJ72" s="54">
        <v>62</v>
      </c>
      <c r="BK72" s="54">
        <v>5.9</v>
      </c>
      <c r="BL72" s="54">
        <v>39.9</v>
      </c>
      <c r="BM72" s="54">
        <v>43.9</v>
      </c>
      <c r="BN72" s="54">
        <v>3.2</v>
      </c>
      <c r="BO72" s="54">
        <v>3</v>
      </c>
      <c r="BP72" s="54">
        <v>3</v>
      </c>
      <c r="BQ72" s="54">
        <v>24.6</v>
      </c>
      <c r="BR72" s="54">
        <v>0.1</v>
      </c>
      <c r="BS72" s="54">
        <v>252.9</v>
      </c>
      <c r="BT72" s="54">
        <v>6.1</v>
      </c>
      <c r="BU72" s="54">
        <v>0.09</v>
      </c>
      <c r="BV72" s="54" t="s">
        <v>561</v>
      </c>
      <c r="BW72" s="54" t="s">
        <v>549</v>
      </c>
      <c r="BX72" s="54" t="s">
        <v>547</v>
      </c>
      <c r="BY72" s="54">
        <v>1.9</v>
      </c>
      <c r="BZ72" s="54">
        <v>0.01</v>
      </c>
      <c r="CA72" s="54"/>
    </row>
    <row r="73" spans="1:79" x14ac:dyDescent="0.25">
      <c r="A73" s="2" t="s">
        <v>321</v>
      </c>
      <c r="B73" s="97">
        <v>2018</v>
      </c>
      <c r="C73" s="2">
        <v>1780567</v>
      </c>
      <c r="D73" s="110">
        <v>501564.93923835899</v>
      </c>
      <c r="E73" s="110">
        <v>7035483.3930092901</v>
      </c>
      <c r="F73" s="97">
        <v>501535</v>
      </c>
      <c r="G73" s="97">
        <v>7035482</v>
      </c>
      <c r="H73" s="85">
        <v>30</v>
      </c>
      <c r="I73" s="85">
        <v>32</v>
      </c>
      <c r="J73" s="85">
        <v>2</v>
      </c>
      <c r="K73" s="107">
        <v>78</v>
      </c>
      <c r="L73" s="2" t="s">
        <v>279</v>
      </c>
      <c r="M73" s="87">
        <v>1</v>
      </c>
      <c r="N73" s="2" t="s">
        <v>32</v>
      </c>
      <c r="O73" s="98">
        <v>43283</v>
      </c>
      <c r="P73" s="97" t="s">
        <v>284</v>
      </c>
      <c r="Q73" s="97" t="s">
        <v>282</v>
      </c>
      <c r="R73" s="97" t="s">
        <v>285</v>
      </c>
      <c r="S73" s="97" t="s">
        <v>464</v>
      </c>
      <c r="U73" s="97" t="s">
        <v>214</v>
      </c>
      <c r="V73" s="97" t="s">
        <v>435</v>
      </c>
      <c r="W73" s="2" t="s">
        <v>32</v>
      </c>
      <c r="X73" s="98">
        <v>43290</v>
      </c>
      <c r="Y73" s="2" t="s">
        <v>567</v>
      </c>
      <c r="Z73" s="54" t="s">
        <v>566</v>
      </c>
      <c r="AA73" s="98">
        <v>43343</v>
      </c>
      <c r="AB73" s="2" t="s">
        <v>565</v>
      </c>
      <c r="AC73" s="54">
        <v>1780567</v>
      </c>
      <c r="AD73" s="54" t="s">
        <v>297</v>
      </c>
      <c r="AE73" s="54">
        <v>8.0500000000000007</v>
      </c>
      <c r="AF73" s="54">
        <v>24</v>
      </c>
      <c r="AG73" s="54">
        <v>1.1000000000000001</v>
      </c>
      <c r="AH73" s="54">
        <v>8.1</v>
      </c>
      <c r="AI73" s="54">
        <v>42.8</v>
      </c>
      <c r="AJ73" s="54">
        <v>63</v>
      </c>
      <c r="AK73" s="54" t="s">
        <v>545</v>
      </c>
      <c r="AL73" s="54">
        <v>5.4</v>
      </c>
      <c r="AM73" s="54">
        <v>2.5</v>
      </c>
      <c r="AN73" s="54">
        <v>206</v>
      </c>
      <c r="AO73" s="54">
        <v>1.47</v>
      </c>
      <c r="AP73" s="54">
        <v>31</v>
      </c>
      <c r="AQ73" s="54">
        <v>9.3000000000000007</v>
      </c>
      <c r="AR73" s="54">
        <v>38.1</v>
      </c>
      <c r="AS73" s="54">
        <v>47</v>
      </c>
      <c r="AT73" s="54" t="s">
        <v>545</v>
      </c>
      <c r="AU73" s="54">
        <v>3.7</v>
      </c>
      <c r="AV73" s="54">
        <v>0.7</v>
      </c>
      <c r="AW73" s="54">
        <v>20</v>
      </c>
      <c r="AX73" s="54">
        <v>0.28999999999999998</v>
      </c>
      <c r="AY73" s="54">
        <v>7.0000000000000001E-3</v>
      </c>
      <c r="AZ73" s="54">
        <v>31.4</v>
      </c>
      <c r="BA73" s="54">
        <v>11</v>
      </c>
      <c r="BB73" s="54">
        <v>0.16</v>
      </c>
      <c r="BC73" s="54">
        <v>184</v>
      </c>
      <c r="BD73" s="54">
        <v>0.122</v>
      </c>
      <c r="BE73" s="54">
        <v>5.47</v>
      </c>
      <c r="BF73" s="54">
        <v>0.70099999999999996</v>
      </c>
      <c r="BG73" s="54">
        <v>3.24</v>
      </c>
      <c r="BH73" s="54">
        <v>2.2999999999999998</v>
      </c>
      <c r="BI73" s="54">
        <v>161.80000000000001</v>
      </c>
      <c r="BJ73" s="54">
        <v>70</v>
      </c>
      <c r="BK73" s="54">
        <v>5.9</v>
      </c>
      <c r="BL73" s="54">
        <v>49.6</v>
      </c>
      <c r="BM73" s="54">
        <v>46.6</v>
      </c>
      <c r="BN73" s="54">
        <v>3.4</v>
      </c>
      <c r="BO73" s="54">
        <v>3</v>
      </c>
      <c r="BP73" s="54">
        <v>3</v>
      </c>
      <c r="BQ73" s="54">
        <v>25.6</v>
      </c>
      <c r="BR73" s="54" t="s">
        <v>545</v>
      </c>
      <c r="BS73" s="54">
        <v>260.8</v>
      </c>
      <c r="BT73" s="54">
        <v>6.5</v>
      </c>
      <c r="BU73" s="54">
        <v>0.1</v>
      </c>
      <c r="BV73" s="54" t="s">
        <v>561</v>
      </c>
      <c r="BW73" s="54" t="s">
        <v>549</v>
      </c>
      <c r="BX73" s="54" t="s">
        <v>547</v>
      </c>
      <c r="BY73" s="54">
        <v>1.9</v>
      </c>
      <c r="BZ73" s="54">
        <v>0.01</v>
      </c>
      <c r="CA73" s="54"/>
    </row>
    <row r="74" spans="1:79" x14ac:dyDescent="0.25">
      <c r="A74" s="2" t="s">
        <v>321</v>
      </c>
      <c r="B74" s="97">
        <v>2018</v>
      </c>
      <c r="C74" s="2">
        <v>1780568</v>
      </c>
      <c r="D74" s="110">
        <v>501566.89553356002</v>
      </c>
      <c r="E74" s="110">
        <v>7035483.8088326696</v>
      </c>
      <c r="F74" s="97">
        <v>501535</v>
      </c>
      <c r="G74" s="97">
        <v>7035482</v>
      </c>
      <c r="H74" s="85">
        <v>32</v>
      </c>
      <c r="I74" s="85">
        <v>34</v>
      </c>
      <c r="J74" s="85">
        <v>2</v>
      </c>
      <c r="K74" s="107">
        <v>78</v>
      </c>
      <c r="L74" s="2" t="s">
        <v>279</v>
      </c>
      <c r="M74" s="87">
        <v>1</v>
      </c>
      <c r="N74" s="2" t="s">
        <v>32</v>
      </c>
      <c r="O74" s="98">
        <v>43283</v>
      </c>
      <c r="P74" s="97" t="s">
        <v>284</v>
      </c>
      <c r="Q74" s="97" t="s">
        <v>282</v>
      </c>
      <c r="R74" s="97" t="s">
        <v>285</v>
      </c>
      <c r="S74" s="2" t="s">
        <v>479</v>
      </c>
      <c r="U74" s="97" t="s">
        <v>214</v>
      </c>
      <c r="V74" s="97" t="s">
        <v>435</v>
      </c>
      <c r="W74" s="2" t="s">
        <v>32</v>
      </c>
      <c r="X74" s="98">
        <v>43290</v>
      </c>
      <c r="Y74" s="2" t="s">
        <v>567</v>
      </c>
      <c r="Z74" s="54" t="s">
        <v>566</v>
      </c>
      <c r="AA74" s="98">
        <v>43343</v>
      </c>
      <c r="AB74" s="2" t="s">
        <v>565</v>
      </c>
      <c r="AC74" s="54">
        <v>1780568</v>
      </c>
      <c r="AD74" s="54" t="s">
        <v>297</v>
      </c>
      <c r="AE74" s="54">
        <v>7.9</v>
      </c>
      <c r="AF74" s="54">
        <v>30</v>
      </c>
      <c r="AG74" s="54">
        <v>2.1</v>
      </c>
      <c r="AH74" s="54">
        <v>11.2</v>
      </c>
      <c r="AI74" s="54">
        <v>36.299999999999997</v>
      </c>
      <c r="AJ74" s="54">
        <v>52</v>
      </c>
      <c r="AK74" s="54">
        <v>0.1</v>
      </c>
      <c r="AL74" s="54">
        <v>6.9</v>
      </c>
      <c r="AM74" s="54">
        <v>3.3</v>
      </c>
      <c r="AN74" s="54">
        <v>242</v>
      </c>
      <c r="AO74" s="54">
        <v>1.58</v>
      </c>
      <c r="AP74" s="54">
        <v>37</v>
      </c>
      <c r="AQ74" s="54">
        <v>8.8000000000000007</v>
      </c>
      <c r="AR74" s="54">
        <v>31.6</v>
      </c>
      <c r="AS74" s="54">
        <v>54</v>
      </c>
      <c r="AT74" s="54" t="s">
        <v>545</v>
      </c>
      <c r="AU74" s="54">
        <v>4</v>
      </c>
      <c r="AV74" s="54">
        <v>0.5</v>
      </c>
      <c r="AW74" s="54">
        <v>26</v>
      </c>
      <c r="AX74" s="54">
        <v>0.35</v>
      </c>
      <c r="AY74" s="54">
        <v>0.01</v>
      </c>
      <c r="AZ74" s="54">
        <v>35.4</v>
      </c>
      <c r="BA74" s="54">
        <v>16</v>
      </c>
      <c r="BB74" s="54">
        <v>0.19</v>
      </c>
      <c r="BC74" s="54">
        <v>219</v>
      </c>
      <c r="BD74" s="54">
        <v>0.13800000000000001</v>
      </c>
      <c r="BE74" s="54">
        <v>5.64</v>
      </c>
      <c r="BF74" s="54">
        <v>0.73099999999999998</v>
      </c>
      <c r="BG74" s="54">
        <v>3.49</v>
      </c>
      <c r="BH74" s="54">
        <v>2.1</v>
      </c>
      <c r="BI74" s="54">
        <v>181.3</v>
      </c>
      <c r="BJ74" s="54">
        <v>71</v>
      </c>
      <c r="BK74" s="54">
        <v>5.5</v>
      </c>
      <c r="BL74" s="54">
        <v>48.4</v>
      </c>
      <c r="BM74" s="54">
        <v>43.8</v>
      </c>
      <c r="BN74" s="54">
        <v>3</v>
      </c>
      <c r="BO74" s="54">
        <v>3</v>
      </c>
      <c r="BP74" s="54">
        <v>3</v>
      </c>
      <c r="BQ74" s="54">
        <v>24.5</v>
      </c>
      <c r="BR74" s="54" t="s">
        <v>545</v>
      </c>
      <c r="BS74" s="54">
        <v>250.3</v>
      </c>
      <c r="BT74" s="54">
        <v>6.9</v>
      </c>
      <c r="BU74" s="54">
        <v>7.0000000000000007E-2</v>
      </c>
      <c r="BV74" s="54" t="s">
        <v>561</v>
      </c>
      <c r="BW74" s="54" t="s">
        <v>549</v>
      </c>
      <c r="BX74" s="54" t="s">
        <v>547</v>
      </c>
      <c r="BY74" s="54">
        <v>1.9</v>
      </c>
      <c r="BZ74" s="54">
        <v>0.03</v>
      </c>
      <c r="CA74" s="54"/>
    </row>
    <row r="75" spans="1:79" s="17" customFormat="1" x14ac:dyDescent="0.25">
      <c r="A75" s="97" t="s">
        <v>321</v>
      </c>
      <c r="B75" s="97">
        <v>2018</v>
      </c>
      <c r="C75" s="97">
        <v>1780569</v>
      </c>
      <c r="D75" s="110">
        <v>501568.85182876198</v>
      </c>
      <c r="E75" s="110">
        <v>7035484.2246560501</v>
      </c>
      <c r="F75" s="97">
        <v>501535</v>
      </c>
      <c r="G75" s="97">
        <v>7035482</v>
      </c>
      <c r="H75" s="99">
        <v>34</v>
      </c>
      <c r="I75" s="99">
        <v>36</v>
      </c>
      <c r="J75" s="85">
        <v>2</v>
      </c>
      <c r="K75" s="107">
        <v>78</v>
      </c>
      <c r="L75" s="2" t="s">
        <v>279</v>
      </c>
      <c r="M75" s="106">
        <v>1</v>
      </c>
      <c r="N75" s="2" t="s">
        <v>32</v>
      </c>
      <c r="O75" s="98">
        <v>43283</v>
      </c>
      <c r="P75" s="97" t="s">
        <v>284</v>
      </c>
      <c r="Q75" s="97" t="s">
        <v>282</v>
      </c>
      <c r="R75" s="97" t="s">
        <v>285</v>
      </c>
      <c r="S75" s="97" t="s">
        <v>480</v>
      </c>
      <c r="T75" s="97"/>
      <c r="U75" s="97" t="s">
        <v>214</v>
      </c>
      <c r="V75" s="97" t="s">
        <v>435</v>
      </c>
      <c r="W75" s="2" t="s">
        <v>32</v>
      </c>
      <c r="X75" s="98">
        <v>43290</v>
      </c>
      <c r="Y75" s="2" t="s">
        <v>567</v>
      </c>
      <c r="Z75" s="54" t="s">
        <v>566</v>
      </c>
      <c r="AA75" s="98">
        <v>43343</v>
      </c>
      <c r="AB75" s="2" t="s">
        <v>565</v>
      </c>
      <c r="AC75" s="54">
        <v>1780569</v>
      </c>
      <c r="AD75" s="54" t="s">
        <v>297</v>
      </c>
      <c r="AE75" s="54">
        <v>7.78</v>
      </c>
      <c r="AF75" s="54">
        <v>21</v>
      </c>
      <c r="AG75" s="54">
        <v>2.5</v>
      </c>
      <c r="AH75" s="54">
        <v>9.1</v>
      </c>
      <c r="AI75" s="54">
        <v>31.2</v>
      </c>
      <c r="AJ75" s="54">
        <v>36</v>
      </c>
      <c r="AK75" s="54">
        <v>0.1</v>
      </c>
      <c r="AL75" s="54">
        <v>5.8</v>
      </c>
      <c r="AM75" s="54">
        <v>3.1</v>
      </c>
      <c r="AN75" s="54">
        <v>202</v>
      </c>
      <c r="AO75" s="54">
        <v>1.48</v>
      </c>
      <c r="AP75" s="54">
        <v>38</v>
      </c>
      <c r="AQ75" s="54">
        <v>7</v>
      </c>
      <c r="AR75" s="54">
        <v>25.1</v>
      </c>
      <c r="AS75" s="54">
        <v>65</v>
      </c>
      <c r="AT75" s="54" t="s">
        <v>545</v>
      </c>
      <c r="AU75" s="54">
        <v>3.9</v>
      </c>
      <c r="AV75" s="54">
        <v>0.5</v>
      </c>
      <c r="AW75" s="54">
        <v>30</v>
      </c>
      <c r="AX75" s="54">
        <v>0.4</v>
      </c>
      <c r="AY75" s="54">
        <v>8.0000000000000002E-3</v>
      </c>
      <c r="AZ75" s="54">
        <v>33</v>
      </c>
      <c r="BA75" s="54">
        <v>16</v>
      </c>
      <c r="BB75" s="54">
        <v>0.2</v>
      </c>
      <c r="BC75" s="54">
        <v>231</v>
      </c>
      <c r="BD75" s="54">
        <v>0.16</v>
      </c>
      <c r="BE75" s="54">
        <v>5.15</v>
      </c>
      <c r="BF75" s="54">
        <v>0.77100000000000002</v>
      </c>
      <c r="BG75" s="54">
        <v>3.25</v>
      </c>
      <c r="BH75" s="54">
        <v>2.5</v>
      </c>
      <c r="BI75" s="54">
        <v>166.2</v>
      </c>
      <c r="BJ75" s="54">
        <v>71</v>
      </c>
      <c r="BK75" s="54">
        <v>4.4000000000000004</v>
      </c>
      <c r="BL75" s="54">
        <v>39.6</v>
      </c>
      <c r="BM75" s="54">
        <v>37.4</v>
      </c>
      <c r="BN75" s="54">
        <v>2.6</v>
      </c>
      <c r="BO75" s="54">
        <v>3</v>
      </c>
      <c r="BP75" s="54">
        <v>3</v>
      </c>
      <c r="BQ75" s="54">
        <v>27.5</v>
      </c>
      <c r="BR75" s="54" t="s">
        <v>545</v>
      </c>
      <c r="BS75" s="54">
        <v>217.4</v>
      </c>
      <c r="BT75" s="54">
        <v>6</v>
      </c>
      <c r="BU75" s="54">
        <v>0.06</v>
      </c>
      <c r="BV75" s="54" t="s">
        <v>561</v>
      </c>
      <c r="BW75" s="54">
        <v>1</v>
      </c>
      <c r="BX75" s="54" t="s">
        <v>547</v>
      </c>
      <c r="BY75" s="54">
        <v>1.7</v>
      </c>
      <c r="BZ75" s="54">
        <v>0.02</v>
      </c>
      <c r="CA75" s="54"/>
    </row>
    <row r="76" spans="1:79" s="100" customFormat="1" x14ac:dyDescent="0.25">
      <c r="A76" s="101" t="s">
        <v>321</v>
      </c>
      <c r="B76" s="101">
        <v>2018</v>
      </c>
      <c r="C76" s="101">
        <v>1780570</v>
      </c>
      <c r="F76" s="101"/>
      <c r="G76" s="101"/>
      <c r="H76" s="102"/>
      <c r="I76" s="102"/>
      <c r="J76" s="102"/>
      <c r="K76" s="101"/>
      <c r="L76" s="101" t="s">
        <v>280</v>
      </c>
      <c r="M76" s="103"/>
      <c r="N76" s="101" t="s">
        <v>32</v>
      </c>
      <c r="O76" s="104">
        <v>43283</v>
      </c>
      <c r="P76" s="101" t="s">
        <v>284</v>
      </c>
      <c r="Q76" s="101"/>
      <c r="R76" s="101"/>
      <c r="S76" s="101" t="s">
        <v>323</v>
      </c>
      <c r="T76" s="101"/>
      <c r="U76" s="101" t="s">
        <v>214</v>
      </c>
      <c r="V76" s="101" t="s">
        <v>435</v>
      </c>
      <c r="W76" s="101" t="s">
        <v>32</v>
      </c>
      <c r="X76" s="104">
        <v>43290</v>
      </c>
      <c r="Y76" s="101" t="s">
        <v>567</v>
      </c>
      <c r="Z76" s="100" t="s">
        <v>566</v>
      </c>
      <c r="AA76" s="104">
        <v>43343</v>
      </c>
      <c r="AB76" s="101" t="s">
        <v>565</v>
      </c>
      <c r="AC76" s="100">
        <v>1780570</v>
      </c>
      <c r="AD76" s="100" t="s">
        <v>559</v>
      </c>
      <c r="AE76" s="100">
        <v>0.06</v>
      </c>
      <c r="AF76" s="100">
        <v>239</v>
      </c>
      <c r="AG76" s="100">
        <v>185.2</v>
      </c>
      <c r="AH76" s="100">
        <v>1886.5</v>
      </c>
      <c r="AI76" s="100">
        <v>43.1</v>
      </c>
      <c r="AJ76" s="100">
        <v>282</v>
      </c>
      <c r="AK76" s="100">
        <v>0.6</v>
      </c>
      <c r="AL76" s="100">
        <v>36.799999999999997</v>
      </c>
      <c r="AM76" s="100">
        <v>14.3</v>
      </c>
      <c r="AN76" s="100">
        <v>750</v>
      </c>
      <c r="AO76" s="100">
        <v>4.17</v>
      </c>
      <c r="AP76" s="100">
        <v>16</v>
      </c>
      <c r="AQ76" s="100">
        <v>0.8</v>
      </c>
      <c r="AR76" s="100">
        <v>2</v>
      </c>
      <c r="AS76" s="100">
        <v>281</v>
      </c>
      <c r="AT76" s="100">
        <v>1</v>
      </c>
      <c r="AU76" s="100">
        <v>1.7</v>
      </c>
      <c r="AV76" s="100">
        <v>0.3</v>
      </c>
      <c r="AW76" s="100">
        <v>118</v>
      </c>
      <c r="AX76" s="100">
        <v>2.57</v>
      </c>
      <c r="AY76" s="100">
        <v>5.8999999999999997E-2</v>
      </c>
      <c r="AZ76" s="100">
        <v>11.9</v>
      </c>
      <c r="BA76" s="100">
        <v>57</v>
      </c>
      <c r="BB76" s="100">
        <v>1.32</v>
      </c>
      <c r="BC76" s="100">
        <v>587</v>
      </c>
      <c r="BD76" s="100">
        <v>0.379</v>
      </c>
      <c r="BE76" s="100">
        <v>6.37</v>
      </c>
      <c r="BF76" s="100">
        <v>2.2530000000000001</v>
      </c>
      <c r="BG76" s="100">
        <v>0.86</v>
      </c>
      <c r="BH76" s="100">
        <v>9.4</v>
      </c>
      <c r="BI76" s="100">
        <v>31.9</v>
      </c>
      <c r="BJ76" s="100">
        <v>23</v>
      </c>
      <c r="BK76" s="100">
        <v>2.1</v>
      </c>
      <c r="BL76" s="100">
        <v>15.1</v>
      </c>
      <c r="BM76" s="100">
        <v>4.3</v>
      </c>
      <c r="BN76" s="100">
        <v>0.3</v>
      </c>
      <c r="BO76" s="100" t="s">
        <v>549</v>
      </c>
      <c r="BP76" s="100">
        <v>15</v>
      </c>
      <c r="BQ76" s="100">
        <v>15.4</v>
      </c>
      <c r="BR76" s="100">
        <v>0.3</v>
      </c>
      <c r="BS76" s="100">
        <v>23.9</v>
      </c>
      <c r="BT76" s="100">
        <v>1</v>
      </c>
      <c r="BU76" s="100">
        <v>0.09</v>
      </c>
      <c r="BV76" s="100">
        <v>8.7999999999999995E-2</v>
      </c>
      <c r="BW76" s="100" t="s">
        <v>549</v>
      </c>
      <c r="BX76" s="100">
        <v>0.6</v>
      </c>
      <c r="BY76" s="100" t="s">
        <v>547</v>
      </c>
      <c r="BZ76" s="100">
        <v>0.09</v>
      </c>
    </row>
    <row r="77" spans="1:79" s="100" customFormat="1" x14ac:dyDescent="0.25">
      <c r="A77" s="101" t="s">
        <v>321</v>
      </c>
      <c r="B77" s="101">
        <v>2018</v>
      </c>
      <c r="C77" s="101">
        <v>1780571</v>
      </c>
      <c r="F77" s="101"/>
      <c r="G77" s="101"/>
      <c r="H77" s="102"/>
      <c r="I77" s="102"/>
      <c r="J77" s="102"/>
      <c r="K77" s="101"/>
      <c r="L77" s="101" t="s">
        <v>280</v>
      </c>
      <c r="M77" s="103"/>
      <c r="N77" s="101" t="s">
        <v>32</v>
      </c>
      <c r="O77" s="104">
        <v>43283</v>
      </c>
      <c r="P77" s="101" t="s">
        <v>284</v>
      </c>
      <c r="Q77" s="101"/>
      <c r="R77" s="101"/>
      <c r="S77" s="101" t="s">
        <v>294</v>
      </c>
      <c r="T77" s="101"/>
      <c r="U77" s="101" t="s">
        <v>214</v>
      </c>
      <c r="V77" s="101" t="s">
        <v>435</v>
      </c>
      <c r="W77" s="101" t="s">
        <v>32</v>
      </c>
      <c r="X77" s="104">
        <v>43290</v>
      </c>
      <c r="Y77" s="101" t="s">
        <v>567</v>
      </c>
      <c r="Z77" s="100" t="s">
        <v>566</v>
      </c>
      <c r="AA77" s="104">
        <v>43343</v>
      </c>
      <c r="AB77" s="101" t="s">
        <v>565</v>
      </c>
      <c r="AC77" s="100">
        <v>1780571</v>
      </c>
      <c r="AD77" s="100" t="s">
        <v>559</v>
      </c>
      <c r="AE77" s="100">
        <v>0.06</v>
      </c>
      <c r="AF77" s="100">
        <v>4</v>
      </c>
      <c r="AG77" s="100">
        <v>3.3</v>
      </c>
      <c r="AH77" s="100">
        <v>20.100000000000001</v>
      </c>
      <c r="AI77" s="100">
        <v>4.5</v>
      </c>
      <c r="AJ77" s="100">
        <v>42</v>
      </c>
      <c r="AK77" s="100">
        <v>0.4</v>
      </c>
      <c r="AL77" s="100">
        <v>23.2</v>
      </c>
      <c r="AM77" s="100">
        <v>11.2</v>
      </c>
      <c r="AN77" s="100">
        <v>482</v>
      </c>
      <c r="AO77" s="100">
        <v>2.5299999999999998</v>
      </c>
      <c r="AP77" s="100">
        <v>4</v>
      </c>
      <c r="AQ77" s="100">
        <v>0.9</v>
      </c>
      <c r="AR77" s="100">
        <v>2</v>
      </c>
      <c r="AS77" s="100">
        <v>243</v>
      </c>
      <c r="AT77" s="100">
        <v>0.2</v>
      </c>
      <c r="AU77" s="100">
        <v>0.7</v>
      </c>
      <c r="AV77" s="100" t="s">
        <v>545</v>
      </c>
      <c r="AW77" s="100">
        <v>81</v>
      </c>
      <c r="AX77" s="100">
        <v>1.79</v>
      </c>
      <c r="AY77" s="100">
        <v>5.1999999999999998E-2</v>
      </c>
      <c r="AZ77" s="100">
        <v>9.6</v>
      </c>
      <c r="BA77" s="100">
        <v>35</v>
      </c>
      <c r="BB77" s="100">
        <v>0.78</v>
      </c>
      <c r="BC77" s="100">
        <v>490</v>
      </c>
      <c r="BD77" s="100">
        <v>0.29099999999999998</v>
      </c>
      <c r="BE77" s="100">
        <v>5.18</v>
      </c>
      <c r="BF77" s="100">
        <v>2.0569999999999999</v>
      </c>
      <c r="BG77" s="100">
        <v>0.86</v>
      </c>
      <c r="BH77" s="100">
        <v>28.6</v>
      </c>
      <c r="BI77" s="100">
        <v>36.799999999999997</v>
      </c>
      <c r="BJ77" s="100">
        <v>19</v>
      </c>
      <c r="BK77" s="100">
        <v>0.7</v>
      </c>
      <c r="BL77" s="100">
        <v>12.6</v>
      </c>
      <c r="BM77" s="100">
        <v>3.4</v>
      </c>
      <c r="BN77" s="100">
        <v>0.2</v>
      </c>
      <c r="BO77" s="100" t="s">
        <v>549</v>
      </c>
      <c r="BP77" s="100">
        <v>11</v>
      </c>
      <c r="BQ77" s="100">
        <v>11.6</v>
      </c>
      <c r="BR77" s="100" t="s">
        <v>545</v>
      </c>
      <c r="BS77" s="100">
        <v>24.3</v>
      </c>
      <c r="BT77" s="100">
        <v>1.1000000000000001</v>
      </c>
      <c r="BU77" s="100" t="s">
        <v>546</v>
      </c>
      <c r="BV77" s="100" t="s">
        <v>561</v>
      </c>
      <c r="BW77" s="100" t="s">
        <v>549</v>
      </c>
      <c r="BX77" s="100" t="s">
        <v>547</v>
      </c>
      <c r="BY77" s="100" t="s">
        <v>547</v>
      </c>
      <c r="BZ77" s="100">
        <v>0.02</v>
      </c>
    </row>
    <row r="78" spans="1:79" x14ac:dyDescent="0.25">
      <c r="A78" s="2" t="s">
        <v>321</v>
      </c>
      <c r="B78" s="97">
        <v>2018</v>
      </c>
      <c r="C78" s="2">
        <v>1780572</v>
      </c>
      <c r="D78" s="110">
        <v>501570.80812396301</v>
      </c>
      <c r="E78" s="110">
        <v>7035484.6404794296</v>
      </c>
      <c r="F78" s="97">
        <v>501535</v>
      </c>
      <c r="G78" s="97">
        <v>7035482</v>
      </c>
      <c r="H78" s="85">
        <v>36</v>
      </c>
      <c r="I78" s="85">
        <v>38</v>
      </c>
      <c r="J78" s="85">
        <v>2</v>
      </c>
      <c r="K78" s="2">
        <v>78</v>
      </c>
      <c r="L78" s="2" t="s">
        <v>279</v>
      </c>
      <c r="M78" s="87">
        <v>0.75</v>
      </c>
      <c r="N78" s="2" t="s">
        <v>32</v>
      </c>
      <c r="O78" s="98">
        <v>43283</v>
      </c>
      <c r="P78" s="97" t="s">
        <v>284</v>
      </c>
      <c r="Q78" s="97" t="s">
        <v>285</v>
      </c>
      <c r="S78" s="97" t="s">
        <v>447</v>
      </c>
      <c r="T78" s="97" t="s">
        <v>286</v>
      </c>
      <c r="U78" s="97" t="s">
        <v>214</v>
      </c>
      <c r="V78" s="97" t="s">
        <v>435</v>
      </c>
      <c r="W78" s="2" t="s">
        <v>32</v>
      </c>
      <c r="X78" s="98">
        <v>43290</v>
      </c>
      <c r="Y78" s="2" t="s">
        <v>567</v>
      </c>
      <c r="Z78" s="54" t="s">
        <v>566</v>
      </c>
      <c r="AA78" s="98">
        <v>43343</v>
      </c>
      <c r="AB78" s="2" t="s">
        <v>565</v>
      </c>
      <c r="AC78" s="54">
        <v>1780572</v>
      </c>
      <c r="AD78" s="54" t="s">
        <v>297</v>
      </c>
      <c r="AE78" s="54">
        <v>7.78</v>
      </c>
      <c r="AF78" s="54">
        <v>22</v>
      </c>
      <c r="AG78" s="54">
        <v>3.3</v>
      </c>
      <c r="AH78" s="54">
        <v>6.4</v>
      </c>
      <c r="AI78" s="54">
        <v>31.1</v>
      </c>
      <c r="AJ78" s="54">
        <v>33</v>
      </c>
      <c r="AK78" s="54">
        <v>0.1</v>
      </c>
      <c r="AL78" s="54">
        <v>3.4</v>
      </c>
      <c r="AM78" s="54">
        <v>1.7</v>
      </c>
      <c r="AN78" s="54">
        <v>160</v>
      </c>
      <c r="AO78" s="54">
        <v>1.32</v>
      </c>
      <c r="AP78" s="54">
        <v>33</v>
      </c>
      <c r="AQ78" s="54">
        <v>6.8</v>
      </c>
      <c r="AR78" s="54">
        <v>24.9</v>
      </c>
      <c r="AS78" s="54">
        <v>42</v>
      </c>
      <c r="AT78" s="54" t="s">
        <v>545</v>
      </c>
      <c r="AU78" s="54">
        <v>4.0999999999999996</v>
      </c>
      <c r="AV78" s="54">
        <v>0.4</v>
      </c>
      <c r="AW78" s="54">
        <v>19</v>
      </c>
      <c r="AX78" s="54">
        <v>0.23</v>
      </c>
      <c r="AY78" s="54">
        <v>6.0000000000000001E-3</v>
      </c>
      <c r="AZ78" s="54">
        <v>25.7</v>
      </c>
      <c r="BA78" s="54">
        <v>10</v>
      </c>
      <c r="BB78" s="54">
        <v>0.14000000000000001</v>
      </c>
      <c r="BC78" s="54">
        <v>167</v>
      </c>
      <c r="BD78" s="54">
        <v>0.11600000000000001</v>
      </c>
      <c r="BE78" s="54">
        <v>4.7300000000000004</v>
      </c>
      <c r="BF78" s="54">
        <v>0.57399999999999995</v>
      </c>
      <c r="BG78" s="54">
        <v>3.17</v>
      </c>
      <c r="BH78" s="54">
        <v>1.7</v>
      </c>
      <c r="BI78" s="54">
        <v>177.1</v>
      </c>
      <c r="BJ78" s="54">
        <v>56</v>
      </c>
      <c r="BK78" s="54">
        <v>4.2</v>
      </c>
      <c r="BL78" s="54">
        <v>36.6</v>
      </c>
      <c r="BM78" s="54">
        <v>36</v>
      </c>
      <c r="BN78" s="54">
        <v>2.6</v>
      </c>
      <c r="BO78" s="54">
        <v>2</v>
      </c>
      <c r="BP78" s="54">
        <v>2</v>
      </c>
      <c r="BQ78" s="54">
        <v>30.7</v>
      </c>
      <c r="BR78" s="54" t="s">
        <v>545</v>
      </c>
      <c r="BS78" s="54">
        <v>202.5</v>
      </c>
      <c r="BT78" s="54">
        <v>6.6</v>
      </c>
      <c r="BU78" s="54">
        <v>0.05</v>
      </c>
      <c r="BV78" s="54" t="s">
        <v>561</v>
      </c>
      <c r="BW78" s="54">
        <v>1</v>
      </c>
      <c r="BX78" s="54" t="s">
        <v>547</v>
      </c>
      <c r="BY78" s="54">
        <v>1.7</v>
      </c>
      <c r="BZ78" s="54" t="s">
        <v>550</v>
      </c>
      <c r="CA78" s="54"/>
    </row>
    <row r="79" spans="1:79" x14ac:dyDescent="0.25">
      <c r="A79" s="2" t="s">
        <v>321</v>
      </c>
      <c r="B79" s="97">
        <v>2018</v>
      </c>
      <c r="C79" s="2">
        <v>1780573</v>
      </c>
      <c r="D79" s="110">
        <v>501572.76441916497</v>
      </c>
      <c r="E79" s="110">
        <v>7035485.0563028203</v>
      </c>
      <c r="F79" s="97">
        <v>501535</v>
      </c>
      <c r="G79" s="97">
        <v>7035482</v>
      </c>
      <c r="H79" s="85">
        <v>38</v>
      </c>
      <c r="I79" s="85">
        <v>40</v>
      </c>
      <c r="J79" s="85">
        <v>2</v>
      </c>
      <c r="K79" s="2">
        <v>78</v>
      </c>
      <c r="L79" s="2" t="s">
        <v>279</v>
      </c>
      <c r="M79" s="87">
        <v>0.75</v>
      </c>
      <c r="N79" s="2" t="s">
        <v>32</v>
      </c>
      <c r="O79" s="98">
        <v>43283</v>
      </c>
      <c r="P79" s="97" t="s">
        <v>284</v>
      </c>
      <c r="Q79" s="97" t="s">
        <v>285</v>
      </c>
      <c r="S79" s="97" t="s">
        <v>447</v>
      </c>
      <c r="T79" s="97" t="s">
        <v>286</v>
      </c>
      <c r="U79" s="97" t="s">
        <v>214</v>
      </c>
      <c r="V79" s="97" t="s">
        <v>435</v>
      </c>
      <c r="W79" s="2" t="s">
        <v>32</v>
      </c>
      <c r="X79" s="98">
        <v>43290</v>
      </c>
      <c r="Y79" s="2" t="s">
        <v>567</v>
      </c>
      <c r="Z79" s="54" t="s">
        <v>566</v>
      </c>
      <c r="AA79" s="98">
        <v>43343</v>
      </c>
      <c r="AB79" s="2" t="s">
        <v>565</v>
      </c>
      <c r="AC79" s="54">
        <v>1780573</v>
      </c>
      <c r="AD79" s="54" t="s">
        <v>297</v>
      </c>
      <c r="AE79" s="54">
        <v>7.64</v>
      </c>
      <c r="AF79" s="54">
        <v>26</v>
      </c>
      <c r="AG79" s="54">
        <v>3.7</v>
      </c>
      <c r="AH79" s="54">
        <v>4.7</v>
      </c>
      <c r="AI79" s="54">
        <v>42.7</v>
      </c>
      <c r="AJ79" s="54">
        <v>32</v>
      </c>
      <c r="AK79" s="54" t="s">
        <v>545</v>
      </c>
      <c r="AL79" s="54">
        <v>3.2</v>
      </c>
      <c r="AM79" s="54">
        <v>1.7</v>
      </c>
      <c r="AN79" s="54">
        <v>151</v>
      </c>
      <c r="AO79" s="54">
        <v>1.36</v>
      </c>
      <c r="AP79" s="54">
        <v>37</v>
      </c>
      <c r="AQ79" s="54">
        <v>7.1</v>
      </c>
      <c r="AR79" s="54">
        <v>25.1</v>
      </c>
      <c r="AS79" s="54">
        <v>41</v>
      </c>
      <c r="AT79" s="54" t="s">
        <v>545</v>
      </c>
      <c r="AU79" s="54">
        <v>3.5</v>
      </c>
      <c r="AV79" s="54">
        <v>0.5</v>
      </c>
      <c r="AW79" s="54">
        <v>18</v>
      </c>
      <c r="AX79" s="54">
        <v>0.22</v>
      </c>
      <c r="AY79" s="54">
        <v>6.0000000000000001E-3</v>
      </c>
      <c r="AZ79" s="54">
        <v>24.6</v>
      </c>
      <c r="BA79" s="54">
        <v>9</v>
      </c>
      <c r="BB79" s="54">
        <v>0.14000000000000001</v>
      </c>
      <c r="BC79" s="54">
        <v>173</v>
      </c>
      <c r="BD79" s="54">
        <v>0.114</v>
      </c>
      <c r="BE79" s="54">
        <v>4.75</v>
      </c>
      <c r="BF79" s="54">
        <v>0.60399999999999998</v>
      </c>
      <c r="BG79" s="54">
        <v>3.26</v>
      </c>
      <c r="BH79" s="54">
        <v>1.8</v>
      </c>
      <c r="BI79" s="54">
        <v>186.6</v>
      </c>
      <c r="BJ79" s="54">
        <v>51</v>
      </c>
      <c r="BK79" s="54">
        <v>4.5</v>
      </c>
      <c r="BL79" s="54">
        <v>36.799999999999997</v>
      </c>
      <c r="BM79" s="54">
        <v>38</v>
      </c>
      <c r="BN79" s="54">
        <v>2.7</v>
      </c>
      <c r="BO79" s="54">
        <v>3</v>
      </c>
      <c r="BP79" s="54">
        <v>2</v>
      </c>
      <c r="BQ79" s="54">
        <v>31.5</v>
      </c>
      <c r="BR79" s="54" t="s">
        <v>545</v>
      </c>
      <c r="BS79" s="54">
        <v>207.3</v>
      </c>
      <c r="BT79" s="54">
        <v>6.6</v>
      </c>
      <c r="BU79" s="54">
        <v>0.09</v>
      </c>
      <c r="BV79" s="54" t="s">
        <v>561</v>
      </c>
      <c r="BW79" s="54" t="s">
        <v>549</v>
      </c>
      <c r="BX79" s="54" t="s">
        <v>547</v>
      </c>
      <c r="BY79" s="54">
        <v>1.7</v>
      </c>
      <c r="BZ79" s="54" t="s">
        <v>550</v>
      </c>
      <c r="CA79" s="54"/>
    </row>
    <row r="80" spans="1:79" x14ac:dyDescent="0.25">
      <c r="A80" s="2" t="s">
        <v>322</v>
      </c>
      <c r="B80" s="97">
        <v>2018</v>
      </c>
      <c r="C80" s="2">
        <v>1780574</v>
      </c>
      <c r="D80" s="110">
        <v>501514</v>
      </c>
      <c r="E80" s="110">
        <v>7035506</v>
      </c>
      <c r="F80" s="97">
        <v>501514</v>
      </c>
      <c r="G80" s="97">
        <v>7035506</v>
      </c>
      <c r="H80" s="85">
        <v>0</v>
      </c>
      <c r="I80" s="85">
        <v>2</v>
      </c>
      <c r="J80" s="85">
        <v>2</v>
      </c>
      <c r="K80" s="2">
        <v>94</v>
      </c>
      <c r="L80" s="2" t="s">
        <v>279</v>
      </c>
      <c r="M80" s="87">
        <v>1.2</v>
      </c>
      <c r="N80" s="2" t="s">
        <v>32</v>
      </c>
      <c r="O80" s="98">
        <v>43283</v>
      </c>
      <c r="P80" s="97" t="s">
        <v>284</v>
      </c>
      <c r="Q80" s="97" t="s">
        <v>282</v>
      </c>
      <c r="R80" s="97" t="s">
        <v>285</v>
      </c>
      <c r="S80" s="97" t="s">
        <v>481</v>
      </c>
      <c r="U80" s="97" t="s">
        <v>214</v>
      </c>
      <c r="V80" s="97" t="s">
        <v>435</v>
      </c>
      <c r="W80" s="2" t="s">
        <v>32</v>
      </c>
      <c r="X80" s="98">
        <v>43290</v>
      </c>
      <c r="Y80" s="2" t="s">
        <v>567</v>
      </c>
      <c r="Z80" s="54" t="s">
        <v>566</v>
      </c>
      <c r="AA80" s="98">
        <v>43343</v>
      </c>
      <c r="AB80" s="2" t="s">
        <v>565</v>
      </c>
      <c r="AC80" s="54">
        <v>1780574</v>
      </c>
      <c r="AD80" s="54" t="s">
        <v>297</v>
      </c>
      <c r="AE80" s="54">
        <v>7.04</v>
      </c>
      <c r="AF80" s="54">
        <v>128</v>
      </c>
      <c r="AG80" s="54">
        <v>2.6</v>
      </c>
      <c r="AH80" s="54">
        <v>6</v>
      </c>
      <c r="AI80" s="54">
        <v>51.1</v>
      </c>
      <c r="AJ80" s="54">
        <v>35</v>
      </c>
      <c r="AK80" s="54" t="s">
        <v>545</v>
      </c>
      <c r="AL80" s="54">
        <v>3.9</v>
      </c>
      <c r="AM80" s="54">
        <v>1.4</v>
      </c>
      <c r="AN80" s="54">
        <v>155</v>
      </c>
      <c r="AO80" s="54">
        <v>1.24</v>
      </c>
      <c r="AP80" s="54">
        <v>19</v>
      </c>
      <c r="AQ80" s="54">
        <v>7.9</v>
      </c>
      <c r="AR80" s="54">
        <v>30.8</v>
      </c>
      <c r="AS80" s="54">
        <v>56</v>
      </c>
      <c r="AT80" s="54" t="s">
        <v>545</v>
      </c>
      <c r="AU80" s="54">
        <v>3.1</v>
      </c>
      <c r="AV80" s="54">
        <v>0.5</v>
      </c>
      <c r="AW80" s="54">
        <v>16</v>
      </c>
      <c r="AX80" s="54">
        <v>0.28000000000000003</v>
      </c>
      <c r="AY80" s="54">
        <v>7.0000000000000001E-3</v>
      </c>
      <c r="AZ80" s="54">
        <v>30.6</v>
      </c>
      <c r="BA80" s="54">
        <v>9</v>
      </c>
      <c r="BB80" s="54">
        <v>0.11</v>
      </c>
      <c r="BC80" s="54">
        <v>201</v>
      </c>
      <c r="BD80" s="54">
        <v>0.1</v>
      </c>
      <c r="BE80" s="54">
        <v>5.01</v>
      </c>
      <c r="BF80" s="54">
        <v>0.59499999999999997</v>
      </c>
      <c r="BG80" s="54">
        <v>3.63</v>
      </c>
      <c r="BH80" s="54">
        <v>2</v>
      </c>
      <c r="BI80" s="54">
        <v>141.1</v>
      </c>
      <c r="BJ80" s="54">
        <v>63</v>
      </c>
      <c r="BK80" s="54">
        <v>5.4</v>
      </c>
      <c r="BL80" s="54">
        <v>41.5</v>
      </c>
      <c r="BM80" s="54">
        <v>40.6</v>
      </c>
      <c r="BN80" s="54">
        <v>3</v>
      </c>
      <c r="BO80" s="54">
        <v>3</v>
      </c>
      <c r="BP80" s="54">
        <v>2</v>
      </c>
      <c r="BQ80" s="54">
        <v>36</v>
      </c>
      <c r="BR80" s="54" t="s">
        <v>545</v>
      </c>
      <c r="BS80" s="54">
        <v>239.1</v>
      </c>
      <c r="BT80" s="54">
        <v>5.9</v>
      </c>
      <c r="BU80" s="54">
        <v>0.09</v>
      </c>
      <c r="BV80" s="54" t="s">
        <v>561</v>
      </c>
      <c r="BW80" s="54">
        <v>1</v>
      </c>
      <c r="BX80" s="54" t="s">
        <v>547</v>
      </c>
      <c r="BY80" s="54">
        <v>2</v>
      </c>
      <c r="BZ80" s="54">
        <v>0.01</v>
      </c>
      <c r="CA80" s="54"/>
    </row>
    <row r="81" spans="1:79" x14ac:dyDescent="0.25">
      <c r="A81" s="2" t="s">
        <v>322</v>
      </c>
      <c r="B81" s="97">
        <v>2018</v>
      </c>
      <c r="C81" s="2">
        <v>1780575</v>
      </c>
      <c r="D81" s="110">
        <v>501515.99512810103</v>
      </c>
      <c r="E81" s="110">
        <v>7035505.8604870597</v>
      </c>
      <c r="F81" s="97">
        <v>501514</v>
      </c>
      <c r="G81" s="97">
        <v>7035506</v>
      </c>
      <c r="H81" s="85">
        <v>2</v>
      </c>
      <c r="I81" s="85">
        <v>4</v>
      </c>
      <c r="J81" s="85">
        <v>2</v>
      </c>
      <c r="K81" s="2">
        <v>94</v>
      </c>
      <c r="L81" s="2" t="s">
        <v>279</v>
      </c>
      <c r="M81" s="87">
        <v>1</v>
      </c>
      <c r="N81" s="2" t="s">
        <v>32</v>
      </c>
      <c r="O81" s="98">
        <v>43283</v>
      </c>
      <c r="P81" s="97" t="s">
        <v>284</v>
      </c>
      <c r="Q81" s="97" t="s">
        <v>282</v>
      </c>
      <c r="R81" s="97" t="s">
        <v>285</v>
      </c>
      <c r="S81" s="97" t="s">
        <v>482</v>
      </c>
      <c r="U81" s="97" t="s">
        <v>214</v>
      </c>
      <c r="V81" s="97" t="s">
        <v>435</v>
      </c>
      <c r="W81" s="2" t="s">
        <v>32</v>
      </c>
      <c r="X81" s="98">
        <v>43290</v>
      </c>
      <c r="Y81" s="2" t="s">
        <v>567</v>
      </c>
      <c r="Z81" s="54" t="s">
        <v>566</v>
      </c>
      <c r="AA81" s="98">
        <v>43343</v>
      </c>
      <c r="AB81" s="2" t="s">
        <v>565</v>
      </c>
      <c r="AC81" s="54">
        <v>1780575</v>
      </c>
      <c r="AD81" s="54" t="s">
        <v>297</v>
      </c>
      <c r="AE81" s="54">
        <v>6.65</v>
      </c>
      <c r="AF81" s="54">
        <v>90</v>
      </c>
      <c r="AG81" s="54">
        <v>2.5</v>
      </c>
      <c r="AH81" s="54">
        <v>9.8000000000000007</v>
      </c>
      <c r="AI81" s="54">
        <v>43</v>
      </c>
      <c r="AJ81" s="54">
        <v>52</v>
      </c>
      <c r="AK81" s="54" t="s">
        <v>545</v>
      </c>
      <c r="AL81" s="54">
        <v>8.1999999999999993</v>
      </c>
      <c r="AM81" s="54">
        <v>3.6</v>
      </c>
      <c r="AN81" s="54">
        <v>265</v>
      </c>
      <c r="AO81" s="54">
        <v>1.62</v>
      </c>
      <c r="AP81" s="54">
        <v>21</v>
      </c>
      <c r="AQ81" s="54">
        <v>7.3</v>
      </c>
      <c r="AR81" s="54">
        <v>29.9</v>
      </c>
      <c r="AS81" s="54">
        <v>89</v>
      </c>
      <c r="AT81" s="54" t="s">
        <v>545</v>
      </c>
      <c r="AU81" s="54">
        <v>2.9</v>
      </c>
      <c r="AV81" s="54">
        <v>0.6</v>
      </c>
      <c r="AW81" s="54">
        <v>28</v>
      </c>
      <c r="AX81" s="54">
        <v>0.56999999999999995</v>
      </c>
      <c r="AY81" s="54">
        <v>1.2999999999999999E-2</v>
      </c>
      <c r="AZ81" s="54">
        <v>37.299999999999997</v>
      </c>
      <c r="BA81" s="54">
        <v>14</v>
      </c>
      <c r="BB81" s="54">
        <v>0.21</v>
      </c>
      <c r="BC81" s="54">
        <v>336</v>
      </c>
      <c r="BD81" s="54">
        <v>0.14899999999999999</v>
      </c>
      <c r="BE81" s="54">
        <v>5.73</v>
      </c>
      <c r="BF81" s="54">
        <v>1.069</v>
      </c>
      <c r="BG81" s="54">
        <v>3.55</v>
      </c>
      <c r="BH81" s="54">
        <v>2</v>
      </c>
      <c r="BI81" s="54">
        <v>148.80000000000001</v>
      </c>
      <c r="BJ81" s="54">
        <v>75</v>
      </c>
      <c r="BK81" s="54">
        <v>6.2</v>
      </c>
      <c r="BL81" s="54">
        <v>41.7</v>
      </c>
      <c r="BM81" s="54">
        <v>38.200000000000003</v>
      </c>
      <c r="BN81" s="54">
        <v>2.8</v>
      </c>
      <c r="BO81" s="54">
        <v>5</v>
      </c>
      <c r="BP81" s="54">
        <v>4</v>
      </c>
      <c r="BQ81" s="54">
        <v>30.3</v>
      </c>
      <c r="BR81" s="54" t="s">
        <v>545</v>
      </c>
      <c r="BS81" s="54">
        <v>229.9</v>
      </c>
      <c r="BT81" s="54">
        <v>6.1</v>
      </c>
      <c r="BU81" s="54">
        <v>0.12</v>
      </c>
      <c r="BV81" s="54" t="s">
        <v>561</v>
      </c>
      <c r="BW81" s="54" t="s">
        <v>549</v>
      </c>
      <c r="BX81" s="54" t="s">
        <v>547</v>
      </c>
      <c r="BY81" s="54">
        <v>1.9</v>
      </c>
      <c r="BZ81" s="54">
        <v>0.01</v>
      </c>
      <c r="CA81" s="54"/>
    </row>
    <row r="82" spans="1:79" x14ac:dyDescent="0.25">
      <c r="A82" s="2" t="s">
        <v>322</v>
      </c>
      <c r="B82" s="97">
        <v>2018</v>
      </c>
      <c r="C82" s="2">
        <v>1780576</v>
      </c>
      <c r="D82" s="110">
        <v>501517.99025620101</v>
      </c>
      <c r="E82" s="110">
        <v>7035505.7209741101</v>
      </c>
      <c r="F82" s="97">
        <v>501514</v>
      </c>
      <c r="G82" s="97">
        <v>7035506</v>
      </c>
      <c r="H82" s="85">
        <v>4</v>
      </c>
      <c r="I82" s="85">
        <v>6</v>
      </c>
      <c r="J82" s="85">
        <v>2</v>
      </c>
      <c r="K82" s="2">
        <v>94</v>
      </c>
      <c r="L82" s="2" t="s">
        <v>279</v>
      </c>
      <c r="M82" s="87">
        <v>1.2</v>
      </c>
      <c r="N82" s="2" t="s">
        <v>32</v>
      </c>
      <c r="O82" s="98">
        <v>43283</v>
      </c>
      <c r="P82" s="97" t="s">
        <v>284</v>
      </c>
      <c r="Q82" s="97" t="s">
        <v>282</v>
      </c>
      <c r="R82" s="97" t="s">
        <v>285</v>
      </c>
      <c r="S82" s="97" t="s">
        <v>483</v>
      </c>
      <c r="U82" s="97" t="s">
        <v>214</v>
      </c>
      <c r="V82" s="97" t="s">
        <v>435</v>
      </c>
      <c r="W82" s="2" t="s">
        <v>32</v>
      </c>
      <c r="X82" s="98">
        <v>43290</v>
      </c>
      <c r="Y82" s="2" t="s">
        <v>567</v>
      </c>
      <c r="Z82" s="54" t="s">
        <v>566</v>
      </c>
      <c r="AA82" s="98">
        <v>43343</v>
      </c>
      <c r="AB82" s="2" t="s">
        <v>565</v>
      </c>
      <c r="AC82" s="54">
        <v>1780576</v>
      </c>
      <c r="AD82" s="54" t="s">
        <v>297</v>
      </c>
      <c r="AE82" s="54">
        <v>7.53</v>
      </c>
      <c r="AF82" s="54">
        <v>53</v>
      </c>
      <c r="AG82" s="54">
        <v>2.5</v>
      </c>
      <c r="AH82" s="54">
        <v>7.7</v>
      </c>
      <c r="AI82" s="54">
        <v>36.1</v>
      </c>
      <c r="AJ82" s="54">
        <v>38</v>
      </c>
      <c r="AK82" s="54">
        <v>0.1</v>
      </c>
      <c r="AL82" s="54">
        <v>5.8</v>
      </c>
      <c r="AM82" s="54">
        <v>2.4</v>
      </c>
      <c r="AN82" s="54">
        <v>197</v>
      </c>
      <c r="AO82" s="54">
        <v>1.3</v>
      </c>
      <c r="AP82" s="54">
        <v>27</v>
      </c>
      <c r="AQ82" s="54">
        <v>7.5</v>
      </c>
      <c r="AR82" s="54">
        <v>27.8</v>
      </c>
      <c r="AS82" s="54">
        <v>42</v>
      </c>
      <c r="AT82" s="54" t="s">
        <v>545</v>
      </c>
      <c r="AU82" s="54">
        <v>3.6</v>
      </c>
      <c r="AV82" s="54">
        <v>0.5</v>
      </c>
      <c r="AW82" s="54">
        <v>20</v>
      </c>
      <c r="AX82" s="54">
        <v>0.26</v>
      </c>
      <c r="AY82" s="54">
        <v>8.0000000000000002E-3</v>
      </c>
      <c r="AZ82" s="54">
        <v>33.9</v>
      </c>
      <c r="BA82" s="54">
        <v>10</v>
      </c>
      <c r="BB82" s="54">
        <v>0.13</v>
      </c>
      <c r="BC82" s="54">
        <v>187</v>
      </c>
      <c r="BD82" s="54">
        <v>0.112</v>
      </c>
      <c r="BE82" s="54">
        <v>5.6</v>
      </c>
      <c r="BF82" s="54">
        <v>0.873</v>
      </c>
      <c r="BG82" s="54">
        <v>4.09</v>
      </c>
      <c r="BH82" s="54">
        <v>2.7</v>
      </c>
      <c r="BI82" s="54">
        <v>151.5</v>
      </c>
      <c r="BJ82" s="54">
        <v>72</v>
      </c>
      <c r="BK82" s="54">
        <v>5.6</v>
      </c>
      <c r="BL82" s="54">
        <v>42.2</v>
      </c>
      <c r="BM82" s="54">
        <v>40.200000000000003</v>
      </c>
      <c r="BN82" s="54">
        <v>3</v>
      </c>
      <c r="BO82" s="54">
        <v>3</v>
      </c>
      <c r="BP82" s="54">
        <v>3</v>
      </c>
      <c r="BQ82" s="54">
        <v>27.6</v>
      </c>
      <c r="BR82" s="54" t="s">
        <v>545</v>
      </c>
      <c r="BS82" s="54">
        <v>261.7</v>
      </c>
      <c r="BT82" s="54">
        <v>6.3</v>
      </c>
      <c r="BU82" s="54">
        <v>0.11</v>
      </c>
      <c r="BV82" s="54" t="s">
        <v>561</v>
      </c>
      <c r="BW82" s="54" t="s">
        <v>549</v>
      </c>
      <c r="BX82" s="54" t="s">
        <v>547</v>
      </c>
      <c r="BY82" s="54">
        <v>2.5</v>
      </c>
      <c r="BZ82" s="54">
        <v>0.01</v>
      </c>
      <c r="CA82" s="54"/>
    </row>
    <row r="83" spans="1:79" x14ac:dyDescent="0.25">
      <c r="A83" s="2" t="s">
        <v>322</v>
      </c>
      <c r="B83" s="97">
        <v>2018</v>
      </c>
      <c r="C83" s="2">
        <v>1780577</v>
      </c>
      <c r="D83" s="110">
        <v>501519.98538430198</v>
      </c>
      <c r="E83" s="110">
        <v>7035505.5814611604</v>
      </c>
      <c r="F83" s="97">
        <v>501514</v>
      </c>
      <c r="G83" s="97">
        <v>7035506</v>
      </c>
      <c r="H83" s="85">
        <v>6</v>
      </c>
      <c r="I83" s="85">
        <v>8</v>
      </c>
      <c r="J83" s="85">
        <v>2</v>
      </c>
      <c r="K83" s="2">
        <v>94</v>
      </c>
      <c r="L83" s="2" t="s">
        <v>279</v>
      </c>
      <c r="M83" s="87">
        <v>1.2</v>
      </c>
      <c r="N83" s="2" t="s">
        <v>32</v>
      </c>
      <c r="O83" s="98">
        <v>43283</v>
      </c>
      <c r="P83" s="97" t="s">
        <v>284</v>
      </c>
      <c r="Q83" s="97" t="s">
        <v>282</v>
      </c>
      <c r="R83" s="97" t="s">
        <v>285</v>
      </c>
      <c r="S83" s="97" t="s">
        <v>483</v>
      </c>
      <c r="U83" s="97" t="s">
        <v>214</v>
      </c>
      <c r="V83" s="97" t="s">
        <v>435</v>
      </c>
      <c r="W83" s="2" t="s">
        <v>32</v>
      </c>
      <c r="X83" s="98">
        <v>43290</v>
      </c>
      <c r="Y83" s="2" t="s">
        <v>567</v>
      </c>
      <c r="Z83" s="54" t="s">
        <v>566</v>
      </c>
      <c r="AA83" s="98">
        <v>43343</v>
      </c>
      <c r="AB83" s="2" t="s">
        <v>565</v>
      </c>
      <c r="AC83" s="54">
        <v>1780577</v>
      </c>
      <c r="AD83" s="54" t="s">
        <v>297</v>
      </c>
      <c r="AE83" s="54">
        <v>7.82</v>
      </c>
      <c r="AF83" s="54">
        <v>22</v>
      </c>
      <c r="AG83" s="54">
        <v>1.9</v>
      </c>
      <c r="AH83" s="54">
        <v>7</v>
      </c>
      <c r="AI83" s="54">
        <v>53.7</v>
      </c>
      <c r="AJ83" s="54">
        <v>37</v>
      </c>
      <c r="AK83" s="54" t="s">
        <v>545</v>
      </c>
      <c r="AL83" s="54">
        <v>3.4</v>
      </c>
      <c r="AM83" s="54">
        <v>1</v>
      </c>
      <c r="AN83" s="54">
        <v>137</v>
      </c>
      <c r="AO83" s="54">
        <v>1.34</v>
      </c>
      <c r="AP83" s="54">
        <v>30</v>
      </c>
      <c r="AQ83" s="54">
        <v>8.1</v>
      </c>
      <c r="AR83" s="54">
        <v>33.700000000000003</v>
      </c>
      <c r="AS83" s="54">
        <v>21</v>
      </c>
      <c r="AT83" s="54" t="s">
        <v>545</v>
      </c>
      <c r="AU83" s="54">
        <v>3.3</v>
      </c>
      <c r="AV83" s="54">
        <v>0.8</v>
      </c>
      <c r="AW83" s="54">
        <v>14</v>
      </c>
      <c r="AX83" s="54">
        <v>0.14000000000000001</v>
      </c>
      <c r="AY83" s="54">
        <v>6.0000000000000001E-3</v>
      </c>
      <c r="AZ83" s="54">
        <v>27.6</v>
      </c>
      <c r="BA83" s="54">
        <v>8</v>
      </c>
      <c r="BB83" s="54">
        <v>0.09</v>
      </c>
      <c r="BC83" s="54">
        <v>132</v>
      </c>
      <c r="BD83" s="54">
        <v>7.9000000000000001E-2</v>
      </c>
      <c r="BE83" s="54">
        <v>4.9000000000000004</v>
      </c>
      <c r="BF83" s="54">
        <v>0.46</v>
      </c>
      <c r="BG83" s="54">
        <v>3.71</v>
      </c>
      <c r="BH83" s="54">
        <v>2.6</v>
      </c>
      <c r="BI83" s="54">
        <v>154.9</v>
      </c>
      <c r="BJ83" s="54">
        <v>59</v>
      </c>
      <c r="BK83" s="54">
        <v>5.5</v>
      </c>
      <c r="BL83" s="54">
        <v>43.5</v>
      </c>
      <c r="BM83" s="54">
        <v>44.2</v>
      </c>
      <c r="BN83" s="54">
        <v>3.3</v>
      </c>
      <c r="BO83" s="54">
        <v>3</v>
      </c>
      <c r="BP83" s="54">
        <v>2</v>
      </c>
      <c r="BQ83" s="54">
        <v>32.799999999999997</v>
      </c>
      <c r="BR83" s="54">
        <v>0.1</v>
      </c>
      <c r="BS83" s="54">
        <v>266.10000000000002</v>
      </c>
      <c r="BT83" s="54">
        <v>6.1</v>
      </c>
      <c r="BU83" s="54">
        <v>0.1</v>
      </c>
      <c r="BV83" s="54" t="s">
        <v>561</v>
      </c>
      <c r="BW83" s="54" t="s">
        <v>549</v>
      </c>
      <c r="BX83" s="54" t="s">
        <v>547</v>
      </c>
      <c r="BY83" s="54">
        <v>2.1</v>
      </c>
      <c r="BZ83" s="54" t="s">
        <v>550</v>
      </c>
      <c r="CA83" s="54"/>
    </row>
    <row r="84" spans="1:79" x14ac:dyDescent="0.25">
      <c r="A84" s="2" t="s">
        <v>322</v>
      </c>
      <c r="B84" s="97">
        <v>2018</v>
      </c>
      <c r="C84" s="2">
        <v>1780578</v>
      </c>
      <c r="D84" s="110">
        <v>501521.98051240202</v>
      </c>
      <c r="E84" s="110">
        <v>7035505.4419482099</v>
      </c>
      <c r="F84" s="97">
        <v>501514</v>
      </c>
      <c r="G84" s="97">
        <v>7035506</v>
      </c>
      <c r="H84" s="85">
        <v>8</v>
      </c>
      <c r="I84" s="85">
        <v>10</v>
      </c>
      <c r="J84" s="85">
        <v>2</v>
      </c>
      <c r="K84" s="2">
        <v>94</v>
      </c>
      <c r="L84" s="2" t="s">
        <v>279</v>
      </c>
      <c r="M84" s="87">
        <v>1.2</v>
      </c>
      <c r="N84" s="2" t="s">
        <v>32</v>
      </c>
      <c r="O84" s="98">
        <v>43283</v>
      </c>
      <c r="P84" s="97" t="s">
        <v>284</v>
      </c>
      <c r="Q84" s="97" t="s">
        <v>285</v>
      </c>
      <c r="S84" s="97" t="s">
        <v>448</v>
      </c>
      <c r="U84" s="97" t="s">
        <v>214</v>
      </c>
      <c r="V84" s="97" t="s">
        <v>435</v>
      </c>
      <c r="W84" s="2" t="s">
        <v>32</v>
      </c>
      <c r="X84" s="98">
        <v>43290</v>
      </c>
      <c r="Y84" s="2" t="s">
        <v>567</v>
      </c>
      <c r="Z84" s="54" t="s">
        <v>566</v>
      </c>
      <c r="AA84" s="98">
        <v>43343</v>
      </c>
      <c r="AB84" s="2" t="s">
        <v>565</v>
      </c>
      <c r="AC84" s="54">
        <v>1780578</v>
      </c>
      <c r="AD84" s="54" t="s">
        <v>297</v>
      </c>
      <c r="AE84" s="54">
        <v>7.53</v>
      </c>
      <c r="AF84" s="54">
        <v>31</v>
      </c>
      <c r="AG84" s="54">
        <v>0.7</v>
      </c>
      <c r="AH84" s="54">
        <v>6.7</v>
      </c>
      <c r="AI84" s="54">
        <v>56.5</v>
      </c>
      <c r="AJ84" s="54">
        <v>44</v>
      </c>
      <c r="AK84" s="54">
        <v>0.3</v>
      </c>
      <c r="AL84" s="54">
        <v>3.5</v>
      </c>
      <c r="AM84" s="54">
        <v>0.7</v>
      </c>
      <c r="AN84" s="54">
        <v>128</v>
      </c>
      <c r="AO84" s="54">
        <v>1.32</v>
      </c>
      <c r="AP84" s="54">
        <v>31</v>
      </c>
      <c r="AQ84" s="54">
        <v>9.1</v>
      </c>
      <c r="AR84" s="54">
        <v>37</v>
      </c>
      <c r="AS84" s="54">
        <v>22</v>
      </c>
      <c r="AT84" s="54" t="s">
        <v>545</v>
      </c>
      <c r="AU84" s="54">
        <v>2.5</v>
      </c>
      <c r="AV84" s="54">
        <v>0.7</v>
      </c>
      <c r="AW84" s="54">
        <v>15</v>
      </c>
      <c r="AX84" s="54">
        <v>0.12</v>
      </c>
      <c r="AY84" s="54">
        <v>6.0000000000000001E-3</v>
      </c>
      <c r="AZ84" s="54">
        <v>24.2</v>
      </c>
      <c r="BA84" s="54">
        <v>9</v>
      </c>
      <c r="BB84" s="54">
        <v>0.1</v>
      </c>
      <c r="BC84" s="54">
        <v>136</v>
      </c>
      <c r="BD84" s="54">
        <v>8.7999999999999995E-2</v>
      </c>
      <c r="BE84" s="54">
        <v>5.41</v>
      </c>
      <c r="BF84" s="54">
        <v>0.48899999999999999</v>
      </c>
      <c r="BG84" s="54">
        <v>3.67</v>
      </c>
      <c r="BH84" s="54">
        <v>3.1</v>
      </c>
      <c r="BI84" s="54">
        <v>140.69999999999999</v>
      </c>
      <c r="BJ84" s="54">
        <v>57</v>
      </c>
      <c r="BK84" s="54">
        <v>7</v>
      </c>
      <c r="BL84" s="54">
        <v>52.5</v>
      </c>
      <c r="BM84" s="54">
        <v>49.4</v>
      </c>
      <c r="BN84" s="54">
        <v>3.7</v>
      </c>
      <c r="BO84" s="54">
        <v>4</v>
      </c>
      <c r="BP84" s="54">
        <v>2</v>
      </c>
      <c r="BQ84" s="54">
        <v>27.9</v>
      </c>
      <c r="BR84" s="54">
        <v>0.1</v>
      </c>
      <c r="BS84" s="54">
        <v>292.3</v>
      </c>
      <c r="BT84" s="54">
        <v>6.2</v>
      </c>
      <c r="BU84" s="54">
        <v>7.0000000000000007E-2</v>
      </c>
      <c r="BV84" s="54" t="s">
        <v>561</v>
      </c>
      <c r="BW84" s="54">
        <v>1</v>
      </c>
      <c r="BX84" s="54" t="s">
        <v>547</v>
      </c>
      <c r="BY84" s="54">
        <v>2.4</v>
      </c>
      <c r="BZ84" s="54" t="s">
        <v>550</v>
      </c>
      <c r="CA84" s="54"/>
    </row>
    <row r="85" spans="1:79" x14ac:dyDescent="0.25">
      <c r="A85" s="2" t="s">
        <v>322</v>
      </c>
      <c r="B85" s="97">
        <v>2018</v>
      </c>
      <c r="C85" s="2">
        <v>1780579</v>
      </c>
      <c r="D85" s="110">
        <v>501523.97564050299</v>
      </c>
      <c r="E85" s="110">
        <v>7035505.3024352696</v>
      </c>
      <c r="F85" s="97">
        <v>501514</v>
      </c>
      <c r="G85" s="97">
        <v>7035506</v>
      </c>
      <c r="H85" s="85">
        <v>10</v>
      </c>
      <c r="I85" s="85">
        <v>12</v>
      </c>
      <c r="J85" s="85">
        <v>2</v>
      </c>
      <c r="K85" s="2">
        <v>94</v>
      </c>
      <c r="L85" s="2" t="s">
        <v>279</v>
      </c>
      <c r="M85" s="87">
        <v>1.2</v>
      </c>
      <c r="N85" s="2" t="s">
        <v>32</v>
      </c>
      <c r="O85" s="98">
        <v>43283</v>
      </c>
      <c r="P85" s="97" t="s">
        <v>284</v>
      </c>
      <c r="Q85" s="97" t="s">
        <v>285</v>
      </c>
      <c r="S85" s="97" t="s">
        <v>484</v>
      </c>
      <c r="U85" s="97" t="s">
        <v>214</v>
      </c>
      <c r="V85" s="97" t="s">
        <v>435</v>
      </c>
      <c r="W85" s="2" t="s">
        <v>32</v>
      </c>
      <c r="X85" s="98">
        <v>43290</v>
      </c>
      <c r="Y85" s="2" t="s">
        <v>567</v>
      </c>
      <c r="Z85" s="54" t="s">
        <v>566</v>
      </c>
      <c r="AA85" s="98">
        <v>43343</v>
      </c>
      <c r="AB85" s="2" t="s">
        <v>565</v>
      </c>
      <c r="AC85" s="54">
        <v>1780579</v>
      </c>
      <c r="AD85" s="54" t="s">
        <v>297</v>
      </c>
      <c r="AE85" s="54">
        <v>7.36</v>
      </c>
      <c r="AF85" s="54">
        <v>32</v>
      </c>
      <c r="AG85" s="54">
        <v>1.8</v>
      </c>
      <c r="AH85" s="54">
        <v>13</v>
      </c>
      <c r="AI85" s="54">
        <v>46.7</v>
      </c>
      <c r="AJ85" s="54">
        <v>58</v>
      </c>
      <c r="AK85" s="54">
        <v>0.2</v>
      </c>
      <c r="AL85" s="54">
        <v>10.199999999999999</v>
      </c>
      <c r="AM85" s="54">
        <v>3.7</v>
      </c>
      <c r="AN85" s="54">
        <v>275</v>
      </c>
      <c r="AO85" s="54">
        <v>1.84</v>
      </c>
      <c r="AP85" s="54">
        <v>26</v>
      </c>
      <c r="AQ85" s="54">
        <v>8.9</v>
      </c>
      <c r="AR85" s="54">
        <v>36.1</v>
      </c>
      <c r="AS85" s="54">
        <v>66</v>
      </c>
      <c r="AT85" s="54" t="s">
        <v>545</v>
      </c>
      <c r="AU85" s="54">
        <v>2.6</v>
      </c>
      <c r="AV85" s="54">
        <v>0.6</v>
      </c>
      <c r="AW85" s="54">
        <v>35</v>
      </c>
      <c r="AX85" s="54">
        <v>0.46</v>
      </c>
      <c r="AY85" s="54">
        <v>1.4E-2</v>
      </c>
      <c r="AZ85" s="54">
        <v>26.7</v>
      </c>
      <c r="BA85" s="54">
        <v>19</v>
      </c>
      <c r="BB85" s="54">
        <v>0.28000000000000003</v>
      </c>
      <c r="BC85" s="54">
        <v>257</v>
      </c>
      <c r="BD85" s="54">
        <v>0.156</v>
      </c>
      <c r="BE85" s="54">
        <v>6.12</v>
      </c>
      <c r="BF85" s="54">
        <v>0.86899999999999999</v>
      </c>
      <c r="BG85" s="54">
        <v>3.35</v>
      </c>
      <c r="BH85" s="54">
        <v>2.7</v>
      </c>
      <c r="BI85" s="54">
        <v>154.80000000000001</v>
      </c>
      <c r="BJ85" s="54">
        <v>63</v>
      </c>
      <c r="BK85" s="54">
        <v>7.5</v>
      </c>
      <c r="BL85" s="54">
        <v>52.5</v>
      </c>
      <c r="BM85" s="54">
        <v>49.1</v>
      </c>
      <c r="BN85" s="54">
        <v>3.6</v>
      </c>
      <c r="BO85" s="54">
        <v>4</v>
      </c>
      <c r="BP85" s="54">
        <v>5</v>
      </c>
      <c r="BQ85" s="54">
        <v>29.8</v>
      </c>
      <c r="BR85" s="54" t="s">
        <v>545</v>
      </c>
      <c r="BS85" s="54">
        <v>265.8</v>
      </c>
      <c r="BT85" s="54">
        <v>6.2</v>
      </c>
      <c r="BU85" s="54">
        <v>0.1</v>
      </c>
      <c r="BV85" s="54" t="s">
        <v>561</v>
      </c>
      <c r="BW85" s="54" t="s">
        <v>549</v>
      </c>
      <c r="BX85" s="54" t="s">
        <v>547</v>
      </c>
      <c r="BY85" s="54">
        <v>2.1</v>
      </c>
      <c r="BZ85" s="54">
        <v>0.01</v>
      </c>
      <c r="CA85" s="54"/>
    </row>
    <row r="86" spans="1:79" x14ac:dyDescent="0.25">
      <c r="A86" s="2" t="s">
        <v>322</v>
      </c>
      <c r="B86" s="97">
        <v>2018</v>
      </c>
      <c r="C86" s="2">
        <v>1780580</v>
      </c>
      <c r="D86" s="110">
        <v>501525.97076860402</v>
      </c>
      <c r="E86" s="110">
        <v>7035505.16292232</v>
      </c>
      <c r="F86" s="97">
        <v>501514</v>
      </c>
      <c r="G86" s="97">
        <v>7035506</v>
      </c>
      <c r="H86" s="85">
        <v>12</v>
      </c>
      <c r="I86" s="85">
        <v>14</v>
      </c>
      <c r="J86" s="85">
        <v>2</v>
      </c>
      <c r="K86" s="2">
        <v>84</v>
      </c>
      <c r="L86" s="2" t="s">
        <v>279</v>
      </c>
      <c r="M86" s="87">
        <v>1.2</v>
      </c>
      <c r="N86" s="2" t="s">
        <v>32</v>
      </c>
      <c r="O86" s="98">
        <v>43283</v>
      </c>
      <c r="P86" s="97" t="s">
        <v>284</v>
      </c>
      <c r="Q86" s="97" t="s">
        <v>285</v>
      </c>
      <c r="S86" s="97" t="s">
        <v>449</v>
      </c>
      <c r="U86" s="97" t="s">
        <v>214</v>
      </c>
      <c r="V86" s="97" t="s">
        <v>435</v>
      </c>
      <c r="W86" s="2" t="s">
        <v>32</v>
      </c>
      <c r="X86" s="98">
        <v>43290</v>
      </c>
      <c r="Y86" s="2" t="s">
        <v>567</v>
      </c>
      <c r="Z86" s="54" t="s">
        <v>566</v>
      </c>
      <c r="AA86" s="98">
        <v>43343</v>
      </c>
      <c r="AB86" s="2" t="s">
        <v>565</v>
      </c>
      <c r="AC86" s="54">
        <v>1780580</v>
      </c>
      <c r="AD86" s="54" t="s">
        <v>297</v>
      </c>
      <c r="AE86" s="54">
        <v>8.01</v>
      </c>
      <c r="AF86" s="54">
        <v>26</v>
      </c>
      <c r="AG86" s="54">
        <v>2.7</v>
      </c>
      <c r="AH86" s="54">
        <v>5.0999999999999996</v>
      </c>
      <c r="AI86" s="54">
        <v>35.9</v>
      </c>
      <c r="AJ86" s="54">
        <v>42</v>
      </c>
      <c r="AK86" s="54" t="s">
        <v>545</v>
      </c>
      <c r="AL86" s="54">
        <v>2.6</v>
      </c>
      <c r="AM86" s="54">
        <v>0.7</v>
      </c>
      <c r="AN86" s="54">
        <v>146</v>
      </c>
      <c r="AO86" s="54">
        <v>1.2</v>
      </c>
      <c r="AP86" s="54">
        <v>19</v>
      </c>
      <c r="AQ86" s="54">
        <v>10.199999999999999</v>
      </c>
      <c r="AR86" s="54">
        <v>40.4</v>
      </c>
      <c r="AS86" s="54">
        <v>25</v>
      </c>
      <c r="AT86" s="54" t="s">
        <v>545</v>
      </c>
      <c r="AU86" s="54">
        <v>2.4</v>
      </c>
      <c r="AV86" s="54">
        <v>0.7</v>
      </c>
      <c r="AW86" s="54">
        <v>11</v>
      </c>
      <c r="AX86" s="54">
        <v>0.15</v>
      </c>
      <c r="AY86" s="54">
        <v>4.0000000000000001E-3</v>
      </c>
      <c r="AZ86" s="54">
        <v>21.7</v>
      </c>
      <c r="BA86" s="54">
        <v>8</v>
      </c>
      <c r="BB86" s="54">
        <v>0.09</v>
      </c>
      <c r="BC86" s="54">
        <v>134</v>
      </c>
      <c r="BD86" s="54">
        <v>0.08</v>
      </c>
      <c r="BE86" s="54">
        <v>5.9</v>
      </c>
      <c r="BF86" s="54">
        <v>0.79100000000000004</v>
      </c>
      <c r="BG86" s="54">
        <v>3.98</v>
      </c>
      <c r="BH86" s="54">
        <v>2.7</v>
      </c>
      <c r="BI86" s="54">
        <v>159.19999999999999</v>
      </c>
      <c r="BJ86" s="54">
        <v>55</v>
      </c>
      <c r="BK86" s="54">
        <v>8.5</v>
      </c>
      <c r="BL86" s="54">
        <v>52.8</v>
      </c>
      <c r="BM86" s="54">
        <v>54.2</v>
      </c>
      <c r="BN86" s="54">
        <v>4</v>
      </c>
      <c r="BO86" s="54">
        <v>4</v>
      </c>
      <c r="BP86" s="54">
        <v>2</v>
      </c>
      <c r="BQ86" s="54">
        <v>28.6</v>
      </c>
      <c r="BR86" s="54" t="s">
        <v>545</v>
      </c>
      <c r="BS86" s="54">
        <v>304</v>
      </c>
      <c r="BT86" s="54">
        <v>7.1</v>
      </c>
      <c r="BU86" s="54">
        <v>0.08</v>
      </c>
      <c r="BV86" s="54" t="s">
        <v>561</v>
      </c>
      <c r="BW86" s="54" t="s">
        <v>549</v>
      </c>
      <c r="BX86" s="54" t="s">
        <v>547</v>
      </c>
      <c r="BY86" s="54">
        <v>2.1</v>
      </c>
      <c r="BZ86" s="54" t="s">
        <v>550</v>
      </c>
      <c r="CA86" s="54"/>
    </row>
    <row r="87" spans="1:79" x14ac:dyDescent="0.25">
      <c r="A87" s="2" t="s">
        <v>322</v>
      </c>
      <c r="B87" s="97">
        <v>2018</v>
      </c>
      <c r="C87" s="2">
        <v>1780581</v>
      </c>
      <c r="D87" s="110">
        <v>501527.95981239399</v>
      </c>
      <c r="E87" s="110">
        <v>7035505.3719792496</v>
      </c>
      <c r="F87" s="97">
        <v>501514</v>
      </c>
      <c r="G87" s="97">
        <v>7035506</v>
      </c>
      <c r="H87" s="85">
        <v>14</v>
      </c>
      <c r="I87" s="85">
        <v>16</v>
      </c>
      <c r="J87" s="85">
        <v>2</v>
      </c>
      <c r="K87" s="2">
        <v>84</v>
      </c>
      <c r="L87" s="2" t="s">
        <v>279</v>
      </c>
      <c r="M87" s="87">
        <v>1</v>
      </c>
      <c r="N87" s="2" t="s">
        <v>32</v>
      </c>
      <c r="O87" s="98">
        <v>43283</v>
      </c>
      <c r="P87" s="97" t="s">
        <v>284</v>
      </c>
      <c r="Q87" s="97" t="s">
        <v>282</v>
      </c>
      <c r="S87" s="97" t="s">
        <v>485</v>
      </c>
      <c r="U87" s="97" t="s">
        <v>214</v>
      </c>
      <c r="V87" s="97" t="s">
        <v>435</v>
      </c>
      <c r="W87" s="2" t="s">
        <v>32</v>
      </c>
      <c r="X87" s="98">
        <v>43290</v>
      </c>
      <c r="Y87" s="2" t="s">
        <v>567</v>
      </c>
      <c r="Z87" s="54" t="s">
        <v>566</v>
      </c>
      <c r="AA87" s="98">
        <v>43343</v>
      </c>
      <c r="AB87" s="2" t="s">
        <v>565</v>
      </c>
      <c r="AC87" s="54">
        <v>1780581</v>
      </c>
      <c r="AD87" s="54" t="s">
        <v>297</v>
      </c>
      <c r="AE87" s="54">
        <v>7.6</v>
      </c>
      <c r="AF87" s="54">
        <v>72</v>
      </c>
      <c r="AG87" s="54">
        <v>1.2</v>
      </c>
      <c r="AH87" s="54">
        <v>5.6</v>
      </c>
      <c r="AI87" s="54">
        <v>39.1</v>
      </c>
      <c r="AJ87" s="54">
        <v>47</v>
      </c>
      <c r="AK87" s="54" t="s">
        <v>545</v>
      </c>
      <c r="AL87" s="54">
        <v>3.6</v>
      </c>
      <c r="AM87" s="54">
        <v>1.4</v>
      </c>
      <c r="AN87" s="54">
        <v>168</v>
      </c>
      <c r="AO87" s="54">
        <v>1.27</v>
      </c>
      <c r="AP87" s="54">
        <v>17</v>
      </c>
      <c r="AQ87" s="54">
        <v>9.1</v>
      </c>
      <c r="AR87" s="54">
        <v>36.1</v>
      </c>
      <c r="AS87" s="54">
        <v>42</v>
      </c>
      <c r="AT87" s="54" t="s">
        <v>545</v>
      </c>
      <c r="AU87" s="54">
        <v>2.2999999999999998</v>
      </c>
      <c r="AV87" s="54">
        <v>0.5</v>
      </c>
      <c r="AW87" s="54">
        <v>14</v>
      </c>
      <c r="AX87" s="54">
        <v>0.25</v>
      </c>
      <c r="AY87" s="54">
        <v>6.0000000000000001E-3</v>
      </c>
      <c r="AZ87" s="54">
        <v>27.7</v>
      </c>
      <c r="BA87" s="54">
        <v>9</v>
      </c>
      <c r="BB87" s="54">
        <v>0.13</v>
      </c>
      <c r="BC87" s="54">
        <v>172</v>
      </c>
      <c r="BD87" s="54">
        <v>9.7000000000000003E-2</v>
      </c>
      <c r="BE87" s="54">
        <v>5.72</v>
      </c>
      <c r="BF87" s="54">
        <v>0.82699999999999996</v>
      </c>
      <c r="BG87" s="54">
        <v>3.68</v>
      </c>
      <c r="BH87" s="54">
        <v>2.4</v>
      </c>
      <c r="BI87" s="54">
        <v>153.80000000000001</v>
      </c>
      <c r="BJ87" s="54">
        <v>61</v>
      </c>
      <c r="BK87" s="54">
        <v>7.3</v>
      </c>
      <c r="BL87" s="54">
        <v>50.1</v>
      </c>
      <c r="BM87" s="54">
        <v>49</v>
      </c>
      <c r="BN87" s="54">
        <v>3.4</v>
      </c>
      <c r="BO87" s="54">
        <v>4</v>
      </c>
      <c r="BP87" s="54">
        <v>2</v>
      </c>
      <c r="BQ87" s="54">
        <v>27.4</v>
      </c>
      <c r="BR87" s="54" t="s">
        <v>545</v>
      </c>
      <c r="BS87" s="54">
        <v>282.60000000000002</v>
      </c>
      <c r="BT87" s="54">
        <v>6</v>
      </c>
      <c r="BU87" s="54">
        <v>0.08</v>
      </c>
      <c r="BV87" s="54" t="s">
        <v>561</v>
      </c>
      <c r="BW87" s="54" t="s">
        <v>549</v>
      </c>
      <c r="BX87" s="54" t="s">
        <v>547</v>
      </c>
      <c r="BY87" s="54">
        <v>2.2000000000000002</v>
      </c>
      <c r="BZ87" s="54" t="s">
        <v>550</v>
      </c>
      <c r="CA87" s="54"/>
    </row>
    <row r="88" spans="1:79" x14ac:dyDescent="0.25">
      <c r="A88" s="2" t="s">
        <v>322</v>
      </c>
      <c r="B88" s="97">
        <v>2018</v>
      </c>
      <c r="C88" s="2">
        <v>1780582</v>
      </c>
      <c r="D88" s="110">
        <v>501529.94885618502</v>
      </c>
      <c r="E88" s="110">
        <v>7035505.58103617</v>
      </c>
      <c r="F88" s="97">
        <v>501514</v>
      </c>
      <c r="G88" s="97">
        <v>7035506</v>
      </c>
      <c r="H88" s="85">
        <v>16</v>
      </c>
      <c r="I88" s="85">
        <v>18</v>
      </c>
      <c r="J88" s="85">
        <v>2</v>
      </c>
      <c r="K88" s="2">
        <v>84</v>
      </c>
      <c r="L88" s="2" t="s">
        <v>279</v>
      </c>
      <c r="M88" s="87">
        <v>0.75</v>
      </c>
      <c r="N88" s="2" t="s">
        <v>32</v>
      </c>
      <c r="O88" s="98">
        <v>43283</v>
      </c>
      <c r="P88" s="97" t="s">
        <v>284</v>
      </c>
      <c r="Q88" s="97" t="s">
        <v>282</v>
      </c>
      <c r="S88" s="97" t="s">
        <v>486</v>
      </c>
      <c r="U88" s="97" t="s">
        <v>214</v>
      </c>
      <c r="V88" s="97" t="s">
        <v>435</v>
      </c>
      <c r="W88" s="2" t="s">
        <v>32</v>
      </c>
      <c r="X88" s="98">
        <v>43290</v>
      </c>
      <c r="Y88" s="2" t="s">
        <v>567</v>
      </c>
      <c r="Z88" s="54" t="s">
        <v>566</v>
      </c>
      <c r="AA88" s="98">
        <v>43343</v>
      </c>
      <c r="AB88" s="2" t="s">
        <v>565</v>
      </c>
      <c r="AC88" s="54">
        <v>1780582</v>
      </c>
      <c r="AD88" s="54" t="s">
        <v>297</v>
      </c>
      <c r="AE88" s="54">
        <v>8.74</v>
      </c>
      <c r="AF88" s="54">
        <v>92</v>
      </c>
      <c r="AG88" s="54">
        <v>2.4</v>
      </c>
      <c r="AH88" s="54">
        <v>9.1999999999999993</v>
      </c>
      <c r="AI88" s="54">
        <v>36.799999999999997</v>
      </c>
      <c r="AJ88" s="54">
        <v>38</v>
      </c>
      <c r="AK88" s="54">
        <v>0.1</v>
      </c>
      <c r="AL88" s="54">
        <v>7.6</v>
      </c>
      <c r="AM88" s="54">
        <v>2.8</v>
      </c>
      <c r="AN88" s="54">
        <v>210</v>
      </c>
      <c r="AO88" s="54">
        <v>1.38</v>
      </c>
      <c r="AP88" s="54">
        <v>29</v>
      </c>
      <c r="AQ88" s="54">
        <v>7.3</v>
      </c>
      <c r="AR88" s="54">
        <v>28.2</v>
      </c>
      <c r="AS88" s="54">
        <v>57</v>
      </c>
      <c r="AT88" s="54" t="s">
        <v>545</v>
      </c>
      <c r="AU88" s="54">
        <v>3.4</v>
      </c>
      <c r="AV88" s="54">
        <v>0.6</v>
      </c>
      <c r="AW88" s="54">
        <v>24</v>
      </c>
      <c r="AX88" s="54">
        <v>0.36</v>
      </c>
      <c r="AY88" s="54">
        <v>1.0999999999999999E-2</v>
      </c>
      <c r="AZ88" s="54">
        <v>34.6</v>
      </c>
      <c r="BA88" s="54">
        <v>13</v>
      </c>
      <c r="BB88" s="54">
        <v>0.17</v>
      </c>
      <c r="BC88" s="54">
        <v>228</v>
      </c>
      <c r="BD88" s="54">
        <v>0.13300000000000001</v>
      </c>
      <c r="BE88" s="54">
        <v>5.37</v>
      </c>
      <c r="BF88" s="54">
        <v>0.96199999999999997</v>
      </c>
      <c r="BG88" s="54">
        <v>3.63</v>
      </c>
      <c r="BH88" s="54">
        <v>2.4</v>
      </c>
      <c r="BI88" s="54">
        <v>146</v>
      </c>
      <c r="BJ88" s="54">
        <v>68</v>
      </c>
      <c r="BK88" s="54">
        <v>5.0999999999999996</v>
      </c>
      <c r="BL88" s="54">
        <v>42.7</v>
      </c>
      <c r="BM88" s="54">
        <v>41.1</v>
      </c>
      <c r="BN88" s="54">
        <v>2.9</v>
      </c>
      <c r="BO88" s="54">
        <v>3</v>
      </c>
      <c r="BP88" s="54">
        <v>3</v>
      </c>
      <c r="BQ88" s="54">
        <v>29.7</v>
      </c>
      <c r="BR88" s="54" t="s">
        <v>545</v>
      </c>
      <c r="BS88" s="54">
        <v>255.4</v>
      </c>
      <c r="BT88" s="54">
        <v>5.8</v>
      </c>
      <c r="BU88" s="54">
        <v>0.08</v>
      </c>
      <c r="BV88" s="54" t="s">
        <v>561</v>
      </c>
      <c r="BW88" s="54" t="s">
        <v>549</v>
      </c>
      <c r="BX88" s="54" t="s">
        <v>547</v>
      </c>
      <c r="BY88" s="54">
        <v>2.1</v>
      </c>
      <c r="BZ88" s="54">
        <v>0.01</v>
      </c>
      <c r="CA88" s="54"/>
    </row>
    <row r="89" spans="1:79" x14ac:dyDescent="0.25">
      <c r="A89" s="2" t="s">
        <v>322</v>
      </c>
      <c r="B89" s="97">
        <v>2018</v>
      </c>
      <c r="C89" s="2">
        <v>1780583</v>
      </c>
      <c r="D89" s="110">
        <v>501531.93789997598</v>
      </c>
      <c r="E89" s="110">
        <v>7035505.7900930997</v>
      </c>
      <c r="F89" s="97">
        <v>501514</v>
      </c>
      <c r="G89" s="97">
        <v>7035506</v>
      </c>
      <c r="H89" s="85">
        <v>18</v>
      </c>
      <c r="I89" s="85">
        <v>20</v>
      </c>
      <c r="J89" s="85">
        <v>2</v>
      </c>
      <c r="K89" s="2">
        <v>84</v>
      </c>
      <c r="L89" s="2" t="s">
        <v>279</v>
      </c>
      <c r="M89" s="87">
        <v>0.75</v>
      </c>
      <c r="N89" s="2" t="s">
        <v>32</v>
      </c>
      <c r="O89" s="98">
        <v>43283</v>
      </c>
      <c r="P89" s="97" t="s">
        <v>284</v>
      </c>
      <c r="Q89" s="97" t="s">
        <v>282</v>
      </c>
      <c r="S89" s="97" t="s">
        <v>486</v>
      </c>
      <c r="U89" s="97" t="s">
        <v>214</v>
      </c>
      <c r="V89" s="97" t="s">
        <v>435</v>
      </c>
      <c r="W89" s="2" t="s">
        <v>32</v>
      </c>
      <c r="X89" s="98">
        <v>43290</v>
      </c>
      <c r="Y89" s="2" t="s">
        <v>567</v>
      </c>
      <c r="Z89" s="54" t="s">
        <v>566</v>
      </c>
      <c r="AA89" s="98">
        <v>43343</v>
      </c>
      <c r="AB89" s="2" t="s">
        <v>565</v>
      </c>
      <c r="AC89" s="54">
        <v>1780583</v>
      </c>
      <c r="AD89" s="54" t="s">
        <v>297</v>
      </c>
      <c r="AE89" s="54">
        <v>9.08</v>
      </c>
      <c r="AF89" s="54">
        <v>74</v>
      </c>
      <c r="AG89" s="54">
        <v>2.5</v>
      </c>
      <c r="AH89" s="54">
        <v>11.6</v>
      </c>
      <c r="AI89" s="54">
        <v>32.1</v>
      </c>
      <c r="AJ89" s="54">
        <v>44</v>
      </c>
      <c r="AK89" s="54">
        <v>0.1</v>
      </c>
      <c r="AL89" s="54">
        <v>9.9</v>
      </c>
      <c r="AM89" s="54">
        <v>4.8</v>
      </c>
      <c r="AN89" s="54">
        <v>293</v>
      </c>
      <c r="AO89" s="54">
        <v>1.67</v>
      </c>
      <c r="AP89" s="54">
        <v>30</v>
      </c>
      <c r="AQ89" s="54">
        <v>6.4</v>
      </c>
      <c r="AR89" s="54">
        <v>26.3</v>
      </c>
      <c r="AS89" s="54">
        <v>70</v>
      </c>
      <c r="AT89" s="54" t="s">
        <v>545</v>
      </c>
      <c r="AU89" s="54">
        <v>3.2</v>
      </c>
      <c r="AV89" s="54">
        <v>0.4</v>
      </c>
      <c r="AW89" s="54">
        <v>34</v>
      </c>
      <c r="AX89" s="54">
        <v>0.47</v>
      </c>
      <c r="AY89" s="54">
        <v>1.2999999999999999E-2</v>
      </c>
      <c r="AZ89" s="54">
        <v>35.299999999999997</v>
      </c>
      <c r="BA89" s="54">
        <v>17</v>
      </c>
      <c r="BB89" s="54">
        <v>0.23</v>
      </c>
      <c r="BC89" s="54">
        <v>284</v>
      </c>
      <c r="BD89" s="54">
        <v>0.158</v>
      </c>
      <c r="BE89" s="54">
        <v>5.88</v>
      </c>
      <c r="BF89" s="54">
        <v>1.2869999999999999</v>
      </c>
      <c r="BG89" s="54">
        <v>3.83</v>
      </c>
      <c r="BH89" s="54">
        <v>2.4</v>
      </c>
      <c r="BI89" s="54">
        <v>149.69999999999999</v>
      </c>
      <c r="BJ89" s="54">
        <v>71</v>
      </c>
      <c r="BK89" s="54">
        <v>4.7</v>
      </c>
      <c r="BL89" s="54">
        <v>38.6</v>
      </c>
      <c r="BM89" s="54">
        <v>38.200000000000003</v>
      </c>
      <c r="BN89" s="54">
        <v>2.6</v>
      </c>
      <c r="BO89" s="54">
        <v>2</v>
      </c>
      <c r="BP89" s="54">
        <v>4</v>
      </c>
      <c r="BQ89" s="54">
        <v>25.3</v>
      </c>
      <c r="BR89" s="54" t="s">
        <v>545</v>
      </c>
      <c r="BS89" s="54">
        <v>234.8</v>
      </c>
      <c r="BT89" s="54">
        <v>5.5</v>
      </c>
      <c r="BU89" s="54">
        <v>0.08</v>
      </c>
      <c r="BV89" s="54" t="s">
        <v>561</v>
      </c>
      <c r="BW89" s="54" t="s">
        <v>549</v>
      </c>
      <c r="BX89" s="54" t="s">
        <v>547</v>
      </c>
      <c r="BY89" s="54">
        <v>2</v>
      </c>
      <c r="BZ89" s="54">
        <v>0.02</v>
      </c>
      <c r="CA89" s="54"/>
    </row>
    <row r="90" spans="1:79" x14ac:dyDescent="0.25">
      <c r="A90" s="2" t="s">
        <v>322</v>
      </c>
      <c r="B90" s="97">
        <v>2018</v>
      </c>
      <c r="C90" s="2">
        <v>1780584</v>
      </c>
      <c r="D90" s="110">
        <v>501533.92694376601</v>
      </c>
      <c r="E90" s="110">
        <v>7035505.9991500201</v>
      </c>
      <c r="F90" s="97">
        <v>501514</v>
      </c>
      <c r="G90" s="97">
        <v>7035506</v>
      </c>
      <c r="H90" s="85">
        <v>20</v>
      </c>
      <c r="I90" s="85">
        <v>22</v>
      </c>
      <c r="J90" s="85">
        <v>2</v>
      </c>
      <c r="K90" s="2">
        <v>84</v>
      </c>
      <c r="L90" s="2" t="s">
        <v>279</v>
      </c>
      <c r="M90" s="87">
        <v>0.75</v>
      </c>
      <c r="N90" s="2" t="s">
        <v>32</v>
      </c>
      <c r="O90" s="98">
        <v>43283</v>
      </c>
      <c r="P90" s="97" t="s">
        <v>284</v>
      </c>
      <c r="Q90" s="97" t="s">
        <v>282</v>
      </c>
      <c r="R90" s="97" t="s">
        <v>285</v>
      </c>
      <c r="S90" s="97" t="s">
        <v>487</v>
      </c>
      <c r="U90" s="97" t="s">
        <v>214</v>
      </c>
      <c r="V90" s="97" t="s">
        <v>435</v>
      </c>
      <c r="W90" s="2" t="s">
        <v>32</v>
      </c>
      <c r="X90" s="98">
        <v>43290</v>
      </c>
      <c r="Y90" s="2" t="s">
        <v>567</v>
      </c>
      <c r="Z90" s="54" t="s">
        <v>566</v>
      </c>
      <c r="AA90" s="98">
        <v>43343</v>
      </c>
      <c r="AB90" s="2" t="s">
        <v>565</v>
      </c>
      <c r="AC90" s="54">
        <v>1780584</v>
      </c>
      <c r="AD90" s="54" t="s">
        <v>297</v>
      </c>
      <c r="AE90" s="54">
        <v>8.51</v>
      </c>
      <c r="AF90" s="54">
        <v>63</v>
      </c>
      <c r="AG90" s="54">
        <v>1.8</v>
      </c>
      <c r="AH90" s="54">
        <v>10.9</v>
      </c>
      <c r="AI90" s="54">
        <v>35.4</v>
      </c>
      <c r="AJ90" s="54">
        <v>42</v>
      </c>
      <c r="AK90" s="54">
        <v>0.2</v>
      </c>
      <c r="AL90" s="54">
        <v>9.3000000000000007</v>
      </c>
      <c r="AM90" s="54">
        <v>3.3</v>
      </c>
      <c r="AN90" s="54">
        <v>231</v>
      </c>
      <c r="AO90" s="54">
        <v>1.52</v>
      </c>
      <c r="AP90" s="54">
        <v>23</v>
      </c>
      <c r="AQ90" s="54">
        <v>6.7</v>
      </c>
      <c r="AR90" s="54">
        <v>27.1</v>
      </c>
      <c r="AS90" s="54">
        <v>63</v>
      </c>
      <c r="AT90" s="54" t="s">
        <v>545</v>
      </c>
      <c r="AU90" s="54">
        <v>3.4</v>
      </c>
      <c r="AV90" s="54">
        <v>0.5</v>
      </c>
      <c r="AW90" s="54">
        <v>27</v>
      </c>
      <c r="AX90" s="54">
        <v>0.42</v>
      </c>
      <c r="AY90" s="54">
        <v>1.2999999999999999E-2</v>
      </c>
      <c r="AZ90" s="54">
        <v>32.5</v>
      </c>
      <c r="BA90" s="54">
        <v>15</v>
      </c>
      <c r="BB90" s="54">
        <v>0.21</v>
      </c>
      <c r="BC90" s="54">
        <v>250</v>
      </c>
      <c r="BD90" s="54">
        <v>0.14000000000000001</v>
      </c>
      <c r="BE90" s="54">
        <v>5.58</v>
      </c>
      <c r="BF90" s="54">
        <v>1.0149999999999999</v>
      </c>
      <c r="BG90" s="54">
        <v>3.64</v>
      </c>
      <c r="BH90" s="54">
        <v>2.4</v>
      </c>
      <c r="BI90" s="54">
        <v>153.19999999999999</v>
      </c>
      <c r="BJ90" s="54">
        <v>66</v>
      </c>
      <c r="BK90" s="54">
        <v>5</v>
      </c>
      <c r="BL90" s="54">
        <v>39.9</v>
      </c>
      <c r="BM90" s="54">
        <v>37.1</v>
      </c>
      <c r="BN90" s="54">
        <v>2.8</v>
      </c>
      <c r="BO90" s="54">
        <v>3</v>
      </c>
      <c r="BP90" s="54">
        <v>4</v>
      </c>
      <c r="BQ90" s="54">
        <v>28.5</v>
      </c>
      <c r="BR90" s="54" t="s">
        <v>545</v>
      </c>
      <c r="BS90" s="54">
        <v>239.9</v>
      </c>
      <c r="BT90" s="54">
        <v>5.6</v>
      </c>
      <c r="BU90" s="54">
        <v>0.09</v>
      </c>
      <c r="BV90" s="54" t="s">
        <v>561</v>
      </c>
      <c r="BW90" s="54" t="s">
        <v>549</v>
      </c>
      <c r="BX90" s="54" t="s">
        <v>547</v>
      </c>
      <c r="BY90" s="54">
        <v>2</v>
      </c>
      <c r="BZ90" s="54">
        <v>0.01</v>
      </c>
      <c r="CA90" s="54"/>
    </row>
    <row r="91" spans="1:79" x14ac:dyDescent="0.25">
      <c r="A91" s="2" t="s">
        <v>322</v>
      </c>
      <c r="B91" s="97">
        <v>2018</v>
      </c>
      <c r="C91" s="2">
        <v>1780585</v>
      </c>
      <c r="D91" s="110">
        <v>501535.91598755697</v>
      </c>
      <c r="E91" s="110">
        <v>7035506.2082069498</v>
      </c>
      <c r="F91" s="97">
        <v>501514</v>
      </c>
      <c r="G91" s="97">
        <v>7035506</v>
      </c>
      <c r="H91" s="85">
        <v>22</v>
      </c>
      <c r="I91" s="85">
        <v>24</v>
      </c>
      <c r="J91" s="85">
        <v>2</v>
      </c>
      <c r="K91" s="2">
        <v>84</v>
      </c>
      <c r="L91" s="2" t="s">
        <v>279</v>
      </c>
      <c r="M91" s="87">
        <v>1</v>
      </c>
      <c r="N91" s="2" t="s">
        <v>32</v>
      </c>
      <c r="O91" s="98">
        <v>43283</v>
      </c>
      <c r="P91" s="97" t="s">
        <v>284</v>
      </c>
      <c r="Q91" s="97" t="s">
        <v>285</v>
      </c>
      <c r="S91" s="97" t="s">
        <v>488</v>
      </c>
      <c r="U91" s="97" t="s">
        <v>214</v>
      </c>
      <c r="V91" s="97" t="s">
        <v>435</v>
      </c>
      <c r="W91" s="2" t="s">
        <v>32</v>
      </c>
      <c r="X91" s="98">
        <v>43290</v>
      </c>
      <c r="Y91" s="2" t="s">
        <v>567</v>
      </c>
      <c r="Z91" s="54" t="s">
        <v>566</v>
      </c>
      <c r="AA91" s="98">
        <v>43343</v>
      </c>
      <c r="AB91" s="2" t="s">
        <v>565</v>
      </c>
      <c r="AC91" s="54">
        <v>1780585</v>
      </c>
      <c r="AD91" s="54" t="s">
        <v>297</v>
      </c>
      <c r="AE91" s="54">
        <v>7.1</v>
      </c>
      <c r="AF91" s="54">
        <v>34</v>
      </c>
      <c r="AG91" s="54">
        <v>1.4</v>
      </c>
      <c r="AH91" s="54">
        <v>4.9000000000000004</v>
      </c>
      <c r="AI91" s="54">
        <v>35.1</v>
      </c>
      <c r="AJ91" s="54">
        <v>48</v>
      </c>
      <c r="AK91" s="54">
        <v>0.1</v>
      </c>
      <c r="AL91" s="54">
        <v>2.7</v>
      </c>
      <c r="AM91" s="54">
        <v>0.9</v>
      </c>
      <c r="AN91" s="54">
        <v>149</v>
      </c>
      <c r="AO91" s="54">
        <v>1.23</v>
      </c>
      <c r="AP91" s="54">
        <v>24</v>
      </c>
      <c r="AQ91" s="54">
        <v>8.9</v>
      </c>
      <c r="AR91" s="54">
        <v>35.1</v>
      </c>
      <c r="AS91" s="54">
        <v>23</v>
      </c>
      <c r="AT91" s="54" t="s">
        <v>545</v>
      </c>
      <c r="AU91" s="54">
        <v>2.4</v>
      </c>
      <c r="AV91" s="54">
        <v>0.5</v>
      </c>
      <c r="AW91" s="54">
        <v>10</v>
      </c>
      <c r="AX91" s="54">
        <v>0.14000000000000001</v>
      </c>
      <c r="AY91" s="54">
        <v>4.0000000000000001E-3</v>
      </c>
      <c r="AZ91" s="54">
        <v>23.3</v>
      </c>
      <c r="BA91" s="54">
        <v>7</v>
      </c>
      <c r="BB91" s="54">
        <v>0.1</v>
      </c>
      <c r="BC91" s="54">
        <v>134</v>
      </c>
      <c r="BD91" s="54">
        <v>7.5999999999999998E-2</v>
      </c>
      <c r="BE91" s="54">
        <v>5.59</v>
      </c>
      <c r="BF91" s="54">
        <v>0.67</v>
      </c>
      <c r="BG91" s="54">
        <v>4</v>
      </c>
      <c r="BH91" s="54">
        <v>2.8</v>
      </c>
      <c r="BI91" s="54">
        <v>146.19999999999999</v>
      </c>
      <c r="BJ91" s="54">
        <v>52</v>
      </c>
      <c r="BK91" s="54">
        <v>7.2</v>
      </c>
      <c r="BL91" s="54">
        <v>44.9</v>
      </c>
      <c r="BM91" s="54">
        <v>48.6</v>
      </c>
      <c r="BN91" s="54">
        <v>3.5</v>
      </c>
      <c r="BO91" s="54">
        <v>4</v>
      </c>
      <c r="BP91" s="54">
        <v>2</v>
      </c>
      <c r="BQ91" s="54">
        <v>27.6</v>
      </c>
      <c r="BR91" s="54" t="s">
        <v>545</v>
      </c>
      <c r="BS91" s="54">
        <v>307.8</v>
      </c>
      <c r="BT91" s="54">
        <v>6.3</v>
      </c>
      <c r="BU91" s="54">
        <v>0.1</v>
      </c>
      <c r="BV91" s="54" t="s">
        <v>561</v>
      </c>
      <c r="BW91" s="54">
        <v>2</v>
      </c>
      <c r="BX91" s="54" t="s">
        <v>547</v>
      </c>
      <c r="BY91" s="54">
        <v>2.2000000000000002</v>
      </c>
      <c r="BZ91" s="54" t="s">
        <v>550</v>
      </c>
      <c r="CA91" s="54"/>
    </row>
    <row r="92" spans="1:79" x14ac:dyDescent="0.25">
      <c r="A92" s="2" t="s">
        <v>322</v>
      </c>
      <c r="B92" s="97">
        <v>2018</v>
      </c>
      <c r="C92" s="2">
        <v>1780586</v>
      </c>
      <c r="D92" s="110">
        <v>501537.905031348</v>
      </c>
      <c r="E92" s="110">
        <v>7035506.4172638804</v>
      </c>
      <c r="F92" s="97">
        <v>501514</v>
      </c>
      <c r="G92" s="97">
        <v>7035506</v>
      </c>
      <c r="H92" s="85">
        <v>24</v>
      </c>
      <c r="I92" s="85">
        <v>26</v>
      </c>
      <c r="J92" s="85">
        <v>2</v>
      </c>
      <c r="K92" s="2">
        <v>84</v>
      </c>
      <c r="L92" s="2" t="s">
        <v>279</v>
      </c>
      <c r="M92" s="87">
        <v>1</v>
      </c>
      <c r="N92" s="2" t="s">
        <v>32</v>
      </c>
      <c r="O92" s="98">
        <v>43283</v>
      </c>
      <c r="P92" s="97" t="s">
        <v>284</v>
      </c>
      <c r="Q92" s="97" t="s">
        <v>285</v>
      </c>
      <c r="R92" s="97" t="s">
        <v>282</v>
      </c>
      <c r="S92" s="97" t="s">
        <v>488</v>
      </c>
      <c r="U92" s="97" t="s">
        <v>214</v>
      </c>
      <c r="V92" s="97" t="s">
        <v>435</v>
      </c>
      <c r="W92" s="2" t="s">
        <v>32</v>
      </c>
      <c r="X92" s="98">
        <v>43290</v>
      </c>
      <c r="Y92" s="2" t="s">
        <v>567</v>
      </c>
      <c r="Z92" s="54" t="s">
        <v>566</v>
      </c>
      <c r="AA92" s="98">
        <v>43343</v>
      </c>
      <c r="AB92" s="2" t="s">
        <v>565</v>
      </c>
      <c r="AC92" s="54">
        <v>1780586</v>
      </c>
      <c r="AD92" s="54" t="s">
        <v>297</v>
      </c>
      <c r="AE92" s="54">
        <v>6.56</v>
      </c>
      <c r="AF92" s="54">
        <v>39</v>
      </c>
      <c r="AG92" s="54">
        <v>1.5</v>
      </c>
      <c r="AH92" s="54">
        <v>5.2</v>
      </c>
      <c r="AI92" s="54">
        <v>41.6</v>
      </c>
      <c r="AJ92" s="54">
        <v>45</v>
      </c>
      <c r="AK92" s="54">
        <v>0.1</v>
      </c>
      <c r="AL92" s="54">
        <v>2.7</v>
      </c>
      <c r="AM92" s="54">
        <v>0.7</v>
      </c>
      <c r="AN92" s="54">
        <v>130</v>
      </c>
      <c r="AO92" s="54">
        <v>1.3</v>
      </c>
      <c r="AP92" s="54">
        <v>38</v>
      </c>
      <c r="AQ92" s="54">
        <v>9</v>
      </c>
      <c r="AR92" s="54">
        <v>36</v>
      </c>
      <c r="AS92" s="54">
        <v>25</v>
      </c>
      <c r="AT92" s="54" t="s">
        <v>545</v>
      </c>
      <c r="AU92" s="54">
        <v>3.2</v>
      </c>
      <c r="AV92" s="54">
        <v>0.5</v>
      </c>
      <c r="AW92" s="54">
        <v>13</v>
      </c>
      <c r="AX92" s="54">
        <v>0.12</v>
      </c>
      <c r="AY92" s="54">
        <v>5.0000000000000001E-3</v>
      </c>
      <c r="AZ92" s="54">
        <v>17.3</v>
      </c>
      <c r="BA92" s="54">
        <v>8</v>
      </c>
      <c r="BB92" s="54">
        <v>0.1</v>
      </c>
      <c r="BC92" s="54">
        <v>133</v>
      </c>
      <c r="BD92" s="54">
        <v>8.2000000000000003E-2</v>
      </c>
      <c r="BE92" s="54">
        <v>5.41</v>
      </c>
      <c r="BF92" s="54">
        <v>0.61</v>
      </c>
      <c r="BG92" s="54">
        <v>3.77</v>
      </c>
      <c r="BH92" s="54">
        <v>3.3</v>
      </c>
      <c r="BI92" s="54">
        <v>141.6</v>
      </c>
      <c r="BJ92" s="54">
        <v>43</v>
      </c>
      <c r="BK92" s="54">
        <v>7.3</v>
      </c>
      <c r="BL92" s="54">
        <v>44.9</v>
      </c>
      <c r="BM92" s="54">
        <v>49.5</v>
      </c>
      <c r="BN92" s="54">
        <v>3.4</v>
      </c>
      <c r="BO92" s="54">
        <v>4</v>
      </c>
      <c r="BP92" s="54">
        <v>2</v>
      </c>
      <c r="BQ92" s="54">
        <v>29.4</v>
      </c>
      <c r="BR92" s="54" t="s">
        <v>545</v>
      </c>
      <c r="BS92" s="54">
        <v>291.8</v>
      </c>
      <c r="BT92" s="54">
        <v>6.4</v>
      </c>
      <c r="BU92" s="54">
        <v>0.08</v>
      </c>
      <c r="BV92" s="54" t="s">
        <v>561</v>
      </c>
      <c r="BW92" s="54">
        <v>2</v>
      </c>
      <c r="BX92" s="54" t="s">
        <v>547</v>
      </c>
      <c r="BY92" s="54">
        <v>2.1</v>
      </c>
      <c r="BZ92" s="54">
        <v>0.01</v>
      </c>
      <c r="CA92" s="54"/>
    </row>
    <row r="93" spans="1:79" x14ac:dyDescent="0.25">
      <c r="A93" s="2" t="s">
        <v>322</v>
      </c>
      <c r="B93" s="97">
        <v>2018</v>
      </c>
      <c r="C93" s="2">
        <v>1780587</v>
      </c>
      <c r="D93" s="110">
        <v>501539.89407514001</v>
      </c>
      <c r="E93" s="110">
        <v>7035506.6263207998</v>
      </c>
      <c r="F93" s="97">
        <v>501514</v>
      </c>
      <c r="G93" s="97">
        <v>7035506</v>
      </c>
      <c r="H93" s="85">
        <v>26</v>
      </c>
      <c r="I93" s="85">
        <v>28</v>
      </c>
      <c r="J93" s="85">
        <v>2</v>
      </c>
      <c r="K93" s="2">
        <v>92</v>
      </c>
      <c r="L93" s="2" t="s">
        <v>279</v>
      </c>
      <c r="M93" s="87">
        <v>1.8</v>
      </c>
      <c r="N93" s="2" t="s">
        <v>32</v>
      </c>
      <c r="O93" s="98">
        <v>43283</v>
      </c>
      <c r="P93" s="97" t="s">
        <v>284</v>
      </c>
      <c r="Q93" s="97" t="s">
        <v>285</v>
      </c>
      <c r="R93" s="97" t="s">
        <v>282</v>
      </c>
      <c r="S93" s="97" t="s">
        <v>489</v>
      </c>
      <c r="U93" s="97" t="s">
        <v>214</v>
      </c>
      <c r="V93" s="97" t="s">
        <v>435</v>
      </c>
      <c r="W93" s="2" t="s">
        <v>32</v>
      </c>
      <c r="X93" s="98">
        <v>43290</v>
      </c>
      <c r="Y93" s="2" t="s">
        <v>567</v>
      </c>
      <c r="Z93" s="54" t="s">
        <v>566</v>
      </c>
      <c r="AA93" s="98">
        <v>43343</v>
      </c>
      <c r="AB93" s="2" t="s">
        <v>565</v>
      </c>
      <c r="AC93" s="54">
        <v>1780587</v>
      </c>
      <c r="AD93" s="54" t="s">
        <v>297</v>
      </c>
      <c r="AE93" s="54">
        <v>7.79</v>
      </c>
      <c r="AF93" s="54">
        <v>51</v>
      </c>
      <c r="AG93" s="54">
        <v>1.1000000000000001</v>
      </c>
      <c r="AH93" s="54">
        <v>4.0999999999999996</v>
      </c>
      <c r="AI93" s="54">
        <v>41.7</v>
      </c>
      <c r="AJ93" s="54">
        <v>45</v>
      </c>
      <c r="AK93" s="54">
        <v>0.2</v>
      </c>
      <c r="AL93" s="54">
        <v>2.2000000000000002</v>
      </c>
      <c r="AM93" s="54">
        <v>0.5</v>
      </c>
      <c r="AN93" s="54">
        <v>128</v>
      </c>
      <c r="AO93" s="54">
        <v>1.2</v>
      </c>
      <c r="AP93" s="54">
        <v>33</v>
      </c>
      <c r="AQ93" s="54">
        <v>9.5</v>
      </c>
      <c r="AR93" s="54">
        <v>36.9</v>
      </c>
      <c r="AS93" s="54">
        <v>20</v>
      </c>
      <c r="AT93" s="54" t="s">
        <v>545</v>
      </c>
      <c r="AU93" s="54">
        <v>3.4</v>
      </c>
      <c r="AV93" s="54">
        <v>0.7</v>
      </c>
      <c r="AW93" s="54">
        <v>11</v>
      </c>
      <c r="AX93" s="54">
        <v>0.1</v>
      </c>
      <c r="AY93" s="54">
        <v>4.0000000000000001E-3</v>
      </c>
      <c r="AZ93" s="54">
        <v>20.2</v>
      </c>
      <c r="BA93" s="54">
        <v>7</v>
      </c>
      <c r="BB93" s="54">
        <v>0.09</v>
      </c>
      <c r="BC93" s="54">
        <v>119</v>
      </c>
      <c r="BD93" s="54">
        <v>7.5999999999999998E-2</v>
      </c>
      <c r="BE93" s="54">
        <v>5.56</v>
      </c>
      <c r="BF93" s="54">
        <v>0.52700000000000002</v>
      </c>
      <c r="BG93" s="54">
        <v>3.95</v>
      </c>
      <c r="BH93" s="54">
        <v>3.3</v>
      </c>
      <c r="BI93" s="54">
        <v>163.4</v>
      </c>
      <c r="BJ93" s="54">
        <v>48</v>
      </c>
      <c r="BK93" s="54">
        <v>8.1</v>
      </c>
      <c r="BL93" s="54">
        <v>45.2</v>
      </c>
      <c r="BM93" s="54">
        <v>51.4</v>
      </c>
      <c r="BN93" s="54">
        <v>3.6</v>
      </c>
      <c r="BO93" s="54">
        <v>4</v>
      </c>
      <c r="BP93" s="54">
        <v>2</v>
      </c>
      <c r="BQ93" s="54">
        <v>26.3</v>
      </c>
      <c r="BR93" s="54" t="s">
        <v>545</v>
      </c>
      <c r="BS93" s="54">
        <v>325.39999999999998</v>
      </c>
      <c r="BT93" s="54">
        <v>7.1</v>
      </c>
      <c r="BU93" s="54" t="s">
        <v>546</v>
      </c>
      <c r="BV93" s="54" t="s">
        <v>561</v>
      </c>
      <c r="BW93" s="54">
        <v>2</v>
      </c>
      <c r="BX93" s="54" t="s">
        <v>547</v>
      </c>
      <c r="BY93" s="54">
        <v>2.4</v>
      </c>
      <c r="BZ93" s="54" t="s">
        <v>550</v>
      </c>
      <c r="CA93" s="54"/>
    </row>
    <row r="94" spans="1:79" x14ac:dyDescent="0.25">
      <c r="A94" s="2" t="s">
        <v>322</v>
      </c>
      <c r="B94" s="97">
        <v>2018</v>
      </c>
      <c r="C94" s="2">
        <v>1780588</v>
      </c>
      <c r="D94" s="110">
        <v>501541.89285679301</v>
      </c>
      <c r="E94" s="110">
        <v>7035506.5565218097</v>
      </c>
      <c r="F94" s="97">
        <v>501514</v>
      </c>
      <c r="G94" s="97">
        <v>7035506</v>
      </c>
      <c r="H94" s="85">
        <v>28</v>
      </c>
      <c r="I94" s="85">
        <v>30</v>
      </c>
      <c r="J94" s="85">
        <v>2</v>
      </c>
      <c r="K94" s="2">
        <v>92</v>
      </c>
      <c r="L94" s="2" t="s">
        <v>279</v>
      </c>
      <c r="M94" s="87">
        <v>1.75</v>
      </c>
      <c r="N94" s="2" t="s">
        <v>32</v>
      </c>
      <c r="O94" s="98">
        <v>43284</v>
      </c>
      <c r="P94" s="97" t="s">
        <v>284</v>
      </c>
      <c r="Q94" s="97" t="s">
        <v>285</v>
      </c>
      <c r="R94" s="97" t="s">
        <v>282</v>
      </c>
      <c r="S94" s="97" t="s">
        <v>489</v>
      </c>
      <c r="U94" s="97" t="s">
        <v>214</v>
      </c>
      <c r="V94" s="97" t="s">
        <v>435</v>
      </c>
      <c r="W94" s="2" t="s">
        <v>32</v>
      </c>
      <c r="X94" s="98">
        <v>43290</v>
      </c>
      <c r="Y94" s="2" t="s">
        <v>567</v>
      </c>
      <c r="Z94" s="54" t="s">
        <v>566</v>
      </c>
      <c r="AA94" s="98">
        <v>43343</v>
      </c>
      <c r="AB94" s="2" t="s">
        <v>565</v>
      </c>
      <c r="AC94" s="54">
        <v>1780588</v>
      </c>
      <c r="AD94" s="54" t="s">
        <v>297</v>
      </c>
      <c r="AE94" s="54">
        <v>8.51</v>
      </c>
      <c r="AF94" s="54">
        <v>30</v>
      </c>
      <c r="AG94" s="54">
        <v>1.4</v>
      </c>
      <c r="AH94" s="54">
        <v>4.4000000000000004</v>
      </c>
      <c r="AI94" s="54">
        <v>42.7</v>
      </c>
      <c r="AJ94" s="54">
        <v>54</v>
      </c>
      <c r="AK94" s="54" t="s">
        <v>545</v>
      </c>
      <c r="AL94" s="54">
        <v>2.8</v>
      </c>
      <c r="AM94" s="54">
        <v>0.7</v>
      </c>
      <c r="AN94" s="54">
        <v>132</v>
      </c>
      <c r="AO94" s="54">
        <v>1.33</v>
      </c>
      <c r="AP94" s="54">
        <v>35</v>
      </c>
      <c r="AQ94" s="54">
        <v>9.5</v>
      </c>
      <c r="AR94" s="54">
        <v>37.1</v>
      </c>
      <c r="AS94" s="54">
        <v>22</v>
      </c>
      <c r="AT94" s="54" t="s">
        <v>545</v>
      </c>
      <c r="AU94" s="54">
        <v>3</v>
      </c>
      <c r="AV94" s="54">
        <v>0.5</v>
      </c>
      <c r="AW94" s="54">
        <v>11</v>
      </c>
      <c r="AX94" s="54">
        <v>0.13</v>
      </c>
      <c r="AY94" s="54">
        <v>3.0000000000000001E-3</v>
      </c>
      <c r="AZ94" s="54">
        <v>25.7</v>
      </c>
      <c r="BA94" s="54">
        <v>7</v>
      </c>
      <c r="BB94" s="54">
        <v>0.09</v>
      </c>
      <c r="BC94" s="54">
        <v>148</v>
      </c>
      <c r="BD94" s="54">
        <v>8.3000000000000004E-2</v>
      </c>
      <c r="BE94" s="54">
        <v>5.69</v>
      </c>
      <c r="BF94" s="54">
        <v>0.84399999999999997</v>
      </c>
      <c r="BG94" s="54">
        <v>3.83</v>
      </c>
      <c r="BH94" s="54">
        <v>3.1</v>
      </c>
      <c r="BI94" s="54">
        <v>157.6</v>
      </c>
      <c r="BJ94" s="54">
        <v>55</v>
      </c>
      <c r="BK94" s="54">
        <v>7.2</v>
      </c>
      <c r="BL94" s="54">
        <v>43.8</v>
      </c>
      <c r="BM94" s="54">
        <v>49.6</v>
      </c>
      <c r="BN94" s="54">
        <v>3.6</v>
      </c>
      <c r="BO94" s="54">
        <v>3</v>
      </c>
      <c r="BP94" s="54">
        <v>2</v>
      </c>
      <c r="BQ94" s="54">
        <v>30.4</v>
      </c>
      <c r="BR94" s="54" t="s">
        <v>545</v>
      </c>
      <c r="BS94" s="54">
        <v>296.89999999999998</v>
      </c>
      <c r="BT94" s="54">
        <v>6.4</v>
      </c>
      <c r="BU94" s="54">
        <v>0.05</v>
      </c>
      <c r="BV94" s="54" t="s">
        <v>561</v>
      </c>
      <c r="BW94" s="54">
        <v>1</v>
      </c>
      <c r="BX94" s="54" t="s">
        <v>547</v>
      </c>
      <c r="BY94" s="54">
        <v>2.2000000000000002</v>
      </c>
      <c r="BZ94" s="54">
        <v>0.01</v>
      </c>
      <c r="CA94" s="54"/>
    </row>
    <row r="95" spans="1:79" x14ac:dyDescent="0.25">
      <c r="A95" s="2" t="s">
        <v>322</v>
      </c>
      <c r="B95" s="97">
        <v>2018</v>
      </c>
      <c r="C95" s="2">
        <v>1780589</v>
      </c>
      <c r="D95" s="110">
        <v>501543.89163844701</v>
      </c>
      <c r="E95" s="110">
        <v>7035506.4867228102</v>
      </c>
      <c r="F95" s="97">
        <v>501514</v>
      </c>
      <c r="G95" s="97">
        <v>7035506</v>
      </c>
      <c r="H95" s="85">
        <v>30</v>
      </c>
      <c r="I95" s="85">
        <v>32</v>
      </c>
      <c r="J95" s="85">
        <v>2</v>
      </c>
      <c r="K95" s="2">
        <v>92</v>
      </c>
      <c r="L95" s="2" t="s">
        <v>279</v>
      </c>
      <c r="M95" s="87">
        <v>1.5</v>
      </c>
      <c r="N95" s="2" t="s">
        <v>32</v>
      </c>
      <c r="O95" s="98">
        <v>43284</v>
      </c>
      <c r="P95" s="97" t="s">
        <v>284</v>
      </c>
      <c r="Q95" s="97" t="s">
        <v>285</v>
      </c>
      <c r="R95" s="97" t="s">
        <v>282</v>
      </c>
      <c r="S95" s="97" t="s">
        <v>490</v>
      </c>
      <c r="U95" s="97" t="s">
        <v>214</v>
      </c>
      <c r="V95" s="97" t="s">
        <v>435</v>
      </c>
      <c r="W95" s="2" t="s">
        <v>32</v>
      </c>
      <c r="X95" s="98">
        <v>43290</v>
      </c>
      <c r="Y95" s="2" t="s">
        <v>567</v>
      </c>
      <c r="Z95" s="54" t="s">
        <v>566</v>
      </c>
      <c r="AA95" s="98">
        <v>43343</v>
      </c>
      <c r="AB95" s="2" t="s">
        <v>565</v>
      </c>
      <c r="AC95" s="54">
        <v>1780589</v>
      </c>
      <c r="AD95" s="54" t="s">
        <v>297</v>
      </c>
      <c r="AE95" s="54">
        <v>7.99</v>
      </c>
      <c r="AF95" s="54">
        <v>44</v>
      </c>
      <c r="AG95" s="54">
        <v>0.9</v>
      </c>
      <c r="AH95" s="54">
        <v>3.8</v>
      </c>
      <c r="AI95" s="54">
        <v>36</v>
      </c>
      <c r="AJ95" s="54">
        <v>52</v>
      </c>
      <c r="AK95" s="54" t="s">
        <v>545</v>
      </c>
      <c r="AL95" s="54">
        <v>2.5</v>
      </c>
      <c r="AM95" s="54">
        <v>0.7</v>
      </c>
      <c r="AN95" s="54">
        <v>130</v>
      </c>
      <c r="AO95" s="54">
        <v>1.19</v>
      </c>
      <c r="AP95" s="54">
        <v>26</v>
      </c>
      <c r="AQ95" s="54">
        <v>7.8</v>
      </c>
      <c r="AR95" s="54">
        <v>33.6</v>
      </c>
      <c r="AS95" s="54">
        <v>20</v>
      </c>
      <c r="AT95" s="54" t="s">
        <v>545</v>
      </c>
      <c r="AU95" s="54">
        <v>2.6</v>
      </c>
      <c r="AV95" s="54">
        <v>0.5</v>
      </c>
      <c r="AW95" s="54">
        <v>12</v>
      </c>
      <c r="AX95" s="54">
        <v>0.12</v>
      </c>
      <c r="AY95" s="54">
        <v>3.0000000000000001E-3</v>
      </c>
      <c r="AZ95" s="54">
        <v>18.2</v>
      </c>
      <c r="BA95" s="54">
        <v>8</v>
      </c>
      <c r="BB95" s="54">
        <v>0.1</v>
      </c>
      <c r="BC95" s="54">
        <v>151</v>
      </c>
      <c r="BD95" s="54">
        <v>8.1000000000000003E-2</v>
      </c>
      <c r="BE95" s="54">
        <v>5.27</v>
      </c>
      <c r="BF95" s="54">
        <v>0.48399999999999999</v>
      </c>
      <c r="BG95" s="54">
        <v>3.72</v>
      </c>
      <c r="BH95" s="54">
        <v>3</v>
      </c>
      <c r="BI95" s="54">
        <v>139.19999999999999</v>
      </c>
      <c r="BJ95" s="54">
        <v>42</v>
      </c>
      <c r="BK95" s="54">
        <v>6.8</v>
      </c>
      <c r="BL95" s="54">
        <v>39.1</v>
      </c>
      <c r="BM95" s="54">
        <v>47.4</v>
      </c>
      <c r="BN95" s="54">
        <v>3.5</v>
      </c>
      <c r="BO95" s="54">
        <v>4</v>
      </c>
      <c r="BP95" s="54">
        <v>2</v>
      </c>
      <c r="BQ95" s="54">
        <v>30.5</v>
      </c>
      <c r="BR95" s="54" t="s">
        <v>545</v>
      </c>
      <c r="BS95" s="54">
        <v>285.7</v>
      </c>
      <c r="BT95" s="54">
        <v>5.8</v>
      </c>
      <c r="BU95" s="54">
        <v>7.0000000000000007E-2</v>
      </c>
      <c r="BV95" s="54" t="s">
        <v>561</v>
      </c>
      <c r="BW95" s="54" t="s">
        <v>549</v>
      </c>
      <c r="BX95" s="54" t="s">
        <v>547</v>
      </c>
      <c r="BY95" s="54">
        <v>2</v>
      </c>
      <c r="BZ95" s="54" t="s">
        <v>550</v>
      </c>
      <c r="CA95" s="54"/>
    </row>
    <row r="96" spans="1:79" x14ac:dyDescent="0.25">
      <c r="A96" s="2" t="s">
        <v>322</v>
      </c>
      <c r="B96" s="97">
        <v>2018</v>
      </c>
      <c r="C96" s="2">
        <v>1780590</v>
      </c>
      <c r="D96" s="110">
        <v>501545.890420101</v>
      </c>
      <c r="E96" s="110">
        <v>7035506.41692382</v>
      </c>
      <c r="F96" s="97">
        <v>501514</v>
      </c>
      <c r="G96" s="97">
        <v>7035506</v>
      </c>
      <c r="H96" s="85">
        <v>32</v>
      </c>
      <c r="I96" s="85">
        <v>34</v>
      </c>
      <c r="J96" s="85">
        <v>2</v>
      </c>
      <c r="K96" s="2">
        <v>92</v>
      </c>
      <c r="L96" s="2" t="s">
        <v>279</v>
      </c>
      <c r="M96" s="87">
        <v>1.5</v>
      </c>
      <c r="N96" s="2" t="s">
        <v>32</v>
      </c>
      <c r="O96" s="98">
        <v>43284</v>
      </c>
      <c r="P96" s="97" t="s">
        <v>284</v>
      </c>
      <c r="Q96" s="97" t="s">
        <v>285</v>
      </c>
      <c r="R96" s="97" t="s">
        <v>282</v>
      </c>
      <c r="S96" s="97" t="s">
        <v>491</v>
      </c>
      <c r="U96" s="97" t="s">
        <v>214</v>
      </c>
      <c r="V96" s="97" t="s">
        <v>435</v>
      </c>
      <c r="W96" s="2" t="s">
        <v>32</v>
      </c>
      <c r="X96" s="98">
        <v>43290</v>
      </c>
      <c r="Y96" s="2" t="s">
        <v>567</v>
      </c>
      <c r="Z96" s="54" t="s">
        <v>566</v>
      </c>
      <c r="AA96" s="98">
        <v>43343</v>
      </c>
      <c r="AB96" s="2" t="s">
        <v>565</v>
      </c>
      <c r="AC96" s="54">
        <v>1780590</v>
      </c>
      <c r="AD96" s="54" t="s">
        <v>297</v>
      </c>
      <c r="AE96" s="54">
        <v>7.4</v>
      </c>
      <c r="AF96" s="54">
        <v>36</v>
      </c>
      <c r="AG96" s="54">
        <v>1.3</v>
      </c>
      <c r="AH96" s="54">
        <v>3.1</v>
      </c>
      <c r="AI96" s="54">
        <v>38.5</v>
      </c>
      <c r="AJ96" s="54">
        <v>43</v>
      </c>
      <c r="AK96" s="54">
        <v>0.1</v>
      </c>
      <c r="AL96" s="54">
        <v>1.6</v>
      </c>
      <c r="AM96" s="54">
        <v>0.4</v>
      </c>
      <c r="AN96" s="54">
        <v>123</v>
      </c>
      <c r="AO96" s="54">
        <v>1.08</v>
      </c>
      <c r="AP96" s="54">
        <v>33</v>
      </c>
      <c r="AQ96" s="54">
        <v>8.1999999999999993</v>
      </c>
      <c r="AR96" s="54">
        <v>34.700000000000003</v>
      </c>
      <c r="AS96" s="54">
        <v>83</v>
      </c>
      <c r="AT96" s="54" t="s">
        <v>545</v>
      </c>
      <c r="AU96" s="54">
        <v>2.8</v>
      </c>
      <c r="AV96" s="54">
        <v>0.4</v>
      </c>
      <c r="AW96" s="54">
        <v>6</v>
      </c>
      <c r="AX96" s="54">
        <v>0.19</v>
      </c>
      <c r="AY96" s="54">
        <v>4.0000000000000001E-3</v>
      </c>
      <c r="AZ96" s="54">
        <v>25.9</v>
      </c>
      <c r="BA96" s="54">
        <v>6</v>
      </c>
      <c r="BB96" s="54">
        <v>0.08</v>
      </c>
      <c r="BC96" s="54">
        <v>167</v>
      </c>
      <c r="BD96" s="54">
        <v>7.0000000000000007E-2</v>
      </c>
      <c r="BE96" s="54">
        <v>5.3</v>
      </c>
      <c r="BF96" s="54">
        <v>0.51200000000000001</v>
      </c>
      <c r="BG96" s="54">
        <v>4</v>
      </c>
      <c r="BH96" s="54">
        <v>2.5</v>
      </c>
      <c r="BI96" s="54">
        <v>155.19999999999999</v>
      </c>
      <c r="BJ96" s="54">
        <v>55</v>
      </c>
      <c r="BK96" s="54">
        <v>6.8</v>
      </c>
      <c r="BL96" s="54">
        <v>44.8</v>
      </c>
      <c r="BM96" s="54">
        <v>47.7</v>
      </c>
      <c r="BN96" s="54">
        <v>3.4</v>
      </c>
      <c r="BO96" s="54">
        <v>3</v>
      </c>
      <c r="BP96" s="54">
        <v>1</v>
      </c>
      <c r="BQ96" s="54">
        <v>27.8</v>
      </c>
      <c r="BR96" s="54" t="s">
        <v>545</v>
      </c>
      <c r="BS96" s="54">
        <v>281.60000000000002</v>
      </c>
      <c r="BT96" s="54">
        <v>6.2</v>
      </c>
      <c r="BU96" s="54">
        <v>7.0000000000000007E-2</v>
      </c>
      <c r="BV96" s="54" t="s">
        <v>561</v>
      </c>
      <c r="BW96" s="54" t="s">
        <v>549</v>
      </c>
      <c r="BX96" s="54" t="s">
        <v>547</v>
      </c>
      <c r="BY96" s="54">
        <v>2.2999999999999998</v>
      </c>
      <c r="BZ96" s="54" t="s">
        <v>550</v>
      </c>
      <c r="CA96" s="54"/>
    </row>
    <row r="97" spans="1:79" x14ac:dyDescent="0.25">
      <c r="A97" s="2" t="s">
        <v>322</v>
      </c>
      <c r="B97" s="97">
        <v>2018</v>
      </c>
      <c r="C97" s="2">
        <v>1780591</v>
      </c>
      <c r="D97" s="110">
        <v>501547.889201755</v>
      </c>
      <c r="E97" s="110">
        <v>7035506.3471248299</v>
      </c>
      <c r="F97" s="97">
        <v>501514</v>
      </c>
      <c r="G97" s="97">
        <v>7035506</v>
      </c>
      <c r="H97" s="85">
        <v>34</v>
      </c>
      <c r="I97" s="85">
        <v>36</v>
      </c>
      <c r="J97" s="85">
        <v>2</v>
      </c>
      <c r="K97" s="2">
        <v>92</v>
      </c>
      <c r="L97" s="2" t="s">
        <v>279</v>
      </c>
      <c r="M97" s="87">
        <v>1.5</v>
      </c>
      <c r="N97" s="2" t="s">
        <v>32</v>
      </c>
      <c r="O97" s="98">
        <v>43284</v>
      </c>
      <c r="P97" s="97" t="s">
        <v>284</v>
      </c>
      <c r="Q97" s="97" t="s">
        <v>285</v>
      </c>
      <c r="R97" s="97" t="s">
        <v>282</v>
      </c>
      <c r="S97" s="97" t="s">
        <v>492</v>
      </c>
      <c r="U97" s="97" t="s">
        <v>214</v>
      </c>
      <c r="V97" s="97" t="s">
        <v>435</v>
      </c>
      <c r="W97" s="2" t="s">
        <v>32</v>
      </c>
      <c r="X97" s="98">
        <v>43290</v>
      </c>
      <c r="Y97" s="2" t="s">
        <v>567</v>
      </c>
      <c r="Z97" s="54" t="s">
        <v>566</v>
      </c>
      <c r="AA97" s="98">
        <v>43343</v>
      </c>
      <c r="AB97" s="2" t="s">
        <v>565</v>
      </c>
      <c r="AC97" s="54">
        <v>1780591</v>
      </c>
      <c r="AD97" s="54" t="s">
        <v>297</v>
      </c>
      <c r="AE97" s="54">
        <v>6.35</v>
      </c>
      <c r="AF97" s="54">
        <v>68</v>
      </c>
      <c r="AG97" s="54">
        <v>1.5</v>
      </c>
      <c r="AH97" s="54">
        <v>3.9</v>
      </c>
      <c r="AI97" s="54">
        <v>42</v>
      </c>
      <c r="AJ97" s="54">
        <v>36</v>
      </c>
      <c r="AK97" s="54">
        <v>0.1</v>
      </c>
      <c r="AL97" s="54">
        <v>2.6</v>
      </c>
      <c r="AM97" s="54">
        <v>0.7</v>
      </c>
      <c r="AN97" s="54">
        <v>126</v>
      </c>
      <c r="AO97" s="54">
        <v>1.18</v>
      </c>
      <c r="AP97" s="54">
        <v>37</v>
      </c>
      <c r="AQ97" s="54">
        <v>8.1</v>
      </c>
      <c r="AR97" s="54">
        <v>33.200000000000003</v>
      </c>
      <c r="AS97" s="54">
        <v>21</v>
      </c>
      <c r="AT97" s="54" t="s">
        <v>545</v>
      </c>
      <c r="AU97" s="54">
        <v>2.9</v>
      </c>
      <c r="AV97" s="54">
        <v>0.4</v>
      </c>
      <c r="AW97" s="54">
        <v>11</v>
      </c>
      <c r="AX97" s="54">
        <v>0.14000000000000001</v>
      </c>
      <c r="AY97" s="54">
        <v>5.0000000000000001E-3</v>
      </c>
      <c r="AZ97" s="54">
        <v>20.6</v>
      </c>
      <c r="BA97" s="54">
        <v>8</v>
      </c>
      <c r="BB97" s="54">
        <v>0.1</v>
      </c>
      <c r="BC97" s="54">
        <v>137</v>
      </c>
      <c r="BD97" s="54">
        <v>7.6999999999999999E-2</v>
      </c>
      <c r="BE97" s="54">
        <v>5.19</v>
      </c>
      <c r="BF97" s="54">
        <v>0.46600000000000003</v>
      </c>
      <c r="BG97" s="54">
        <v>3.84</v>
      </c>
      <c r="BH97" s="54">
        <v>2.2999999999999998</v>
      </c>
      <c r="BI97" s="54">
        <v>134.80000000000001</v>
      </c>
      <c r="BJ97" s="54">
        <v>50</v>
      </c>
      <c r="BK97" s="54">
        <v>6.8</v>
      </c>
      <c r="BL97" s="54">
        <v>41.8</v>
      </c>
      <c r="BM97" s="54">
        <v>45.8</v>
      </c>
      <c r="BN97" s="54">
        <v>3.2</v>
      </c>
      <c r="BO97" s="54">
        <v>3</v>
      </c>
      <c r="BP97" s="54">
        <v>2</v>
      </c>
      <c r="BQ97" s="54">
        <v>29.2</v>
      </c>
      <c r="BR97" s="54" t="s">
        <v>545</v>
      </c>
      <c r="BS97" s="54">
        <v>270.2</v>
      </c>
      <c r="BT97" s="54">
        <v>6.2</v>
      </c>
      <c r="BU97" s="54" t="s">
        <v>546</v>
      </c>
      <c r="BV97" s="54" t="s">
        <v>561</v>
      </c>
      <c r="BW97" s="54" t="s">
        <v>549</v>
      </c>
      <c r="BX97" s="54" t="s">
        <v>547</v>
      </c>
      <c r="BY97" s="54">
        <v>2.2999999999999998</v>
      </c>
      <c r="BZ97" s="54" t="s">
        <v>550</v>
      </c>
      <c r="CA97" s="54"/>
    </row>
    <row r="98" spans="1:79" x14ac:dyDescent="0.25">
      <c r="A98" s="2" t="s">
        <v>322</v>
      </c>
      <c r="B98" s="97">
        <v>2018</v>
      </c>
      <c r="C98" s="2">
        <v>1780592</v>
      </c>
      <c r="D98" s="110">
        <v>501549.88798340899</v>
      </c>
      <c r="E98" s="110">
        <v>7035506.2773258304</v>
      </c>
      <c r="F98" s="97">
        <v>501514</v>
      </c>
      <c r="G98" s="97">
        <v>7035506</v>
      </c>
      <c r="H98" s="85">
        <v>36</v>
      </c>
      <c r="I98" s="85">
        <v>38</v>
      </c>
      <c r="J98" s="85">
        <v>2</v>
      </c>
      <c r="K98" s="2">
        <v>92</v>
      </c>
      <c r="L98" s="2" t="s">
        <v>279</v>
      </c>
      <c r="M98" s="87">
        <v>1.5</v>
      </c>
      <c r="N98" s="2" t="s">
        <v>32</v>
      </c>
      <c r="O98" s="98">
        <v>43284</v>
      </c>
      <c r="P98" s="97" t="s">
        <v>284</v>
      </c>
      <c r="Q98" s="97" t="s">
        <v>285</v>
      </c>
      <c r="R98" s="97" t="s">
        <v>282</v>
      </c>
      <c r="S98" s="97" t="s">
        <v>450</v>
      </c>
      <c r="U98" s="97" t="s">
        <v>214</v>
      </c>
      <c r="V98" s="97" t="s">
        <v>435</v>
      </c>
      <c r="W98" s="2" t="s">
        <v>32</v>
      </c>
      <c r="X98" s="98">
        <v>43290</v>
      </c>
      <c r="Y98" s="2" t="s">
        <v>567</v>
      </c>
      <c r="Z98" s="54" t="s">
        <v>566</v>
      </c>
      <c r="AA98" s="98">
        <v>43343</v>
      </c>
      <c r="AB98" s="2" t="s">
        <v>565</v>
      </c>
      <c r="AC98" s="54">
        <v>1780592</v>
      </c>
      <c r="AD98" s="54" t="s">
        <v>297</v>
      </c>
      <c r="AE98" s="54">
        <v>6.66</v>
      </c>
      <c r="AF98" s="54">
        <v>48</v>
      </c>
      <c r="AG98" s="54">
        <v>1.1000000000000001</v>
      </c>
      <c r="AH98" s="54">
        <v>3.8</v>
      </c>
      <c r="AI98" s="54">
        <v>37</v>
      </c>
      <c r="AJ98" s="54">
        <v>37</v>
      </c>
      <c r="AK98" s="54">
        <v>0.1</v>
      </c>
      <c r="AL98" s="54">
        <v>1.9</v>
      </c>
      <c r="AM98" s="54">
        <v>0.6</v>
      </c>
      <c r="AN98" s="54">
        <v>110</v>
      </c>
      <c r="AO98" s="54">
        <v>1.06</v>
      </c>
      <c r="AP98" s="54">
        <v>36</v>
      </c>
      <c r="AQ98" s="54">
        <v>10.1</v>
      </c>
      <c r="AR98" s="54">
        <v>39.299999999999997</v>
      </c>
      <c r="AS98" s="54">
        <v>21</v>
      </c>
      <c r="AT98" s="54" t="s">
        <v>545</v>
      </c>
      <c r="AU98" s="54">
        <v>3</v>
      </c>
      <c r="AV98" s="54">
        <v>0.6</v>
      </c>
      <c r="AW98" s="54">
        <v>10</v>
      </c>
      <c r="AX98" s="54">
        <v>0.1</v>
      </c>
      <c r="AY98" s="54">
        <v>4.0000000000000001E-3</v>
      </c>
      <c r="AZ98" s="54">
        <v>20.2</v>
      </c>
      <c r="BA98" s="54">
        <v>8</v>
      </c>
      <c r="BB98" s="54">
        <v>0.09</v>
      </c>
      <c r="BC98" s="54">
        <v>138</v>
      </c>
      <c r="BD98" s="54">
        <v>8.2000000000000003E-2</v>
      </c>
      <c r="BE98" s="54">
        <v>5.48</v>
      </c>
      <c r="BF98" s="54">
        <v>0.52200000000000002</v>
      </c>
      <c r="BG98" s="54">
        <v>3.97</v>
      </c>
      <c r="BH98" s="54">
        <v>2.5</v>
      </c>
      <c r="BI98" s="54">
        <v>156.5</v>
      </c>
      <c r="BJ98" s="54">
        <v>53</v>
      </c>
      <c r="BK98" s="54">
        <v>7.1</v>
      </c>
      <c r="BL98" s="54">
        <v>50.1</v>
      </c>
      <c r="BM98" s="54">
        <v>54.8</v>
      </c>
      <c r="BN98" s="54">
        <v>3.8</v>
      </c>
      <c r="BO98" s="54">
        <v>3</v>
      </c>
      <c r="BP98" s="54">
        <v>2</v>
      </c>
      <c r="BQ98" s="54">
        <v>29</v>
      </c>
      <c r="BR98" s="54" t="s">
        <v>545</v>
      </c>
      <c r="BS98" s="54">
        <v>308.10000000000002</v>
      </c>
      <c r="BT98" s="54">
        <v>6.4</v>
      </c>
      <c r="BU98" s="54">
        <v>0.09</v>
      </c>
      <c r="BV98" s="54" t="s">
        <v>561</v>
      </c>
      <c r="BW98" s="54" t="s">
        <v>549</v>
      </c>
      <c r="BX98" s="54" t="s">
        <v>547</v>
      </c>
      <c r="BY98" s="54">
        <v>2.4</v>
      </c>
      <c r="BZ98" s="54" t="s">
        <v>550</v>
      </c>
      <c r="CA98" s="54"/>
    </row>
    <row r="99" spans="1:79" x14ac:dyDescent="0.25">
      <c r="A99" s="2" t="s">
        <v>322</v>
      </c>
      <c r="B99" s="97">
        <v>2018</v>
      </c>
      <c r="C99" s="2">
        <v>1780593</v>
      </c>
      <c r="D99" s="110">
        <v>501551.88676506298</v>
      </c>
      <c r="E99" s="110">
        <v>7035506.2075268403</v>
      </c>
      <c r="F99" s="97">
        <v>501514</v>
      </c>
      <c r="G99" s="97">
        <v>7035506</v>
      </c>
      <c r="H99" s="85">
        <v>38</v>
      </c>
      <c r="I99" s="85">
        <v>40</v>
      </c>
      <c r="J99" s="85">
        <v>2</v>
      </c>
      <c r="K99" s="2">
        <v>92</v>
      </c>
      <c r="L99" s="2" t="s">
        <v>279</v>
      </c>
      <c r="M99" s="87">
        <v>1.5</v>
      </c>
      <c r="N99" s="2" t="s">
        <v>32</v>
      </c>
      <c r="O99" s="98">
        <v>43284</v>
      </c>
      <c r="P99" s="97" t="s">
        <v>284</v>
      </c>
      <c r="Q99" s="97" t="s">
        <v>285</v>
      </c>
      <c r="R99" s="97" t="s">
        <v>282</v>
      </c>
      <c r="S99" s="97" t="s">
        <v>493</v>
      </c>
      <c r="U99" s="97" t="s">
        <v>214</v>
      </c>
      <c r="V99" s="97" t="s">
        <v>435</v>
      </c>
      <c r="W99" s="2" t="s">
        <v>32</v>
      </c>
      <c r="X99" s="98">
        <v>43290</v>
      </c>
      <c r="Y99" s="2" t="s">
        <v>567</v>
      </c>
      <c r="Z99" s="54" t="s">
        <v>566</v>
      </c>
      <c r="AA99" s="98">
        <v>43343</v>
      </c>
      <c r="AB99" s="2" t="s">
        <v>565</v>
      </c>
      <c r="AC99" s="54">
        <v>1780593</v>
      </c>
      <c r="AD99" s="54" t="s">
        <v>297</v>
      </c>
      <c r="AE99" s="54">
        <v>7.69</v>
      </c>
      <c r="AF99" s="54">
        <v>32</v>
      </c>
      <c r="AG99" s="54">
        <v>1</v>
      </c>
      <c r="AH99" s="54">
        <v>3.9</v>
      </c>
      <c r="AI99" s="54">
        <v>51.8</v>
      </c>
      <c r="AJ99" s="54">
        <v>37</v>
      </c>
      <c r="AK99" s="54">
        <v>0.1</v>
      </c>
      <c r="AL99" s="54">
        <v>1.7</v>
      </c>
      <c r="AM99" s="54">
        <v>0.6</v>
      </c>
      <c r="AN99" s="54">
        <v>86</v>
      </c>
      <c r="AO99" s="54">
        <v>1.01</v>
      </c>
      <c r="AP99" s="54">
        <v>37</v>
      </c>
      <c r="AQ99" s="54">
        <v>9.6</v>
      </c>
      <c r="AR99" s="54">
        <v>38.6</v>
      </c>
      <c r="AS99" s="54">
        <v>26</v>
      </c>
      <c r="AT99" s="54" t="s">
        <v>545</v>
      </c>
      <c r="AU99" s="54">
        <v>3</v>
      </c>
      <c r="AV99" s="54">
        <v>0.5</v>
      </c>
      <c r="AW99" s="54">
        <v>12</v>
      </c>
      <c r="AX99" s="54">
        <v>0.1</v>
      </c>
      <c r="AY99" s="54">
        <v>5.0000000000000001E-3</v>
      </c>
      <c r="AZ99" s="54">
        <v>25.1</v>
      </c>
      <c r="BA99" s="54">
        <v>9</v>
      </c>
      <c r="BB99" s="54">
        <v>0.09</v>
      </c>
      <c r="BC99" s="54">
        <v>173</v>
      </c>
      <c r="BD99" s="54">
        <v>9.2999999999999999E-2</v>
      </c>
      <c r="BE99" s="54">
        <v>5.44</v>
      </c>
      <c r="BF99" s="54">
        <v>0.64500000000000002</v>
      </c>
      <c r="BG99" s="54">
        <v>4</v>
      </c>
      <c r="BH99" s="54">
        <v>2.4</v>
      </c>
      <c r="BI99" s="54">
        <v>158</v>
      </c>
      <c r="BJ99" s="54">
        <v>67</v>
      </c>
      <c r="BK99" s="54">
        <v>6.7</v>
      </c>
      <c r="BL99" s="54">
        <v>53.6</v>
      </c>
      <c r="BM99" s="54">
        <v>52.8</v>
      </c>
      <c r="BN99" s="54">
        <v>3.8</v>
      </c>
      <c r="BO99" s="54">
        <v>4</v>
      </c>
      <c r="BP99" s="54">
        <v>2</v>
      </c>
      <c r="BQ99" s="54">
        <v>25.7</v>
      </c>
      <c r="BR99" s="54" t="s">
        <v>545</v>
      </c>
      <c r="BS99" s="54">
        <v>309.10000000000002</v>
      </c>
      <c r="BT99" s="54">
        <v>6.6</v>
      </c>
      <c r="BU99" s="54">
        <v>0.06</v>
      </c>
      <c r="BV99" s="54" t="s">
        <v>561</v>
      </c>
      <c r="BW99" s="54" t="s">
        <v>549</v>
      </c>
      <c r="BX99" s="54" t="s">
        <v>547</v>
      </c>
      <c r="BY99" s="54">
        <v>2.4</v>
      </c>
      <c r="BZ99" s="54" t="s">
        <v>550</v>
      </c>
      <c r="CA99" s="54"/>
    </row>
    <row r="100" spans="1:79" x14ac:dyDescent="0.25">
      <c r="A100" s="2" t="s">
        <v>322</v>
      </c>
      <c r="B100" s="97">
        <v>2018</v>
      </c>
      <c r="C100" s="2">
        <v>1780594</v>
      </c>
      <c r="D100" s="110">
        <v>501553.88554671803</v>
      </c>
      <c r="E100" s="110">
        <v>7035506.1377278501</v>
      </c>
      <c r="F100" s="97">
        <v>501514</v>
      </c>
      <c r="G100" s="97">
        <v>7035506</v>
      </c>
      <c r="H100" s="85">
        <v>40</v>
      </c>
      <c r="I100" s="85">
        <v>42</v>
      </c>
      <c r="J100" s="85">
        <v>2</v>
      </c>
      <c r="K100" s="2">
        <v>83</v>
      </c>
      <c r="L100" s="2" t="s">
        <v>279</v>
      </c>
      <c r="M100" s="87">
        <v>1.5</v>
      </c>
      <c r="N100" s="2" t="s">
        <v>32</v>
      </c>
      <c r="O100" s="98">
        <v>43284</v>
      </c>
      <c r="P100" s="97" t="s">
        <v>284</v>
      </c>
      <c r="Q100" s="97" t="s">
        <v>285</v>
      </c>
      <c r="R100" s="97" t="s">
        <v>282</v>
      </c>
      <c r="S100" s="97" t="s">
        <v>493</v>
      </c>
      <c r="U100" s="97" t="s">
        <v>214</v>
      </c>
      <c r="V100" s="97" t="s">
        <v>435</v>
      </c>
      <c r="W100" s="2" t="s">
        <v>32</v>
      </c>
      <c r="X100" s="98">
        <v>43290</v>
      </c>
      <c r="Y100" s="2" t="s">
        <v>567</v>
      </c>
      <c r="Z100" s="54" t="s">
        <v>566</v>
      </c>
      <c r="AA100" s="98">
        <v>43343</v>
      </c>
      <c r="AB100" s="2" t="s">
        <v>565</v>
      </c>
      <c r="AC100" s="54">
        <v>1780594</v>
      </c>
      <c r="AD100" s="54" t="s">
        <v>297</v>
      </c>
      <c r="AE100" s="54">
        <v>7.48</v>
      </c>
      <c r="AF100" s="54">
        <v>46</v>
      </c>
      <c r="AG100" s="54">
        <v>1</v>
      </c>
      <c r="AH100" s="54">
        <v>6.5</v>
      </c>
      <c r="AI100" s="54">
        <v>42.7</v>
      </c>
      <c r="AJ100" s="54">
        <v>62</v>
      </c>
      <c r="AK100" s="54">
        <v>0.2</v>
      </c>
      <c r="AL100" s="54">
        <v>3.2</v>
      </c>
      <c r="AM100" s="54">
        <v>1</v>
      </c>
      <c r="AN100" s="54">
        <v>130</v>
      </c>
      <c r="AO100" s="54">
        <v>1.48</v>
      </c>
      <c r="AP100" s="54">
        <v>47</v>
      </c>
      <c r="AQ100" s="54">
        <v>9.1999999999999993</v>
      </c>
      <c r="AR100" s="54">
        <v>37</v>
      </c>
      <c r="AS100" s="54">
        <v>45</v>
      </c>
      <c r="AT100" s="54" t="s">
        <v>545</v>
      </c>
      <c r="AU100" s="54">
        <v>3.7</v>
      </c>
      <c r="AV100" s="54">
        <v>0.5</v>
      </c>
      <c r="AW100" s="54">
        <v>24</v>
      </c>
      <c r="AX100" s="54">
        <v>0.16</v>
      </c>
      <c r="AY100" s="54">
        <v>5.0000000000000001E-3</v>
      </c>
      <c r="AZ100" s="54">
        <v>24.4</v>
      </c>
      <c r="BA100" s="54">
        <v>16</v>
      </c>
      <c r="BB100" s="54">
        <v>0.14000000000000001</v>
      </c>
      <c r="BC100" s="54">
        <v>258</v>
      </c>
      <c r="BD100" s="54">
        <v>0.14499999999999999</v>
      </c>
      <c r="BE100" s="54">
        <v>5.78</v>
      </c>
      <c r="BF100" s="54">
        <v>1.0660000000000001</v>
      </c>
      <c r="BG100" s="54">
        <v>3.53</v>
      </c>
      <c r="BH100" s="54">
        <v>2.6</v>
      </c>
      <c r="BI100" s="54">
        <v>149.69999999999999</v>
      </c>
      <c r="BJ100" s="54">
        <v>66</v>
      </c>
      <c r="BK100" s="54">
        <v>5.7</v>
      </c>
      <c r="BL100" s="54">
        <v>58</v>
      </c>
      <c r="BM100" s="54">
        <v>47.8</v>
      </c>
      <c r="BN100" s="54">
        <v>3.4</v>
      </c>
      <c r="BO100" s="54">
        <v>3</v>
      </c>
      <c r="BP100" s="54">
        <v>3</v>
      </c>
      <c r="BQ100" s="54">
        <v>25.3</v>
      </c>
      <c r="BR100" s="54" t="s">
        <v>545</v>
      </c>
      <c r="BS100" s="54">
        <v>280.60000000000002</v>
      </c>
      <c r="BT100" s="54">
        <v>6</v>
      </c>
      <c r="BU100" s="54">
        <v>0.09</v>
      </c>
      <c r="BV100" s="54" t="s">
        <v>561</v>
      </c>
      <c r="BW100" s="54">
        <v>2</v>
      </c>
      <c r="BX100" s="54" t="s">
        <v>547</v>
      </c>
      <c r="BY100" s="54">
        <v>2.2000000000000002</v>
      </c>
      <c r="BZ100" s="54">
        <v>0.02</v>
      </c>
      <c r="CA100" s="54"/>
    </row>
    <row r="101" spans="1:79" x14ac:dyDescent="0.25">
      <c r="A101" s="2" t="s">
        <v>322</v>
      </c>
      <c r="B101" s="97">
        <v>2018</v>
      </c>
      <c r="C101" s="2">
        <v>1780595</v>
      </c>
      <c r="D101" s="110">
        <v>501555.87063901999</v>
      </c>
      <c r="E101" s="110">
        <v>7035506.3814665303</v>
      </c>
      <c r="F101" s="97">
        <v>501514</v>
      </c>
      <c r="G101" s="97">
        <v>7035506</v>
      </c>
      <c r="H101" s="85">
        <v>42</v>
      </c>
      <c r="I101" s="85">
        <v>44</v>
      </c>
      <c r="J101" s="85">
        <v>2</v>
      </c>
      <c r="K101" s="2">
        <v>83</v>
      </c>
      <c r="L101" s="2" t="s">
        <v>279</v>
      </c>
      <c r="M101" s="87">
        <v>1.5</v>
      </c>
      <c r="N101" s="2" t="s">
        <v>32</v>
      </c>
      <c r="O101" s="98">
        <v>43284</v>
      </c>
      <c r="P101" s="97" t="s">
        <v>284</v>
      </c>
      <c r="Q101" s="97" t="s">
        <v>285</v>
      </c>
      <c r="R101" s="97" t="s">
        <v>282</v>
      </c>
      <c r="S101" s="97" t="s">
        <v>451</v>
      </c>
      <c r="U101" s="97" t="s">
        <v>214</v>
      </c>
      <c r="V101" s="97" t="s">
        <v>435</v>
      </c>
      <c r="W101" s="2" t="s">
        <v>32</v>
      </c>
      <c r="X101" s="98">
        <v>43290</v>
      </c>
      <c r="Y101" s="2" t="s">
        <v>567</v>
      </c>
      <c r="Z101" s="54" t="s">
        <v>566</v>
      </c>
      <c r="AA101" s="98">
        <v>43343</v>
      </c>
      <c r="AB101" s="2" t="s">
        <v>565</v>
      </c>
      <c r="AC101" s="54">
        <v>1780595</v>
      </c>
      <c r="AD101" s="54" t="s">
        <v>297</v>
      </c>
      <c r="AE101" s="54">
        <v>7.68</v>
      </c>
      <c r="AF101" s="54">
        <v>35</v>
      </c>
      <c r="AG101" s="54">
        <v>0.7</v>
      </c>
      <c r="AH101" s="54">
        <v>8.4</v>
      </c>
      <c r="AI101" s="54">
        <v>39.5</v>
      </c>
      <c r="AJ101" s="54">
        <v>66</v>
      </c>
      <c r="AK101" s="54">
        <v>0.1</v>
      </c>
      <c r="AL101" s="54">
        <v>3.6</v>
      </c>
      <c r="AM101" s="54">
        <v>1.2</v>
      </c>
      <c r="AN101" s="54">
        <v>120</v>
      </c>
      <c r="AO101" s="54">
        <v>1.66</v>
      </c>
      <c r="AP101" s="54">
        <v>52</v>
      </c>
      <c r="AQ101" s="54">
        <v>8.6999999999999993</v>
      </c>
      <c r="AR101" s="54">
        <v>32.9</v>
      </c>
      <c r="AS101" s="54">
        <v>47</v>
      </c>
      <c r="AT101" s="54" t="s">
        <v>545</v>
      </c>
      <c r="AU101" s="54">
        <v>3.8</v>
      </c>
      <c r="AV101" s="54">
        <v>0.5</v>
      </c>
      <c r="AW101" s="54">
        <v>30</v>
      </c>
      <c r="AX101" s="54">
        <v>0.18</v>
      </c>
      <c r="AY101" s="54">
        <v>7.0000000000000001E-3</v>
      </c>
      <c r="AZ101" s="54">
        <v>28.7</v>
      </c>
      <c r="BA101" s="54">
        <v>23</v>
      </c>
      <c r="BB101" s="54">
        <v>0.16</v>
      </c>
      <c r="BC101" s="54">
        <v>335</v>
      </c>
      <c r="BD101" s="54">
        <v>0.17699999999999999</v>
      </c>
      <c r="BE101" s="54">
        <v>5.43</v>
      </c>
      <c r="BF101" s="54">
        <v>0.88800000000000001</v>
      </c>
      <c r="BG101" s="54">
        <v>3.38</v>
      </c>
      <c r="BH101" s="54">
        <v>3.5</v>
      </c>
      <c r="BI101" s="54">
        <v>137.4</v>
      </c>
      <c r="BJ101" s="54">
        <v>74</v>
      </c>
      <c r="BK101" s="54">
        <v>4.8</v>
      </c>
      <c r="BL101" s="54">
        <v>59.5</v>
      </c>
      <c r="BM101" s="54">
        <v>45.4</v>
      </c>
      <c r="BN101" s="54">
        <v>3.3</v>
      </c>
      <c r="BO101" s="54">
        <v>3</v>
      </c>
      <c r="BP101" s="54">
        <v>4</v>
      </c>
      <c r="BQ101" s="54">
        <v>28.7</v>
      </c>
      <c r="BR101" s="54" t="s">
        <v>545</v>
      </c>
      <c r="BS101" s="54">
        <v>273.39999999999998</v>
      </c>
      <c r="BT101" s="54">
        <v>5.9</v>
      </c>
      <c r="BU101" s="54">
        <v>0.05</v>
      </c>
      <c r="BV101" s="54" t="s">
        <v>561</v>
      </c>
      <c r="BW101" s="54">
        <v>1</v>
      </c>
      <c r="BX101" s="54" t="s">
        <v>547</v>
      </c>
      <c r="BY101" s="54">
        <v>1.9</v>
      </c>
      <c r="BZ101" s="54">
        <v>0.01</v>
      </c>
      <c r="CA101" s="54"/>
    </row>
    <row r="102" spans="1:79" x14ac:dyDescent="0.25">
      <c r="A102" s="2" t="s">
        <v>322</v>
      </c>
      <c r="B102" s="97">
        <v>2018</v>
      </c>
      <c r="C102" s="2">
        <v>1780596</v>
      </c>
      <c r="D102" s="110">
        <v>501557.85573132301</v>
      </c>
      <c r="E102" s="110">
        <v>7035506.6252052197</v>
      </c>
      <c r="F102" s="97">
        <v>501514</v>
      </c>
      <c r="G102" s="97">
        <v>7035506</v>
      </c>
      <c r="H102" s="85">
        <v>44</v>
      </c>
      <c r="I102" s="85">
        <v>46</v>
      </c>
      <c r="J102" s="85">
        <v>2</v>
      </c>
      <c r="K102" s="2">
        <v>83</v>
      </c>
      <c r="L102" s="2" t="s">
        <v>279</v>
      </c>
      <c r="M102" s="87">
        <v>1.5</v>
      </c>
      <c r="N102" s="2" t="s">
        <v>32</v>
      </c>
      <c r="O102" s="98">
        <v>43284</v>
      </c>
      <c r="P102" s="97" t="s">
        <v>284</v>
      </c>
      <c r="Q102" s="97" t="s">
        <v>285</v>
      </c>
      <c r="R102" s="97" t="s">
        <v>282</v>
      </c>
      <c r="S102" s="97" t="s">
        <v>494</v>
      </c>
      <c r="U102" s="97" t="s">
        <v>214</v>
      </c>
      <c r="V102" s="97" t="s">
        <v>435</v>
      </c>
      <c r="W102" s="2" t="s">
        <v>32</v>
      </c>
      <c r="X102" s="98">
        <v>43290</v>
      </c>
      <c r="Y102" s="2" t="s">
        <v>567</v>
      </c>
      <c r="Z102" s="54" t="s">
        <v>566</v>
      </c>
      <c r="AA102" s="98">
        <v>43343</v>
      </c>
      <c r="AB102" s="2" t="s">
        <v>565</v>
      </c>
      <c r="AC102" s="54">
        <v>1780596</v>
      </c>
      <c r="AD102" s="54" t="s">
        <v>297</v>
      </c>
      <c r="AE102" s="54">
        <v>7.31</v>
      </c>
      <c r="AF102" s="54">
        <v>20</v>
      </c>
      <c r="AG102" s="54">
        <v>1.3</v>
      </c>
      <c r="AH102" s="54">
        <v>4</v>
      </c>
      <c r="AI102" s="54">
        <v>41.6</v>
      </c>
      <c r="AJ102" s="54">
        <v>47</v>
      </c>
      <c r="AK102" s="54">
        <v>0.2</v>
      </c>
      <c r="AL102" s="54">
        <v>2.1</v>
      </c>
      <c r="AM102" s="54">
        <v>0.8</v>
      </c>
      <c r="AN102" s="54">
        <v>128</v>
      </c>
      <c r="AO102" s="54">
        <v>1.32</v>
      </c>
      <c r="AP102" s="54">
        <v>44</v>
      </c>
      <c r="AQ102" s="54">
        <v>8.1999999999999993</v>
      </c>
      <c r="AR102" s="54">
        <v>34</v>
      </c>
      <c r="AS102" s="54">
        <v>21</v>
      </c>
      <c r="AT102" s="54" t="s">
        <v>545</v>
      </c>
      <c r="AU102" s="54">
        <v>4.3</v>
      </c>
      <c r="AV102" s="54">
        <v>0.5</v>
      </c>
      <c r="AW102" s="54">
        <v>14</v>
      </c>
      <c r="AX102" s="54">
        <v>0.1</v>
      </c>
      <c r="AY102" s="54">
        <v>5.0000000000000001E-3</v>
      </c>
      <c r="AZ102" s="54">
        <v>26.9</v>
      </c>
      <c r="BA102" s="54">
        <v>8</v>
      </c>
      <c r="BB102" s="54">
        <v>0.08</v>
      </c>
      <c r="BC102" s="54">
        <v>183</v>
      </c>
      <c r="BD102" s="54">
        <v>9.9000000000000005E-2</v>
      </c>
      <c r="BE102" s="54">
        <v>5.0999999999999996</v>
      </c>
      <c r="BF102" s="54">
        <v>0.70699999999999996</v>
      </c>
      <c r="BG102" s="54">
        <v>3.77</v>
      </c>
      <c r="BH102" s="54">
        <v>2.8</v>
      </c>
      <c r="BI102" s="54">
        <v>151.19999999999999</v>
      </c>
      <c r="BJ102" s="54">
        <v>64</v>
      </c>
      <c r="BK102" s="54">
        <v>5.5</v>
      </c>
      <c r="BL102" s="54">
        <v>42.6</v>
      </c>
      <c r="BM102" s="54">
        <v>45.6</v>
      </c>
      <c r="BN102" s="54">
        <v>3.5</v>
      </c>
      <c r="BO102" s="54">
        <v>4</v>
      </c>
      <c r="BP102" s="54">
        <v>2</v>
      </c>
      <c r="BQ102" s="54">
        <v>28</v>
      </c>
      <c r="BR102" s="54" t="s">
        <v>545</v>
      </c>
      <c r="BS102" s="54">
        <v>270.3</v>
      </c>
      <c r="BT102" s="54">
        <v>6.3</v>
      </c>
      <c r="BU102" s="54">
        <v>0.12</v>
      </c>
      <c r="BV102" s="54" t="s">
        <v>561</v>
      </c>
      <c r="BW102" s="54">
        <v>2</v>
      </c>
      <c r="BX102" s="54" t="s">
        <v>547</v>
      </c>
      <c r="BY102" s="54">
        <v>2.1</v>
      </c>
      <c r="BZ102" s="54">
        <v>0.01</v>
      </c>
      <c r="CA102" s="54"/>
    </row>
    <row r="103" spans="1:79" x14ac:dyDescent="0.25">
      <c r="A103" s="2" t="s">
        <v>322</v>
      </c>
      <c r="B103" s="97">
        <v>2018</v>
      </c>
      <c r="C103" s="2">
        <v>1780597</v>
      </c>
      <c r="D103" s="110">
        <v>501559.84082362702</v>
      </c>
      <c r="E103" s="110">
        <v>7035506.8689439101</v>
      </c>
      <c r="F103" s="97">
        <v>501514</v>
      </c>
      <c r="G103" s="97">
        <v>7035506</v>
      </c>
      <c r="H103" s="85">
        <v>46</v>
      </c>
      <c r="I103" s="85">
        <v>48</v>
      </c>
      <c r="J103" s="85">
        <v>2</v>
      </c>
      <c r="K103" s="2">
        <v>83</v>
      </c>
      <c r="L103" s="2" t="s">
        <v>279</v>
      </c>
      <c r="M103" s="87">
        <v>1.5</v>
      </c>
      <c r="N103" s="2" t="s">
        <v>32</v>
      </c>
      <c r="O103" s="98">
        <v>43284</v>
      </c>
      <c r="P103" s="97" t="s">
        <v>284</v>
      </c>
      <c r="Q103" s="97" t="s">
        <v>285</v>
      </c>
      <c r="R103" s="97" t="s">
        <v>282</v>
      </c>
      <c r="S103" s="97" t="s">
        <v>494</v>
      </c>
      <c r="U103" s="97" t="s">
        <v>214</v>
      </c>
      <c r="V103" s="97" t="s">
        <v>435</v>
      </c>
      <c r="W103" s="2" t="s">
        <v>32</v>
      </c>
      <c r="X103" s="98">
        <v>43290</v>
      </c>
      <c r="Y103" s="2" t="s">
        <v>567</v>
      </c>
      <c r="Z103" s="54" t="s">
        <v>566</v>
      </c>
      <c r="AA103" s="98">
        <v>43343</v>
      </c>
      <c r="AB103" s="2" t="s">
        <v>565</v>
      </c>
      <c r="AC103" s="54">
        <v>1780597</v>
      </c>
      <c r="AD103" s="54" t="s">
        <v>297</v>
      </c>
      <c r="AE103" s="54">
        <v>5.07</v>
      </c>
      <c r="AF103" s="54">
        <v>1921</v>
      </c>
      <c r="AG103" s="54">
        <v>1</v>
      </c>
      <c r="AH103" s="54">
        <v>6.3</v>
      </c>
      <c r="AI103" s="54">
        <v>43.8</v>
      </c>
      <c r="AJ103" s="54">
        <v>56</v>
      </c>
      <c r="AK103" s="54">
        <v>0.3</v>
      </c>
      <c r="AL103" s="54">
        <v>2.7</v>
      </c>
      <c r="AM103" s="54">
        <v>1</v>
      </c>
      <c r="AN103" s="54">
        <v>118</v>
      </c>
      <c r="AO103" s="54">
        <v>1.39</v>
      </c>
      <c r="AP103" s="54">
        <v>47</v>
      </c>
      <c r="AQ103" s="54">
        <v>9.1999999999999993</v>
      </c>
      <c r="AR103" s="54">
        <v>35.700000000000003</v>
      </c>
      <c r="AS103" s="54">
        <v>29</v>
      </c>
      <c r="AT103" s="54" t="s">
        <v>545</v>
      </c>
      <c r="AU103" s="54">
        <v>4.8</v>
      </c>
      <c r="AV103" s="54">
        <v>0.7</v>
      </c>
      <c r="AW103" s="54">
        <v>17</v>
      </c>
      <c r="AX103" s="54">
        <v>0.1</v>
      </c>
      <c r="AY103" s="54">
        <v>5.0000000000000001E-3</v>
      </c>
      <c r="AZ103" s="54">
        <v>28.4</v>
      </c>
      <c r="BA103" s="54">
        <v>11</v>
      </c>
      <c r="BB103" s="54">
        <v>0.11</v>
      </c>
      <c r="BC103" s="54">
        <v>250</v>
      </c>
      <c r="BD103" s="54">
        <v>0.11600000000000001</v>
      </c>
      <c r="BE103" s="54">
        <v>5.33</v>
      </c>
      <c r="BF103" s="54">
        <v>0.67700000000000005</v>
      </c>
      <c r="BG103" s="54">
        <v>3.69</v>
      </c>
      <c r="BH103" s="54">
        <v>2.8</v>
      </c>
      <c r="BI103" s="54">
        <v>149.5</v>
      </c>
      <c r="BJ103" s="54">
        <v>70</v>
      </c>
      <c r="BK103" s="54">
        <v>6.6</v>
      </c>
      <c r="BL103" s="54">
        <v>61.5</v>
      </c>
      <c r="BM103" s="54">
        <v>49.6</v>
      </c>
      <c r="BN103" s="54">
        <v>3.6</v>
      </c>
      <c r="BO103" s="54">
        <v>3</v>
      </c>
      <c r="BP103" s="54">
        <v>2</v>
      </c>
      <c r="BQ103" s="54">
        <v>28.3</v>
      </c>
      <c r="BR103" s="54" t="s">
        <v>545</v>
      </c>
      <c r="BS103" s="54">
        <v>295.60000000000002</v>
      </c>
      <c r="BT103" s="54">
        <v>6.8</v>
      </c>
      <c r="BU103" s="54">
        <v>7.0000000000000007E-2</v>
      </c>
      <c r="BV103" s="54" t="s">
        <v>561</v>
      </c>
      <c r="BW103" s="54">
        <v>2</v>
      </c>
      <c r="BX103" s="54" t="s">
        <v>547</v>
      </c>
      <c r="BY103" s="54">
        <v>2.4</v>
      </c>
      <c r="BZ103" s="54" t="s">
        <v>550</v>
      </c>
      <c r="CA103" s="54"/>
    </row>
    <row r="104" spans="1:79" x14ac:dyDescent="0.25">
      <c r="A104" s="2" t="s">
        <v>322</v>
      </c>
      <c r="B104" s="97">
        <v>2018</v>
      </c>
      <c r="C104" s="2">
        <v>1780598</v>
      </c>
      <c r="D104" s="110">
        <v>501561.82591592998</v>
      </c>
      <c r="E104" s="110">
        <v>7035507.1126825903</v>
      </c>
      <c r="F104" s="97">
        <v>501514</v>
      </c>
      <c r="G104" s="97">
        <v>7035506</v>
      </c>
      <c r="H104" s="85">
        <v>48</v>
      </c>
      <c r="I104" s="85">
        <v>50</v>
      </c>
      <c r="J104" s="85">
        <v>2</v>
      </c>
      <c r="K104" s="2">
        <v>83</v>
      </c>
      <c r="L104" s="2" t="s">
        <v>279</v>
      </c>
      <c r="M104" s="87">
        <v>1.5</v>
      </c>
      <c r="N104" s="2" t="s">
        <v>32</v>
      </c>
      <c r="O104" s="98">
        <v>43284</v>
      </c>
      <c r="P104" s="97" t="s">
        <v>284</v>
      </c>
      <c r="Q104" s="97" t="s">
        <v>285</v>
      </c>
      <c r="R104" s="97" t="s">
        <v>282</v>
      </c>
      <c r="S104" s="97" t="s">
        <v>494</v>
      </c>
      <c r="U104" s="97" t="s">
        <v>214</v>
      </c>
      <c r="V104" s="97" t="s">
        <v>435</v>
      </c>
      <c r="W104" s="2" t="s">
        <v>32</v>
      </c>
      <c r="X104" s="98">
        <v>43290</v>
      </c>
      <c r="Y104" s="2" t="s">
        <v>567</v>
      </c>
      <c r="Z104" s="54" t="s">
        <v>566</v>
      </c>
      <c r="AA104" s="98">
        <v>43343</v>
      </c>
      <c r="AB104" s="2" t="s">
        <v>565</v>
      </c>
      <c r="AC104" s="54">
        <v>1780598</v>
      </c>
      <c r="AD104" s="54" t="s">
        <v>297</v>
      </c>
      <c r="AE104" s="54">
        <v>6.05</v>
      </c>
      <c r="AF104" s="54">
        <v>11</v>
      </c>
      <c r="AG104" s="54">
        <v>0.9</v>
      </c>
      <c r="AH104" s="54">
        <v>4.2</v>
      </c>
      <c r="AI104" s="54">
        <v>31.4</v>
      </c>
      <c r="AJ104" s="54">
        <v>44</v>
      </c>
      <c r="AK104" s="54" t="s">
        <v>545</v>
      </c>
      <c r="AL104" s="54">
        <v>1.4</v>
      </c>
      <c r="AM104" s="54">
        <v>0.7</v>
      </c>
      <c r="AN104" s="54">
        <v>143</v>
      </c>
      <c r="AO104" s="54">
        <v>1.1200000000000001</v>
      </c>
      <c r="AP104" s="54">
        <v>21</v>
      </c>
      <c r="AQ104" s="54">
        <v>9.5</v>
      </c>
      <c r="AR104" s="54">
        <v>33.200000000000003</v>
      </c>
      <c r="AS104" s="54">
        <v>20</v>
      </c>
      <c r="AT104" s="54" t="s">
        <v>545</v>
      </c>
      <c r="AU104" s="54">
        <v>3.6</v>
      </c>
      <c r="AV104" s="54">
        <v>0.7</v>
      </c>
      <c r="AW104" s="54">
        <v>9</v>
      </c>
      <c r="AX104" s="54">
        <v>0.08</v>
      </c>
      <c r="AY104" s="54">
        <v>3.0000000000000001E-3</v>
      </c>
      <c r="AZ104" s="54">
        <v>21.7</v>
      </c>
      <c r="BA104" s="54">
        <v>6</v>
      </c>
      <c r="BB104" s="54">
        <v>0.08</v>
      </c>
      <c r="BC104" s="54">
        <v>157</v>
      </c>
      <c r="BD104" s="54">
        <v>0.08</v>
      </c>
      <c r="BE104" s="54">
        <v>5.51</v>
      </c>
      <c r="BF104" s="54">
        <v>0.49299999999999999</v>
      </c>
      <c r="BG104" s="54">
        <v>3.86</v>
      </c>
      <c r="BH104" s="54">
        <v>1.8</v>
      </c>
      <c r="BI104" s="54">
        <v>150</v>
      </c>
      <c r="BJ104" s="54">
        <v>53</v>
      </c>
      <c r="BK104" s="54">
        <v>8.1</v>
      </c>
      <c r="BL104" s="54">
        <v>45</v>
      </c>
      <c r="BM104" s="54">
        <v>51.2</v>
      </c>
      <c r="BN104" s="54">
        <v>3.3</v>
      </c>
      <c r="BO104" s="54">
        <v>4</v>
      </c>
      <c r="BP104" s="54">
        <v>2</v>
      </c>
      <c r="BQ104" s="54">
        <v>23</v>
      </c>
      <c r="BR104" s="54" t="s">
        <v>545</v>
      </c>
      <c r="BS104" s="54">
        <v>262.39999999999998</v>
      </c>
      <c r="BT104" s="54">
        <v>6.8</v>
      </c>
      <c r="BU104" s="54">
        <v>0.09</v>
      </c>
      <c r="BV104" s="54" t="s">
        <v>561</v>
      </c>
      <c r="BW104" s="54">
        <v>2</v>
      </c>
      <c r="BX104" s="54" t="s">
        <v>547</v>
      </c>
      <c r="BY104" s="54">
        <v>2.2000000000000002</v>
      </c>
      <c r="BZ104" s="54" t="s">
        <v>550</v>
      </c>
      <c r="CA104" s="54"/>
    </row>
    <row r="105" spans="1:79" x14ac:dyDescent="0.25">
      <c r="A105" s="2" t="s">
        <v>362</v>
      </c>
      <c r="B105" s="97">
        <v>2018</v>
      </c>
      <c r="C105" s="2">
        <v>1780599</v>
      </c>
      <c r="D105" s="110">
        <v>501553.00000000099</v>
      </c>
      <c r="E105" s="110">
        <v>7035567.0000000102</v>
      </c>
      <c r="F105" s="97">
        <v>501553</v>
      </c>
      <c r="G105" s="97">
        <v>7035567</v>
      </c>
      <c r="H105" s="85">
        <v>0</v>
      </c>
      <c r="I105" s="85">
        <v>2</v>
      </c>
      <c r="J105" s="85">
        <v>2</v>
      </c>
      <c r="K105" s="99">
        <v>102</v>
      </c>
      <c r="L105" s="2" t="s">
        <v>279</v>
      </c>
      <c r="M105" s="87">
        <v>0.4</v>
      </c>
      <c r="N105" s="2" t="s">
        <v>32</v>
      </c>
      <c r="O105" s="98">
        <v>43284</v>
      </c>
      <c r="P105" s="97" t="s">
        <v>363</v>
      </c>
      <c r="Q105" s="97" t="s">
        <v>285</v>
      </c>
      <c r="R105" s="97" t="s">
        <v>282</v>
      </c>
      <c r="S105" s="97" t="s">
        <v>495</v>
      </c>
      <c r="T105" s="97" t="s">
        <v>286</v>
      </c>
      <c r="U105" s="97" t="s">
        <v>214</v>
      </c>
      <c r="V105" s="97" t="s">
        <v>435</v>
      </c>
      <c r="W105" s="2" t="s">
        <v>32</v>
      </c>
      <c r="X105" s="98">
        <v>43290</v>
      </c>
      <c r="Y105" s="2" t="s">
        <v>567</v>
      </c>
      <c r="Z105" s="54" t="s">
        <v>566</v>
      </c>
      <c r="AA105" s="98">
        <v>43343</v>
      </c>
      <c r="AB105" s="2" t="s">
        <v>565</v>
      </c>
      <c r="AC105" s="54">
        <v>1780599</v>
      </c>
      <c r="AD105" s="54" t="s">
        <v>297</v>
      </c>
      <c r="AE105" s="54">
        <v>5.47</v>
      </c>
      <c r="AF105" s="54">
        <v>305</v>
      </c>
      <c r="AG105" s="54">
        <v>3.5</v>
      </c>
      <c r="AH105" s="54">
        <v>10.7</v>
      </c>
      <c r="AI105" s="54">
        <v>35.200000000000003</v>
      </c>
      <c r="AJ105" s="54">
        <v>30</v>
      </c>
      <c r="AK105" s="54">
        <v>0.5</v>
      </c>
      <c r="AL105" s="54">
        <v>8.1999999999999993</v>
      </c>
      <c r="AM105" s="54">
        <v>3.6</v>
      </c>
      <c r="AN105" s="54">
        <v>232</v>
      </c>
      <c r="AO105" s="54">
        <v>1.63</v>
      </c>
      <c r="AP105" s="54">
        <v>53</v>
      </c>
      <c r="AQ105" s="54">
        <v>7.2</v>
      </c>
      <c r="AR105" s="54">
        <v>23.1</v>
      </c>
      <c r="AS105" s="54">
        <v>89</v>
      </c>
      <c r="AT105" s="54" t="s">
        <v>545</v>
      </c>
      <c r="AU105" s="54">
        <v>8</v>
      </c>
      <c r="AV105" s="54">
        <v>0.5</v>
      </c>
      <c r="AW105" s="54">
        <v>34</v>
      </c>
      <c r="AX105" s="54">
        <v>0.49</v>
      </c>
      <c r="AY105" s="54">
        <v>1.4E-2</v>
      </c>
      <c r="AZ105" s="54">
        <v>24.6</v>
      </c>
      <c r="BA105" s="54">
        <v>21</v>
      </c>
      <c r="BB105" s="54">
        <v>0.27</v>
      </c>
      <c r="BC105" s="54">
        <v>256</v>
      </c>
      <c r="BD105" s="54">
        <v>0.16800000000000001</v>
      </c>
      <c r="BE105" s="54">
        <v>5.56</v>
      </c>
      <c r="BF105" s="54">
        <v>0.76200000000000001</v>
      </c>
      <c r="BG105" s="54">
        <v>3.49</v>
      </c>
      <c r="BH105" s="54">
        <v>1.6</v>
      </c>
      <c r="BI105" s="54">
        <v>155.80000000000001</v>
      </c>
      <c r="BJ105" s="54">
        <v>54</v>
      </c>
      <c r="BK105" s="54">
        <v>4.8</v>
      </c>
      <c r="BL105" s="54">
        <v>41.3</v>
      </c>
      <c r="BM105" s="54">
        <v>39.6</v>
      </c>
      <c r="BN105" s="54">
        <v>2.8</v>
      </c>
      <c r="BO105" s="54">
        <v>3</v>
      </c>
      <c r="BP105" s="54">
        <v>4</v>
      </c>
      <c r="BQ105" s="54">
        <v>25.2</v>
      </c>
      <c r="BR105" s="54" t="s">
        <v>545</v>
      </c>
      <c r="BS105" s="54">
        <v>242.4</v>
      </c>
      <c r="BT105" s="54">
        <v>5.4</v>
      </c>
      <c r="BU105" s="54">
        <v>0.06</v>
      </c>
      <c r="BV105" s="54" t="s">
        <v>561</v>
      </c>
      <c r="BW105" s="54" t="s">
        <v>549</v>
      </c>
      <c r="BX105" s="54" t="s">
        <v>547</v>
      </c>
      <c r="BY105" s="54">
        <v>2.4</v>
      </c>
      <c r="BZ105" s="54">
        <v>0.06</v>
      </c>
      <c r="CA105" s="54"/>
    </row>
    <row r="106" spans="1:79" x14ac:dyDescent="0.25">
      <c r="A106" s="2" t="s">
        <v>362</v>
      </c>
      <c r="B106" s="97">
        <v>2018</v>
      </c>
      <c r="C106" s="2">
        <v>1780600</v>
      </c>
      <c r="D106" s="110">
        <v>501554.95629520202</v>
      </c>
      <c r="E106" s="110">
        <v>7035566.5841766298</v>
      </c>
      <c r="F106" s="97">
        <v>501553</v>
      </c>
      <c r="G106" s="97">
        <v>7035567</v>
      </c>
      <c r="H106" s="85">
        <v>2</v>
      </c>
      <c r="I106" s="85">
        <v>4</v>
      </c>
      <c r="J106" s="85">
        <v>2</v>
      </c>
      <c r="K106" s="99">
        <v>102</v>
      </c>
      <c r="L106" s="2" t="s">
        <v>279</v>
      </c>
      <c r="M106" s="87">
        <v>0.3</v>
      </c>
      <c r="N106" s="2" t="s">
        <v>32</v>
      </c>
      <c r="O106" s="98">
        <v>43284</v>
      </c>
      <c r="P106" s="97" t="s">
        <v>363</v>
      </c>
      <c r="Q106" s="97" t="s">
        <v>285</v>
      </c>
      <c r="R106" s="97" t="s">
        <v>282</v>
      </c>
      <c r="S106" s="97" t="s">
        <v>496</v>
      </c>
      <c r="T106" s="97" t="s">
        <v>286</v>
      </c>
      <c r="U106" s="97" t="s">
        <v>214</v>
      </c>
      <c r="V106" s="97" t="s">
        <v>435</v>
      </c>
      <c r="W106" s="2" t="s">
        <v>32</v>
      </c>
      <c r="X106" s="98">
        <v>43290</v>
      </c>
      <c r="Y106" s="2" t="s">
        <v>567</v>
      </c>
      <c r="Z106" s="54" t="s">
        <v>566</v>
      </c>
      <c r="AA106" s="98">
        <v>43343</v>
      </c>
      <c r="AB106" s="2" t="s">
        <v>565</v>
      </c>
      <c r="AC106" s="54">
        <v>1780600</v>
      </c>
      <c r="AD106" s="54" t="s">
        <v>297</v>
      </c>
      <c r="AE106" s="54">
        <v>7.45</v>
      </c>
      <c r="AF106" s="54">
        <v>73</v>
      </c>
      <c r="AG106" s="54">
        <v>3.2</v>
      </c>
      <c r="AH106" s="54">
        <v>16.8</v>
      </c>
      <c r="AI106" s="54">
        <v>29.4</v>
      </c>
      <c r="AJ106" s="54">
        <v>39</v>
      </c>
      <c r="AK106" s="54">
        <v>0.6</v>
      </c>
      <c r="AL106" s="54">
        <v>13</v>
      </c>
      <c r="AM106" s="54">
        <v>5.2</v>
      </c>
      <c r="AN106" s="54">
        <v>291</v>
      </c>
      <c r="AO106" s="54">
        <v>2.14</v>
      </c>
      <c r="AP106" s="54">
        <v>51</v>
      </c>
      <c r="AQ106" s="54">
        <v>6.6</v>
      </c>
      <c r="AR106" s="54">
        <v>21</v>
      </c>
      <c r="AS106" s="54">
        <v>119</v>
      </c>
      <c r="AT106" s="54" t="s">
        <v>545</v>
      </c>
      <c r="AU106" s="54">
        <v>7.2</v>
      </c>
      <c r="AV106" s="54">
        <v>0.5</v>
      </c>
      <c r="AW106" s="54">
        <v>46</v>
      </c>
      <c r="AX106" s="54">
        <v>0.75</v>
      </c>
      <c r="AY106" s="54">
        <v>2.1000000000000001E-2</v>
      </c>
      <c r="AZ106" s="54">
        <v>27</v>
      </c>
      <c r="BA106" s="54">
        <v>32</v>
      </c>
      <c r="BB106" s="54">
        <v>0.39</v>
      </c>
      <c r="BC106" s="54">
        <v>333</v>
      </c>
      <c r="BD106" s="54">
        <v>0.215</v>
      </c>
      <c r="BE106" s="54">
        <v>6.67</v>
      </c>
      <c r="BF106" s="54">
        <v>0.87</v>
      </c>
      <c r="BG106" s="54">
        <v>3.25</v>
      </c>
      <c r="BH106" s="54">
        <v>1.5</v>
      </c>
      <c r="BI106" s="54">
        <v>144.5</v>
      </c>
      <c r="BJ106" s="54">
        <v>60</v>
      </c>
      <c r="BK106" s="54">
        <v>6.1</v>
      </c>
      <c r="BL106" s="54">
        <v>36.200000000000003</v>
      </c>
      <c r="BM106" s="54">
        <v>34</v>
      </c>
      <c r="BN106" s="54">
        <v>2.2000000000000002</v>
      </c>
      <c r="BO106" s="54">
        <v>3</v>
      </c>
      <c r="BP106" s="54">
        <v>6</v>
      </c>
      <c r="BQ106" s="54">
        <v>19.8</v>
      </c>
      <c r="BR106" s="54" t="s">
        <v>545</v>
      </c>
      <c r="BS106" s="54">
        <v>226.8</v>
      </c>
      <c r="BT106" s="54">
        <v>5.0999999999999996</v>
      </c>
      <c r="BU106" s="54">
        <v>7.0000000000000007E-2</v>
      </c>
      <c r="BV106" s="54" t="s">
        <v>561</v>
      </c>
      <c r="BW106" s="54" t="s">
        <v>549</v>
      </c>
      <c r="BX106" s="54" t="s">
        <v>547</v>
      </c>
      <c r="BY106" s="54">
        <v>2.1</v>
      </c>
      <c r="BZ106" s="54">
        <v>0.06</v>
      </c>
      <c r="CA106" s="54"/>
    </row>
    <row r="107" spans="1:79" x14ac:dyDescent="0.25">
      <c r="A107" s="2" t="s">
        <v>362</v>
      </c>
      <c r="B107" s="97">
        <v>2018</v>
      </c>
      <c r="C107" s="2">
        <v>1780601</v>
      </c>
      <c r="D107" s="110">
        <v>501556.91259040398</v>
      </c>
      <c r="E107" s="110">
        <v>7035566.16835324</v>
      </c>
      <c r="F107" s="97">
        <v>501553</v>
      </c>
      <c r="G107" s="97">
        <v>7035567</v>
      </c>
      <c r="H107" s="85">
        <v>4</v>
      </c>
      <c r="I107" s="85">
        <v>6</v>
      </c>
      <c r="J107" s="85">
        <v>2</v>
      </c>
      <c r="K107" s="99">
        <v>102</v>
      </c>
      <c r="L107" s="2" t="s">
        <v>279</v>
      </c>
      <c r="M107" s="87">
        <v>0.4</v>
      </c>
      <c r="N107" s="2" t="s">
        <v>32</v>
      </c>
      <c r="O107" s="98">
        <v>43284</v>
      </c>
      <c r="P107" s="97" t="s">
        <v>363</v>
      </c>
      <c r="Q107" s="97" t="s">
        <v>285</v>
      </c>
      <c r="R107" s="97" t="s">
        <v>282</v>
      </c>
      <c r="S107" s="97" t="s">
        <v>497</v>
      </c>
      <c r="T107" s="97" t="s">
        <v>286</v>
      </c>
      <c r="U107" s="97" t="s">
        <v>214</v>
      </c>
      <c r="V107" s="97" t="s">
        <v>435</v>
      </c>
      <c r="W107" s="2" t="s">
        <v>32</v>
      </c>
      <c r="X107" s="98">
        <v>43290</v>
      </c>
      <c r="Y107" s="2" t="s">
        <v>567</v>
      </c>
      <c r="Z107" s="54" t="s">
        <v>566</v>
      </c>
      <c r="AA107" s="98">
        <v>43343</v>
      </c>
      <c r="AB107" s="2" t="s">
        <v>565</v>
      </c>
      <c r="AC107" s="54">
        <v>1780601</v>
      </c>
      <c r="AD107" s="54" t="s">
        <v>297</v>
      </c>
      <c r="AE107" s="54">
        <v>6.14</v>
      </c>
      <c r="AF107" s="54">
        <v>133</v>
      </c>
      <c r="AG107" s="54">
        <v>2.7</v>
      </c>
      <c r="AH107" s="54">
        <v>12.1</v>
      </c>
      <c r="AI107" s="54">
        <v>34.1</v>
      </c>
      <c r="AJ107" s="54">
        <v>31</v>
      </c>
      <c r="AK107" s="54">
        <v>0.4</v>
      </c>
      <c r="AL107" s="54">
        <v>9.1</v>
      </c>
      <c r="AM107" s="54">
        <v>4.2</v>
      </c>
      <c r="AN107" s="54">
        <v>243</v>
      </c>
      <c r="AO107" s="54">
        <v>1.68</v>
      </c>
      <c r="AP107" s="54">
        <v>52</v>
      </c>
      <c r="AQ107" s="54">
        <v>7.1</v>
      </c>
      <c r="AR107" s="54">
        <v>22.7</v>
      </c>
      <c r="AS107" s="54">
        <v>91</v>
      </c>
      <c r="AT107" s="54">
        <v>0.1</v>
      </c>
      <c r="AU107" s="54">
        <v>7.8</v>
      </c>
      <c r="AV107" s="54">
        <v>0.4</v>
      </c>
      <c r="AW107" s="54">
        <v>36</v>
      </c>
      <c r="AX107" s="54">
        <v>0.5</v>
      </c>
      <c r="AY107" s="54">
        <v>1.7000000000000001E-2</v>
      </c>
      <c r="AZ107" s="54">
        <v>25.8</v>
      </c>
      <c r="BA107" s="54">
        <v>23</v>
      </c>
      <c r="BB107" s="54">
        <v>0.28999999999999998</v>
      </c>
      <c r="BC107" s="54">
        <v>302</v>
      </c>
      <c r="BD107" s="54">
        <v>0.182</v>
      </c>
      <c r="BE107" s="54">
        <v>5.82</v>
      </c>
      <c r="BF107" s="54">
        <v>0.73099999999999998</v>
      </c>
      <c r="BG107" s="54">
        <v>3.72</v>
      </c>
      <c r="BH107" s="54">
        <v>2.1</v>
      </c>
      <c r="BI107" s="54">
        <v>152.19999999999999</v>
      </c>
      <c r="BJ107" s="54">
        <v>55</v>
      </c>
      <c r="BK107" s="54">
        <v>5.4</v>
      </c>
      <c r="BL107" s="54">
        <v>42.7</v>
      </c>
      <c r="BM107" s="54">
        <v>40.4</v>
      </c>
      <c r="BN107" s="54">
        <v>2.9</v>
      </c>
      <c r="BO107" s="54">
        <v>3</v>
      </c>
      <c r="BP107" s="54">
        <v>4</v>
      </c>
      <c r="BQ107" s="54">
        <v>25.9</v>
      </c>
      <c r="BR107" s="54" t="s">
        <v>545</v>
      </c>
      <c r="BS107" s="54">
        <v>264.60000000000002</v>
      </c>
      <c r="BT107" s="54">
        <v>5.8</v>
      </c>
      <c r="BU107" s="54">
        <v>7.0000000000000007E-2</v>
      </c>
      <c r="BV107" s="54" t="s">
        <v>561</v>
      </c>
      <c r="BW107" s="54" t="s">
        <v>549</v>
      </c>
      <c r="BX107" s="54" t="s">
        <v>547</v>
      </c>
      <c r="BY107" s="54">
        <v>2.4</v>
      </c>
      <c r="BZ107" s="54">
        <v>0.03</v>
      </c>
      <c r="CA107" s="54"/>
    </row>
    <row r="108" spans="1:79" x14ac:dyDescent="0.25">
      <c r="A108" s="2" t="s">
        <v>362</v>
      </c>
      <c r="B108" s="97">
        <v>2018</v>
      </c>
      <c r="C108" s="2">
        <v>1780602</v>
      </c>
      <c r="D108" s="110">
        <v>501558.86888560501</v>
      </c>
      <c r="E108" s="110">
        <v>7035565.7525298595</v>
      </c>
      <c r="F108" s="97">
        <v>501553</v>
      </c>
      <c r="G108" s="97">
        <v>7035567</v>
      </c>
      <c r="H108" s="85">
        <v>6</v>
      </c>
      <c r="I108" s="85">
        <v>8</v>
      </c>
      <c r="J108" s="85">
        <v>2</v>
      </c>
      <c r="K108" s="99">
        <v>102</v>
      </c>
      <c r="L108" s="2" t="s">
        <v>279</v>
      </c>
      <c r="M108" s="87">
        <v>0.3</v>
      </c>
      <c r="N108" s="2" t="s">
        <v>32</v>
      </c>
      <c r="O108" s="98">
        <v>43284</v>
      </c>
      <c r="P108" s="97" t="s">
        <v>363</v>
      </c>
      <c r="Q108" s="97" t="s">
        <v>285</v>
      </c>
      <c r="R108" s="97" t="s">
        <v>282</v>
      </c>
      <c r="S108" s="97" t="s">
        <v>498</v>
      </c>
      <c r="T108" s="97" t="s">
        <v>286</v>
      </c>
      <c r="U108" s="97" t="s">
        <v>214</v>
      </c>
      <c r="V108" s="97" t="s">
        <v>435</v>
      </c>
      <c r="W108" s="2" t="s">
        <v>32</v>
      </c>
      <c r="X108" s="98">
        <v>43290</v>
      </c>
      <c r="Y108" s="2" t="s">
        <v>567</v>
      </c>
      <c r="Z108" s="54" t="s">
        <v>566</v>
      </c>
      <c r="AA108" s="98">
        <v>43343</v>
      </c>
      <c r="AB108" s="2" t="s">
        <v>565</v>
      </c>
      <c r="AC108" s="54">
        <v>1780602</v>
      </c>
      <c r="AD108" s="54" t="s">
        <v>297</v>
      </c>
      <c r="AE108" s="54">
        <v>5.47</v>
      </c>
      <c r="AF108" s="54">
        <v>98</v>
      </c>
      <c r="AG108" s="54">
        <v>5.0999999999999996</v>
      </c>
      <c r="AH108" s="54">
        <v>15.7</v>
      </c>
      <c r="AI108" s="54">
        <v>27.6</v>
      </c>
      <c r="AJ108" s="54">
        <v>39</v>
      </c>
      <c r="AK108" s="54">
        <v>0.6</v>
      </c>
      <c r="AL108" s="54">
        <v>10.7</v>
      </c>
      <c r="AM108" s="54">
        <v>5.7</v>
      </c>
      <c r="AN108" s="54">
        <v>278</v>
      </c>
      <c r="AO108" s="54">
        <v>2</v>
      </c>
      <c r="AP108" s="54">
        <v>51</v>
      </c>
      <c r="AQ108" s="54">
        <v>5.5</v>
      </c>
      <c r="AR108" s="54">
        <v>16.399999999999999</v>
      </c>
      <c r="AS108" s="54">
        <v>130</v>
      </c>
      <c r="AT108" s="54" t="s">
        <v>545</v>
      </c>
      <c r="AU108" s="54">
        <v>7.3</v>
      </c>
      <c r="AV108" s="54">
        <v>0.3</v>
      </c>
      <c r="AW108" s="54">
        <v>49</v>
      </c>
      <c r="AX108" s="54">
        <v>0.73</v>
      </c>
      <c r="AY108" s="54">
        <v>2.4E-2</v>
      </c>
      <c r="AZ108" s="54">
        <v>28.3</v>
      </c>
      <c r="BA108" s="54">
        <v>31</v>
      </c>
      <c r="BB108" s="54">
        <v>0.38</v>
      </c>
      <c r="BC108" s="54">
        <v>338</v>
      </c>
      <c r="BD108" s="54">
        <v>0.22700000000000001</v>
      </c>
      <c r="BE108" s="54">
        <v>5.92</v>
      </c>
      <c r="BF108" s="54">
        <v>1.1439999999999999</v>
      </c>
      <c r="BG108" s="54">
        <v>3.35</v>
      </c>
      <c r="BH108" s="54">
        <v>1.7</v>
      </c>
      <c r="BI108" s="54">
        <v>148.19999999999999</v>
      </c>
      <c r="BJ108" s="54">
        <v>56</v>
      </c>
      <c r="BK108" s="54">
        <v>4</v>
      </c>
      <c r="BL108" s="54">
        <v>32.299999999999997</v>
      </c>
      <c r="BM108" s="54">
        <v>31.1</v>
      </c>
      <c r="BN108" s="54">
        <v>2</v>
      </c>
      <c r="BO108" s="54">
        <v>2</v>
      </c>
      <c r="BP108" s="54">
        <v>6</v>
      </c>
      <c r="BQ108" s="54">
        <v>19.7</v>
      </c>
      <c r="BR108" s="54" t="s">
        <v>545</v>
      </c>
      <c r="BS108" s="54">
        <v>215.7</v>
      </c>
      <c r="BT108" s="54">
        <v>5.8</v>
      </c>
      <c r="BU108" s="54" t="s">
        <v>546</v>
      </c>
      <c r="BV108" s="54" t="s">
        <v>561</v>
      </c>
      <c r="BW108" s="54">
        <v>2</v>
      </c>
      <c r="BX108" s="54" t="s">
        <v>547</v>
      </c>
      <c r="BY108" s="54">
        <v>1.8</v>
      </c>
      <c r="BZ108" s="54">
        <v>0.03</v>
      </c>
      <c r="CA108" s="54"/>
    </row>
    <row r="109" spans="1:79" x14ac:dyDescent="0.25">
      <c r="A109" s="2" t="s">
        <v>362</v>
      </c>
      <c r="B109" s="97">
        <v>2018</v>
      </c>
      <c r="C109" s="2">
        <v>1780603</v>
      </c>
      <c r="D109" s="110">
        <v>501560.82518080802</v>
      </c>
      <c r="E109" s="110">
        <v>7035565.33670648</v>
      </c>
      <c r="F109" s="97">
        <v>501553</v>
      </c>
      <c r="G109" s="97">
        <v>7035567</v>
      </c>
      <c r="H109" s="85">
        <v>8</v>
      </c>
      <c r="I109" s="85">
        <v>10</v>
      </c>
      <c r="J109" s="85">
        <v>2</v>
      </c>
      <c r="K109" s="99">
        <v>112</v>
      </c>
      <c r="L109" s="2" t="s">
        <v>279</v>
      </c>
      <c r="M109" s="87">
        <v>0.2</v>
      </c>
      <c r="N109" s="2" t="s">
        <v>32</v>
      </c>
      <c r="O109" s="98">
        <v>43284</v>
      </c>
      <c r="P109" s="97" t="s">
        <v>363</v>
      </c>
      <c r="Q109" s="97" t="s">
        <v>285</v>
      </c>
      <c r="R109" s="97" t="s">
        <v>282</v>
      </c>
      <c r="S109" s="97" t="s">
        <v>499</v>
      </c>
      <c r="T109" s="97" t="s">
        <v>286</v>
      </c>
      <c r="U109" s="97" t="s">
        <v>214</v>
      </c>
      <c r="V109" s="97" t="s">
        <v>435</v>
      </c>
      <c r="W109" s="2" t="s">
        <v>32</v>
      </c>
      <c r="X109" s="98">
        <v>43290</v>
      </c>
      <c r="Y109" s="2" t="s">
        <v>567</v>
      </c>
      <c r="Z109" s="54" t="s">
        <v>566</v>
      </c>
      <c r="AA109" s="98">
        <v>43343</v>
      </c>
      <c r="AB109" s="2" t="s">
        <v>565</v>
      </c>
      <c r="AC109" s="54">
        <v>1780603</v>
      </c>
      <c r="AD109" s="54" t="s">
        <v>297</v>
      </c>
      <c r="AE109" s="54">
        <v>7.45</v>
      </c>
      <c r="AF109" s="54">
        <v>101</v>
      </c>
      <c r="AG109" s="54">
        <v>5</v>
      </c>
      <c r="AH109" s="54">
        <v>10.6</v>
      </c>
      <c r="AI109" s="54">
        <v>30.4</v>
      </c>
      <c r="AJ109" s="54">
        <v>34</v>
      </c>
      <c r="AK109" s="54">
        <v>0.7</v>
      </c>
      <c r="AL109" s="54">
        <v>6.9</v>
      </c>
      <c r="AM109" s="54">
        <v>3.7</v>
      </c>
      <c r="AN109" s="54">
        <v>249</v>
      </c>
      <c r="AO109" s="54">
        <v>1.7</v>
      </c>
      <c r="AP109" s="54">
        <v>53</v>
      </c>
      <c r="AQ109" s="54">
        <v>6.7</v>
      </c>
      <c r="AR109" s="54">
        <v>19.8</v>
      </c>
      <c r="AS109" s="54">
        <v>106</v>
      </c>
      <c r="AT109" s="54">
        <v>0.1</v>
      </c>
      <c r="AU109" s="54">
        <v>8.3000000000000007</v>
      </c>
      <c r="AV109" s="54">
        <v>0.3</v>
      </c>
      <c r="AW109" s="54">
        <v>40</v>
      </c>
      <c r="AX109" s="54">
        <v>0.55000000000000004</v>
      </c>
      <c r="AY109" s="54">
        <v>1.9E-2</v>
      </c>
      <c r="AZ109" s="54">
        <v>28.6</v>
      </c>
      <c r="BA109" s="54">
        <v>21</v>
      </c>
      <c r="BB109" s="54">
        <v>0.3</v>
      </c>
      <c r="BC109" s="54">
        <v>281</v>
      </c>
      <c r="BD109" s="54">
        <v>0.19700000000000001</v>
      </c>
      <c r="BE109" s="54">
        <v>5.61</v>
      </c>
      <c r="BF109" s="54">
        <v>1.1160000000000001</v>
      </c>
      <c r="BG109" s="54">
        <v>4</v>
      </c>
      <c r="BH109" s="54">
        <v>1.9</v>
      </c>
      <c r="BI109" s="54">
        <v>153.69999999999999</v>
      </c>
      <c r="BJ109" s="54">
        <v>60</v>
      </c>
      <c r="BK109" s="54">
        <v>4.4000000000000004</v>
      </c>
      <c r="BL109" s="54">
        <v>37</v>
      </c>
      <c r="BM109" s="54">
        <v>39.200000000000003</v>
      </c>
      <c r="BN109" s="54">
        <v>2.4</v>
      </c>
      <c r="BO109" s="54">
        <v>2</v>
      </c>
      <c r="BP109" s="54">
        <v>4</v>
      </c>
      <c r="BQ109" s="54">
        <v>21.1</v>
      </c>
      <c r="BR109" s="54" t="s">
        <v>545</v>
      </c>
      <c r="BS109" s="54">
        <v>252.2</v>
      </c>
      <c r="BT109" s="54">
        <v>5.9</v>
      </c>
      <c r="BU109" s="54">
        <v>0.05</v>
      </c>
      <c r="BV109" s="54" t="s">
        <v>561</v>
      </c>
      <c r="BW109" s="54">
        <v>2</v>
      </c>
      <c r="BX109" s="54" t="s">
        <v>547</v>
      </c>
      <c r="BY109" s="54">
        <v>2</v>
      </c>
      <c r="BZ109" s="54">
        <v>0.05</v>
      </c>
      <c r="CA109" s="54"/>
    </row>
    <row r="110" spans="1:79" x14ac:dyDescent="0.25">
      <c r="A110" s="2" t="s">
        <v>362</v>
      </c>
      <c r="B110" s="97">
        <v>2018</v>
      </c>
      <c r="C110" s="2">
        <v>1780604</v>
      </c>
      <c r="D110" s="110">
        <v>501562.679548516</v>
      </c>
      <c r="E110" s="110">
        <v>7035564.5874932902</v>
      </c>
      <c r="F110" s="97">
        <v>501553</v>
      </c>
      <c r="G110" s="97">
        <v>7035567</v>
      </c>
      <c r="H110" s="85">
        <v>10</v>
      </c>
      <c r="I110" s="85">
        <v>12</v>
      </c>
      <c r="J110" s="85">
        <v>2</v>
      </c>
      <c r="K110" s="99">
        <v>112</v>
      </c>
      <c r="L110" s="2" t="s">
        <v>279</v>
      </c>
      <c r="M110" s="87">
        <v>0.2</v>
      </c>
      <c r="N110" s="2" t="s">
        <v>32</v>
      </c>
      <c r="O110" s="98">
        <v>43284</v>
      </c>
      <c r="P110" s="97" t="s">
        <v>363</v>
      </c>
      <c r="Q110" s="97" t="s">
        <v>285</v>
      </c>
      <c r="R110" s="97" t="s">
        <v>282</v>
      </c>
      <c r="S110" s="97" t="s">
        <v>499</v>
      </c>
      <c r="T110" s="97" t="s">
        <v>286</v>
      </c>
      <c r="U110" s="97" t="s">
        <v>214</v>
      </c>
      <c r="V110" s="97" t="s">
        <v>435</v>
      </c>
      <c r="W110" s="2" t="s">
        <v>32</v>
      </c>
      <c r="X110" s="98">
        <v>43290</v>
      </c>
      <c r="Y110" s="2" t="s">
        <v>567</v>
      </c>
      <c r="Z110" s="54" t="s">
        <v>566</v>
      </c>
      <c r="AA110" s="98">
        <v>43343</v>
      </c>
      <c r="AB110" s="2" t="s">
        <v>565</v>
      </c>
      <c r="AC110" s="54">
        <v>1780604</v>
      </c>
      <c r="AD110" s="54" t="s">
        <v>297</v>
      </c>
      <c r="AE110" s="54">
        <v>7.27</v>
      </c>
      <c r="AF110" s="54">
        <v>97</v>
      </c>
      <c r="AG110" s="54">
        <v>3.8</v>
      </c>
      <c r="AH110" s="54">
        <v>11.4</v>
      </c>
      <c r="AI110" s="54">
        <v>35.4</v>
      </c>
      <c r="AJ110" s="54">
        <v>28</v>
      </c>
      <c r="AK110" s="54">
        <v>0.5</v>
      </c>
      <c r="AL110" s="54">
        <v>8</v>
      </c>
      <c r="AM110" s="54">
        <v>3.3</v>
      </c>
      <c r="AN110" s="54">
        <v>217</v>
      </c>
      <c r="AO110" s="54">
        <v>1.6</v>
      </c>
      <c r="AP110" s="54">
        <v>54</v>
      </c>
      <c r="AQ110" s="54">
        <v>6.3</v>
      </c>
      <c r="AR110" s="54">
        <v>20.7</v>
      </c>
      <c r="AS110" s="54">
        <v>97</v>
      </c>
      <c r="AT110" s="54" t="s">
        <v>545</v>
      </c>
      <c r="AU110" s="54">
        <v>7.4</v>
      </c>
      <c r="AV110" s="54">
        <v>0.3</v>
      </c>
      <c r="AW110" s="54">
        <v>35</v>
      </c>
      <c r="AX110" s="54">
        <v>0.53</v>
      </c>
      <c r="AY110" s="54">
        <v>1.4999999999999999E-2</v>
      </c>
      <c r="AZ110" s="54">
        <v>26.8</v>
      </c>
      <c r="BA110" s="54">
        <v>21</v>
      </c>
      <c r="BB110" s="54">
        <v>0.28000000000000003</v>
      </c>
      <c r="BC110" s="54">
        <v>272</v>
      </c>
      <c r="BD110" s="54">
        <v>0.192</v>
      </c>
      <c r="BE110" s="54">
        <v>5.51</v>
      </c>
      <c r="BF110" s="54">
        <v>0.91900000000000004</v>
      </c>
      <c r="BG110" s="54">
        <v>3.72</v>
      </c>
      <c r="BH110" s="54">
        <v>2.1</v>
      </c>
      <c r="BI110" s="54">
        <v>162.80000000000001</v>
      </c>
      <c r="BJ110" s="54">
        <v>58</v>
      </c>
      <c r="BK110" s="54">
        <v>4.5999999999999996</v>
      </c>
      <c r="BL110" s="54">
        <v>36.1</v>
      </c>
      <c r="BM110" s="54">
        <v>38.4</v>
      </c>
      <c r="BN110" s="54">
        <v>2.5</v>
      </c>
      <c r="BO110" s="54">
        <v>3</v>
      </c>
      <c r="BP110" s="54">
        <v>4</v>
      </c>
      <c r="BQ110" s="54">
        <v>25.9</v>
      </c>
      <c r="BR110" s="54" t="s">
        <v>545</v>
      </c>
      <c r="BS110" s="54">
        <v>241.8</v>
      </c>
      <c r="BT110" s="54">
        <v>6.5</v>
      </c>
      <c r="BU110" s="54">
        <v>7.0000000000000007E-2</v>
      </c>
      <c r="BV110" s="54" t="s">
        <v>561</v>
      </c>
      <c r="BW110" s="54" t="s">
        <v>549</v>
      </c>
      <c r="BX110" s="54" t="s">
        <v>547</v>
      </c>
      <c r="BY110" s="54">
        <v>2.1</v>
      </c>
      <c r="BZ110" s="54">
        <v>0.03</v>
      </c>
      <c r="CA110" s="54"/>
    </row>
    <row r="111" spans="1:79" s="100" customFormat="1" x14ac:dyDescent="0.25">
      <c r="A111" s="101" t="s">
        <v>362</v>
      </c>
      <c r="B111" s="101">
        <v>2018</v>
      </c>
      <c r="C111" s="101">
        <v>1780605</v>
      </c>
      <c r="F111" s="101"/>
      <c r="G111" s="101"/>
      <c r="J111" s="102"/>
      <c r="K111" s="101"/>
      <c r="L111" s="101" t="s">
        <v>280</v>
      </c>
      <c r="M111" s="103"/>
      <c r="N111" s="101"/>
      <c r="O111" s="104">
        <v>43284</v>
      </c>
      <c r="P111" s="101"/>
      <c r="Q111" s="101"/>
      <c r="R111" s="101"/>
      <c r="S111" s="101" t="s">
        <v>293</v>
      </c>
      <c r="T111" s="101"/>
      <c r="U111" s="101" t="s">
        <v>214</v>
      </c>
      <c r="V111" s="101" t="s">
        <v>435</v>
      </c>
      <c r="W111" s="101" t="s">
        <v>32</v>
      </c>
      <c r="X111" s="104">
        <v>43290</v>
      </c>
      <c r="Y111" s="101" t="s">
        <v>567</v>
      </c>
      <c r="Z111" s="100" t="s">
        <v>566</v>
      </c>
      <c r="AA111" s="104">
        <v>43343</v>
      </c>
      <c r="AB111" s="101" t="s">
        <v>565</v>
      </c>
      <c r="AC111" s="100">
        <v>1780605</v>
      </c>
      <c r="AD111" s="100" t="s">
        <v>559</v>
      </c>
      <c r="AE111" s="100">
        <v>0.08</v>
      </c>
      <c r="AF111" s="100" t="s">
        <v>562</v>
      </c>
      <c r="AG111" s="100">
        <v>11.9</v>
      </c>
      <c r="AH111" s="100">
        <v>67.5</v>
      </c>
      <c r="AI111" s="100">
        <v>22.4</v>
      </c>
      <c r="AJ111" s="100">
        <v>78</v>
      </c>
      <c r="AK111" s="100">
        <v>1.1000000000000001</v>
      </c>
      <c r="AL111" s="100">
        <v>25.3</v>
      </c>
      <c r="AM111" s="100">
        <v>5.3</v>
      </c>
      <c r="AN111" s="100">
        <v>518</v>
      </c>
      <c r="AO111" s="100">
        <v>3.52</v>
      </c>
      <c r="AP111" s="100">
        <v>1128</v>
      </c>
      <c r="AQ111" s="100">
        <v>3.6</v>
      </c>
      <c r="AR111" s="100">
        <v>3.3</v>
      </c>
      <c r="AS111" s="100">
        <v>48</v>
      </c>
      <c r="AT111" s="100">
        <v>0.8</v>
      </c>
      <c r="AU111" s="100">
        <v>169.1</v>
      </c>
      <c r="AV111" s="100">
        <v>0.6</v>
      </c>
      <c r="AW111" s="100">
        <v>113</v>
      </c>
      <c r="AX111" s="100">
        <v>15.28</v>
      </c>
      <c r="AY111" s="100">
        <v>6.2E-2</v>
      </c>
      <c r="AZ111" s="100">
        <v>15.5</v>
      </c>
      <c r="BA111" s="100">
        <v>40</v>
      </c>
      <c r="BB111" s="100">
        <v>0.7</v>
      </c>
      <c r="BC111" s="100">
        <v>33</v>
      </c>
      <c r="BD111" s="100">
        <v>0.121</v>
      </c>
      <c r="BE111" s="100">
        <v>1.99</v>
      </c>
      <c r="BF111" s="100">
        <v>1.7000000000000001E-2</v>
      </c>
      <c r="BG111" s="100">
        <v>0.42</v>
      </c>
      <c r="BH111" s="100">
        <v>194.1</v>
      </c>
      <c r="BI111" s="100">
        <v>27.6</v>
      </c>
      <c r="BJ111" s="100">
        <v>29</v>
      </c>
      <c r="BK111" s="100">
        <v>2</v>
      </c>
      <c r="BL111" s="100">
        <v>16.8</v>
      </c>
      <c r="BM111" s="100">
        <v>3.2</v>
      </c>
      <c r="BN111" s="100">
        <v>0.2</v>
      </c>
      <c r="BO111" s="100" t="s">
        <v>549</v>
      </c>
      <c r="BP111" s="100">
        <v>4</v>
      </c>
      <c r="BQ111" s="100">
        <v>42.1</v>
      </c>
      <c r="BR111" s="100">
        <v>1.8</v>
      </c>
      <c r="BS111" s="100">
        <v>23.6</v>
      </c>
      <c r="BT111" s="100">
        <v>0.8</v>
      </c>
      <c r="BU111" s="100">
        <v>7.0000000000000007E-2</v>
      </c>
      <c r="BV111" s="100">
        <v>6.0000000000000001E-3</v>
      </c>
      <c r="BW111" s="100">
        <v>2</v>
      </c>
      <c r="BX111" s="100">
        <v>3</v>
      </c>
      <c r="BY111" s="100">
        <v>3.9</v>
      </c>
      <c r="BZ111" s="100">
        <v>5.96</v>
      </c>
      <c r="CA111" s="100">
        <v>16.8</v>
      </c>
    </row>
    <row r="112" spans="1:79" s="100" customFormat="1" x14ac:dyDescent="0.25">
      <c r="A112" s="101" t="s">
        <v>362</v>
      </c>
      <c r="B112" s="101">
        <v>2018</v>
      </c>
      <c r="C112" s="101">
        <v>1780606</v>
      </c>
      <c r="F112" s="101"/>
      <c r="G112" s="101"/>
      <c r="J112" s="102"/>
      <c r="K112" s="101"/>
      <c r="L112" s="101" t="s">
        <v>280</v>
      </c>
      <c r="M112" s="103"/>
      <c r="N112" s="101"/>
      <c r="O112" s="104">
        <v>43284</v>
      </c>
      <c r="P112" s="101"/>
      <c r="Q112" s="101"/>
      <c r="R112" s="101"/>
      <c r="S112" s="101" t="s">
        <v>294</v>
      </c>
      <c r="T112" s="101"/>
      <c r="U112" s="101" t="s">
        <v>214</v>
      </c>
      <c r="V112" s="101" t="s">
        <v>435</v>
      </c>
      <c r="W112" s="101" t="s">
        <v>32</v>
      </c>
      <c r="X112" s="104">
        <v>43290</v>
      </c>
      <c r="Y112" s="101" t="s">
        <v>567</v>
      </c>
      <c r="Z112" s="100" t="s">
        <v>566</v>
      </c>
      <c r="AA112" s="104">
        <v>43343</v>
      </c>
      <c r="AB112" s="101" t="s">
        <v>565</v>
      </c>
      <c r="AC112" s="100">
        <v>1780606</v>
      </c>
      <c r="AD112" s="100" t="s">
        <v>559</v>
      </c>
      <c r="AE112" s="100">
        <v>0.08</v>
      </c>
      <c r="AF112" s="100">
        <v>5</v>
      </c>
      <c r="AG112" s="100">
        <v>3.5</v>
      </c>
      <c r="AH112" s="100">
        <v>25.9</v>
      </c>
      <c r="AI112" s="100">
        <v>4.4000000000000004</v>
      </c>
      <c r="AJ112" s="100">
        <v>48</v>
      </c>
      <c r="AK112" s="100">
        <v>0.3</v>
      </c>
      <c r="AL112" s="100">
        <v>22.1</v>
      </c>
      <c r="AM112" s="100">
        <v>12</v>
      </c>
      <c r="AN112" s="100">
        <v>508</v>
      </c>
      <c r="AO112" s="100">
        <v>2.62</v>
      </c>
      <c r="AP112" s="100">
        <v>4</v>
      </c>
      <c r="AQ112" s="100">
        <v>0.9</v>
      </c>
      <c r="AR112" s="100">
        <v>2</v>
      </c>
      <c r="AS112" s="100">
        <v>253</v>
      </c>
      <c r="AT112" s="100">
        <v>0.3</v>
      </c>
      <c r="AU112" s="100">
        <v>0.8</v>
      </c>
      <c r="AV112" s="100" t="s">
        <v>545</v>
      </c>
      <c r="AW112" s="100">
        <v>86</v>
      </c>
      <c r="AX112" s="100">
        <v>1.82</v>
      </c>
      <c r="AY112" s="100">
        <v>5.2999999999999999E-2</v>
      </c>
      <c r="AZ112" s="100">
        <v>9.6999999999999993</v>
      </c>
      <c r="BA112" s="100">
        <v>30</v>
      </c>
      <c r="BB112" s="100">
        <v>0.83</v>
      </c>
      <c r="BC112" s="100">
        <v>497</v>
      </c>
      <c r="BD112" s="100">
        <v>0.29299999999999998</v>
      </c>
      <c r="BE112" s="100">
        <v>5.33</v>
      </c>
      <c r="BF112" s="100">
        <v>2.1800000000000002</v>
      </c>
      <c r="BG112" s="100">
        <v>0.89</v>
      </c>
      <c r="BH112" s="100">
        <v>26.8</v>
      </c>
      <c r="BI112" s="100">
        <v>36.6</v>
      </c>
      <c r="BJ112" s="100">
        <v>19</v>
      </c>
      <c r="BK112" s="100">
        <v>0.8</v>
      </c>
      <c r="BL112" s="100">
        <v>14.6</v>
      </c>
      <c r="BM112" s="100">
        <v>3.4</v>
      </c>
      <c r="BN112" s="100">
        <v>0.2</v>
      </c>
      <c r="BO112" s="100" t="s">
        <v>549</v>
      </c>
      <c r="BP112" s="100">
        <v>10</v>
      </c>
      <c r="BQ112" s="100">
        <v>12.5</v>
      </c>
      <c r="BR112" s="100" t="s">
        <v>545</v>
      </c>
      <c r="BS112" s="100">
        <v>22.4</v>
      </c>
      <c r="BT112" s="100">
        <v>1.2</v>
      </c>
      <c r="BU112" s="100" t="s">
        <v>546</v>
      </c>
      <c r="BV112" s="100" t="s">
        <v>561</v>
      </c>
      <c r="BW112" s="100" t="s">
        <v>549</v>
      </c>
      <c r="BX112" s="100" t="s">
        <v>547</v>
      </c>
      <c r="BY112" s="100" t="s">
        <v>547</v>
      </c>
      <c r="BZ112" s="100">
        <v>0.02</v>
      </c>
    </row>
    <row r="113" spans="1:79" x14ac:dyDescent="0.25">
      <c r="A113" s="2" t="s">
        <v>362</v>
      </c>
      <c r="B113" s="97">
        <v>2018</v>
      </c>
      <c r="C113" s="2">
        <v>1780607</v>
      </c>
      <c r="D113" s="110">
        <v>501564.53391622502</v>
      </c>
      <c r="E113" s="110">
        <v>7035563.8382801097</v>
      </c>
      <c r="F113" s="97">
        <v>501553</v>
      </c>
      <c r="G113" s="97">
        <v>7035567</v>
      </c>
      <c r="H113" s="85">
        <v>12</v>
      </c>
      <c r="I113" s="85">
        <v>14</v>
      </c>
      <c r="J113" s="85">
        <v>2</v>
      </c>
      <c r="K113" s="99">
        <v>112</v>
      </c>
      <c r="L113" s="97" t="s">
        <v>279</v>
      </c>
      <c r="M113" s="87">
        <v>0.2</v>
      </c>
      <c r="N113" s="97" t="s">
        <v>32</v>
      </c>
      <c r="O113" s="98">
        <v>43284</v>
      </c>
      <c r="P113" s="2" t="s">
        <v>363</v>
      </c>
      <c r="Q113" s="2" t="s">
        <v>285</v>
      </c>
      <c r="R113" s="2" t="s">
        <v>282</v>
      </c>
      <c r="S113" s="2" t="s">
        <v>499</v>
      </c>
      <c r="T113" s="97" t="s">
        <v>286</v>
      </c>
      <c r="U113" s="97" t="s">
        <v>214</v>
      </c>
      <c r="V113" s="97" t="s">
        <v>435</v>
      </c>
      <c r="W113" s="2" t="s">
        <v>32</v>
      </c>
      <c r="X113" s="98">
        <v>43290</v>
      </c>
      <c r="Y113" s="2" t="s">
        <v>567</v>
      </c>
      <c r="Z113" s="54" t="s">
        <v>566</v>
      </c>
      <c r="AA113" s="98">
        <v>43343</v>
      </c>
      <c r="AB113" s="2" t="s">
        <v>565</v>
      </c>
      <c r="AC113" s="54">
        <v>1780607</v>
      </c>
      <c r="AD113" s="54" t="s">
        <v>297</v>
      </c>
      <c r="AE113" s="54">
        <v>7.8</v>
      </c>
      <c r="AF113" s="54">
        <v>73</v>
      </c>
      <c r="AG113" s="54">
        <v>3.6</v>
      </c>
      <c r="AH113" s="54">
        <v>12.2</v>
      </c>
      <c r="AI113" s="54">
        <v>32.9</v>
      </c>
      <c r="AJ113" s="54">
        <v>31</v>
      </c>
      <c r="AK113" s="54">
        <v>0.5</v>
      </c>
      <c r="AL113" s="54">
        <v>8.9</v>
      </c>
      <c r="AM113" s="54">
        <v>4.8</v>
      </c>
      <c r="AN113" s="54">
        <v>275</v>
      </c>
      <c r="AO113" s="54">
        <v>1.77</v>
      </c>
      <c r="AP113" s="54">
        <v>53</v>
      </c>
      <c r="AQ113" s="54">
        <v>6.2</v>
      </c>
      <c r="AR113" s="54">
        <v>19.899999999999999</v>
      </c>
      <c r="AS113" s="54">
        <v>114</v>
      </c>
      <c r="AT113" s="54" t="s">
        <v>545</v>
      </c>
      <c r="AU113" s="54">
        <v>7.7</v>
      </c>
      <c r="AV113" s="54">
        <v>0.3</v>
      </c>
      <c r="AW113" s="54">
        <v>42</v>
      </c>
      <c r="AX113" s="54">
        <v>0.65</v>
      </c>
      <c r="AY113" s="54">
        <v>1.9E-2</v>
      </c>
      <c r="AZ113" s="54">
        <v>28.3</v>
      </c>
      <c r="BA113" s="54">
        <v>29</v>
      </c>
      <c r="BB113" s="54">
        <v>0.35</v>
      </c>
      <c r="BC113" s="54">
        <v>308</v>
      </c>
      <c r="BD113" s="54">
        <v>0.21099999999999999</v>
      </c>
      <c r="BE113" s="54">
        <v>5.8</v>
      </c>
      <c r="BF113" s="54">
        <v>1.1100000000000001</v>
      </c>
      <c r="BG113" s="54">
        <v>3.54</v>
      </c>
      <c r="BH113" s="54">
        <v>2</v>
      </c>
      <c r="BI113" s="54">
        <v>153.9</v>
      </c>
      <c r="BJ113" s="54">
        <v>61</v>
      </c>
      <c r="BK113" s="54">
        <v>3.9</v>
      </c>
      <c r="BL113" s="54">
        <v>35.4</v>
      </c>
      <c r="BM113" s="54">
        <v>34.299999999999997</v>
      </c>
      <c r="BN113" s="54">
        <v>2.2000000000000002</v>
      </c>
      <c r="BO113" s="54">
        <v>3</v>
      </c>
      <c r="BP113" s="54">
        <v>4</v>
      </c>
      <c r="BQ113" s="54">
        <v>23.5</v>
      </c>
      <c r="BR113" s="54" t="s">
        <v>545</v>
      </c>
      <c r="BS113" s="54">
        <v>225.5</v>
      </c>
      <c r="BT113" s="54">
        <v>5.9</v>
      </c>
      <c r="BU113" s="54" t="s">
        <v>546</v>
      </c>
      <c r="BV113" s="54" t="s">
        <v>561</v>
      </c>
      <c r="BW113" s="54" t="s">
        <v>549</v>
      </c>
      <c r="BX113" s="54" t="s">
        <v>547</v>
      </c>
      <c r="BY113" s="54">
        <v>2.1</v>
      </c>
      <c r="BZ113" s="54">
        <v>0.04</v>
      </c>
      <c r="CA113" s="54"/>
    </row>
    <row r="114" spans="1:79" x14ac:dyDescent="0.25">
      <c r="A114" s="2" t="s">
        <v>362</v>
      </c>
      <c r="B114" s="97">
        <v>2018</v>
      </c>
      <c r="C114" s="2">
        <v>1780608</v>
      </c>
      <c r="D114" s="110">
        <v>501566.38828393398</v>
      </c>
      <c r="E114" s="110">
        <v>7035563.0890669199</v>
      </c>
      <c r="F114" s="97">
        <v>501553</v>
      </c>
      <c r="G114" s="97">
        <v>7035567</v>
      </c>
      <c r="H114" s="85">
        <v>14</v>
      </c>
      <c r="I114" s="85">
        <v>16</v>
      </c>
      <c r="J114" s="85">
        <v>2</v>
      </c>
      <c r="K114" s="99">
        <v>112</v>
      </c>
      <c r="L114" s="97" t="s">
        <v>279</v>
      </c>
      <c r="M114" s="87">
        <v>0.4</v>
      </c>
      <c r="N114" s="97" t="s">
        <v>32</v>
      </c>
      <c r="O114" s="98">
        <v>43284</v>
      </c>
      <c r="P114" s="2" t="s">
        <v>363</v>
      </c>
      <c r="Q114" s="2" t="s">
        <v>285</v>
      </c>
      <c r="R114" s="2" t="s">
        <v>282</v>
      </c>
      <c r="S114" s="2" t="s">
        <v>499</v>
      </c>
      <c r="T114" s="97" t="s">
        <v>286</v>
      </c>
      <c r="U114" s="97" t="s">
        <v>214</v>
      </c>
      <c r="V114" s="97" t="s">
        <v>435</v>
      </c>
      <c r="W114" s="2" t="s">
        <v>32</v>
      </c>
      <c r="X114" s="98">
        <v>43290</v>
      </c>
      <c r="Y114" s="2" t="s">
        <v>567</v>
      </c>
      <c r="Z114" s="54" t="s">
        <v>566</v>
      </c>
      <c r="AA114" s="98">
        <v>43343</v>
      </c>
      <c r="AB114" s="2" t="s">
        <v>565</v>
      </c>
      <c r="AC114" s="54">
        <v>1780608</v>
      </c>
      <c r="AD114" s="54" t="s">
        <v>297</v>
      </c>
      <c r="AE114" s="54">
        <v>5.34</v>
      </c>
      <c r="AF114" s="54">
        <v>86</v>
      </c>
      <c r="AG114" s="54">
        <v>3.8</v>
      </c>
      <c r="AH114" s="54">
        <v>13.9</v>
      </c>
      <c r="AI114" s="54">
        <v>28.8</v>
      </c>
      <c r="AJ114" s="54">
        <v>34</v>
      </c>
      <c r="AK114" s="54">
        <v>0.4</v>
      </c>
      <c r="AL114" s="54">
        <v>11.2</v>
      </c>
      <c r="AM114" s="54">
        <v>5.7</v>
      </c>
      <c r="AN114" s="54">
        <v>299</v>
      </c>
      <c r="AO114" s="54">
        <v>1.9</v>
      </c>
      <c r="AP114" s="54">
        <v>49</v>
      </c>
      <c r="AQ114" s="54">
        <v>6.1</v>
      </c>
      <c r="AR114" s="54">
        <v>18.8</v>
      </c>
      <c r="AS114" s="54">
        <v>124</v>
      </c>
      <c r="AT114" s="54" t="s">
        <v>545</v>
      </c>
      <c r="AU114" s="54">
        <v>7.1</v>
      </c>
      <c r="AV114" s="54">
        <v>0.3</v>
      </c>
      <c r="AW114" s="54">
        <v>52</v>
      </c>
      <c r="AX114" s="54">
        <v>0.77</v>
      </c>
      <c r="AY114" s="54">
        <v>1.7000000000000001E-2</v>
      </c>
      <c r="AZ114" s="54">
        <v>28.5</v>
      </c>
      <c r="BA114" s="54">
        <v>30</v>
      </c>
      <c r="BB114" s="54">
        <v>0.41</v>
      </c>
      <c r="BC114" s="54">
        <v>363</v>
      </c>
      <c r="BD114" s="54">
        <v>0.24399999999999999</v>
      </c>
      <c r="BE114" s="54">
        <v>5.84</v>
      </c>
      <c r="BF114" s="54">
        <v>1.143</v>
      </c>
      <c r="BG114" s="54">
        <v>3.41</v>
      </c>
      <c r="BH114" s="54">
        <v>1.9</v>
      </c>
      <c r="BI114" s="54">
        <v>147.9</v>
      </c>
      <c r="BJ114" s="54">
        <v>60</v>
      </c>
      <c r="BK114" s="54">
        <v>4</v>
      </c>
      <c r="BL114" s="54">
        <v>31.1</v>
      </c>
      <c r="BM114" s="54">
        <v>31.5</v>
      </c>
      <c r="BN114" s="54">
        <v>2.2000000000000002</v>
      </c>
      <c r="BO114" s="54">
        <v>3</v>
      </c>
      <c r="BP114" s="54">
        <v>6</v>
      </c>
      <c r="BQ114" s="54">
        <v>22.9</v>
      </c>
      <c r="BR114" s="54" t="s">
        <v>545</v>
      </c>
      <c r="BS114" s="54">
        <v>220.3</v>
      </c>
      <c r="BT114" s="54">
        <v>5.2</v>
      </c>
      <c r="BU114" s="54" t="s">
        <v>546</v>
      </c>
      <c r="BV114" s="54" t="s">
        <v>561</v>
      </c>
      <c r="BW114" s="54">
        <v>1</v>
      </c>
      <c r="BX114" s="54" t="s">
        <v>547</v>
      </c>
      <c r="BY114" s="54">
        <v>1.9</v>
      </c>
      <c r="BZ114" s="54">
        <v>0.03</v>
      </c>
      <c r="CA114" s="54"/>
    </row>
    <row r="115" spans="1:79" x14ac:dyDescent="0.25">
      <c r="A115" s="2" t="s">
        <v>362</v>
      </c>
      <c r="B115" s="97">
        <v>2018</v>
      </c>
      <c r="C115" s="2">
        <v>1780609</v>
      </c>
      <c r="D115" s="110">
        <v>501568.242651643</v>
      </c>
      <c r="E115" s="110">
        <v>7035562.3398537301</v>
      </c>
      <c r="F115" s="97">
        <v>501553</v>
      </c>
      <c r="G115" s="97">
        <v>7035567</v>
      </c>
      <c r="H115" s="85">
        <v>16</v>
      </c>
      <c r="I115" s="85">
        <v>18</v>
      </c>
      <c r="J115" s="85">
        <v>2</v>
      </c>
      <c r="K115" s="99">
        <v>112</v>
      </c>
      <c r="L115" s="97" t="s">
        <v>279</v>
      </c>
      <c r="M115" s="87">
        <v>0.5</v>
      </c>
      <c r="N115" s="97" t="s">
        <v>32</v>
      </c>
      <c r="O115" s="98">
        <v>43285</v>
      </c>
      <c r="P115" s="97" t="s">
        <v>284</v>
      </c>
      <c r="Q115" s="97" t="s">
        <v>282</v>
      </c>
      <c r="S115" s="97" t="s">
        <v>500</v>
      </c>
      <c r="T115" s="97"/>
      <c r="U115" s="97" t="s">
        <v>214</v>
      </c>
      <c r="V115" s="97" t="s">
        <v>435</v>
      </c>
      <c r="W115" s="2" t="s">
        <v>32</v>
      </c>
      <c r="X115" s="98">
        <v>43290</v>
      </c>
      <c r="Y115" s="2" t="s">
        <v>567</v>
      </c>
      <c r="Z115" s="54" t="s">
        <v>566</v>
      </c>
      <c r="AA115" s="98">
        <v>43343</v>
      </c>
      <c r="AB115" s="2" t="s">
        <v>565</v>
      </c>
      <c r="AC115" s="54">
        <v>1780609</v>
      </c>
      <c r="AD115" s="54" t="s">
        <v>297</v>
      </c>
      <c r="AE115" s="54">
        <v>6.53</v>
      </c>
      <c r="AF115" s="54">
        <v>87</v>
      </c>
      <c r="AG115" s="54">
        <v>3.6</v>
      </c>
      <c r="AH115" s="54">
        <v>12.5</v>
      </c>
      <c r="AI115" s="54">
        <v>26.9</v>
      </c>
      <c r="AJ115" s="54">
        <v>35</v>
      </c>
      <c r="AK115" s="54">
        <v>0.4</v>
      </c>
      <c r="AL115" s="54">
        <v>9.6999999999999993</v>
      </c>
      <c r="AM115" s="54">
        <v>4.4000000000000004</v>
      </c>
      <c r="AN115" s="54">
        <v>255</v>
      </c>
      <c r="AO115" s="54">
        <v>1.81</v>
      </c>
      <c r="AP115" s="54">
        <v>45</v>
      </c>
      <c r="AQ115" s="54">
        <v>5.8</v>
      </c>
      <c r="AR115" s="54">
        <v>20.7</v>
      </c>
      <c r="AS115" s="54">
        <v>90</v>
      </c>
      <c r="AT115" s="54">
        <v>0.2</v>
      </c>
      <c r="AU115" s="54">
        <v>6.4</v>
      </c>
      <c r="AV115" s="54">
        <v>0.4</v>
      </c>
      <c r="AW115" s="54">
        <v>38</v>
      </c>
      <c r="AX115" s="54">
        <v>0.54</v>
      </c>
      <c r="AY115" s="54">
        <v>1.4999999999999999E-2</v>
      </c>
      <c r="AZ115" s="54">
        <v>32</v>
      </c>
      <c r="BA115" s="54">
        <v>23</v>
      </c>
      <c r="BB115" s="54">
        <v>0.28999999999999998</v>
      </c>
      <c r="BC115" s="54">
        <v>282</v>
      </c>
      <c r="BD115" s="54">
        <v>0.17799999999999999</v>
      </c>
      <c r="BE115" s="54">
        <v>5.84</v>
      </c>
      <c r="BF115" s="54">
        <v>0.99399999999999999</v>
      </c>
      <c r="BG115" s="54">
        <v>4.12</v>
      </c>
      <c r="BH115" s="54">
        <v>2.2000000000000002</v>
      </c>
      <c r="BI115" s="54">
        <v>156.30000000000001</v>
      </c>
      <c r="BJ115" s="54">
        <v>62</v>
      </c>
      <c r="BK115" s="54">
        <v>4.9000000000000004</v>
      </c>
      <c r="BL115" s="54">
        <v>38.1</v>
      </c>
      <c r="BM115" s="54">
        <v>35.299999999999997</v>
      </c>
      <c r="BN115" s="54">
        <v>2.2999999999999998</v>
      </c>
      <c r="BO115" s="54">
        <v>3</v>
      </c>
      <c r="BP115" s="54">
        <v>4</v>
      </c>
      <c r="BQ115" s="54">
        <v>21.5</v>
      </c>
      <c r="BR115" s="54" t="s">
        <v>545</v>
      </c>
      <c r="BS115" s="54">
        <v>252.9</v>
      </c>
      <c r="BT115" s="54">
        <v>6.2</v>
      </c>
      <c r="BU115" s="54" t="s">
        <v>546</v>
      </c>
      <c r="BV115" s="54" t="s">
        <v>561</v>
      </c>
      <c r="BW115" s="54">
        <v>1</v>
      </c>
      <c r="BX115" s="54" t="s">
        <v>547</v>
      </c>
      <c r="BY115" s="54">
        <v>2.2000000000000002</v>
      </c>
      <c r="BZ115" s="54">
        <v>0.03</v>
      </c>
      <c r="CA115" s="54"/>
    </row>
    <row r="116" spans="1:79" x14ac:dyDescent="0.25">
      <c r="A116" s="2" t="s">
        <v>362</v>
      </c>
      <c r="B116" s="97">
        <v>2018</v>
      </c>
      <c r="C116" s="2">
        <v>1780610</v>
      </c>
      <c r="D116" s="110">
        <v>501570.097019354</v>
      </c>
      <c r="E116" s="110">
        <v>7035561.5906405402</v>
      </c>
      <c r="F116" s="97">
        <v>501553</v>
      </c>
      <c r="G116" s="97">
        <v>7035567</v>
      </c>
      <c r="H116" s="85">
        <v>18</v>
      </c>
      <c r="I116" s="85">
        <v>20</v>
      </c>
      <c r="J116" s="85">
        <v>2</v>
      </c>
      <c r="K116" s="99">
        <v>118</v>
      </c>
      <c r="L116" s="97" t="s">
        <v>279</v>
      </c>
      <c r="M116" s="87">
        <v>0.75</v>
      </c>
      <c r="N116" s="97" t="s">
        <v>32</v>
      </c>
      <c r="O116" s="98">
        <v>43285</v>
      </c>
      <c r="P116" s="97" t="s">
        <v>284</v>
      </c>
      <c r="Q116" s="97" t="s">
        <v>282</v>
      </c>
      <c r="R116" s="97" t="s">
        <v>285</v>
      </c>
      <c r="S116" s="97" t="s">
        <v>501</v>
      </c>
      <c r="U116" s="97" t="s">
        <v>214</v>
      </c>
      <c r="V116" s="97" t="s">
        <v>435</v>
      </c>
      <c r="W116" s="2" t="s">
        <v>32</v>
      </c>
      <c r="X116" s="98">
        <v>43290</v>
      </c>
      <c r="Y116" s="2" t="s">
        <v>567</v>
      </c>
      <c r="Z116" s="54" t="s">
        <v>566</v>
      </c>
      <c r="AA116" s="98">
        <v>43343</v>
      </c>
      <c r="AB116" s="2" t="s">
        <v>565</v>
      </c>
      <c r="AC116" s="54">
        <v>1780610</v>
      </c>
      <c r="AD116" s="54" t="s">
        <v>297</v>
      </c>
      <c r="AE116" s="54">
        <v>9.39</v>
      </c>
      <c r="AF116" s="54">
        <v>84</v>
      </c>
      <c r="AG116" s="54">
        <v>1.9</v>
      </c>
      <c r="AH116" s="54">
        <v>8</v>
      </c>
      <c r="AI116" s="54">
        <v>41.7</v>
      </c>
      <c r="AJ116" s="54">
        <v>42</v>
      </c>
      <c r="AK116" s="54">
        <v>0.7</v>
      </c>
      <c r="AL116" s="54">
        <v>4.0999999999999996</v>
      </c>
      <c r="AM116" s="54">
        <v>1.8</v>
      </c>
      <c r="AN116" s="54">
        <v>183</v>
      </c>
      <c r="AO116" s="54">
        <v>1.5</v>
      </c>
      <c r="AP116" s="54">
        <v>45</v>
      </c>
      <c r="AQ116" s="54">
        <v>7.7</v>
      </c>
      <c r="AR116" s="54">
        <v>28.6</v>
      </c>
      <c r="AS116" s="54">
        <v>51</v>
      </c>
      <c r="AT116" s="54" t="s">
        <v>545</v>
      </c>
      <c r="AU116" s="54">
        <v>5.2</v>
      </c>
      <c r="AV116" s="54">
        <v>0.4</v>
      </c>
      <c r="AW116" s="54">
        <v>25</v>
      </c>
      <c r="AX116" s="54">
        <v>0.28000000000000003</v>
      </c>
      <c r="AY116" s="54">
        <v>7.0000000000000001E-3</v>
      </c>
      <c r="AZ116" s="54">
        <v>33.700000000000003</v>
      </c>
      <c r="BA116" s="54">
        <v>13</v>
      </c>
      <c r="BB116" s="54">
        <v>0.17</v>
      </c>
      <c r="BC116" s="54">
        <v>262</v>
      </c>
      <c r="BD116" s="54">
        <v>0.14099999999999999</v>
      </c>
      <c r="BE116" s="54">
        <v>5.8</v>
      </c>
      <c r="BF116" s="54">
        <v>0.57999999999999996</v>
      </c>
      <c r="BG116" s="54">
        <v>4.41</v>
      </c>
      <c r="BH116" s="54">
        <v>2.5</v>
      </c>
      <c r="BI116" s="54">
        <v>143.30000000000001</v>
      </c>
      <c r="BJ116" s="54">
        <v>72</v>
      </c>
      <c r="BK116" s="54">
        <v>5.5</v>
      </c>
      <c r="BL116" s="54">
        <v>50.3</v>
      </c>
      <c r="BM116" s="54">
        <v>40.4</v>
      </c>
      <c r="BN116" s="54">
        <v>2.8</v>
      </c>
      <c r="BO116" s="54">
        <v>2</v>
      </c>
      <c r="BP116" s="54">
        <v>3</v>
      </c>
      <c r="BQ116" s="54">
        <v>21.2</v>
      </c>
      <c r="BR116" s="54">
        <v>0.2</v>
      </c>
      <c r="BS116" s="54">
        <v>271.8</v>
      </c>
      <c r="BT116" s="54">
        <v>6.3</v>
      </c>
      <c r="BU116" s="54" t="s">
        <v>546</v>
      </c>
      <c r="BV116" s="54" t="s">
        <v>561</v>
      </c>
      <c r="BW116" s="54" t="s">
        <v>549</v>
      </c>
      <c r="BX116" s="54" t="s">
        <v>547</v>
      </c>
      <c r="BY116" s="54">
        <v>2.4</v>
      </c>
      <c r="BZ116" s="54">
        <v>0.02</v>
      </c>
      <c r="CA116" s="54"/>
    </row>
    <row r="117" spans="1:79" x14ac:dyDescent="0.25">
      <c r="A117" s="2" t="s">
        <v>362</v>
      </c>
      <c r="B117" s="97">
        <v>2018</v>
      </c>
      <c r="C117" s="2">
        <v>1780611</v>
      </c>
      <c r="D117" s="110">
        <v>501571.86291453801</v>
      </c>
      <c r="E117" s="110">
        <v>7035560.6516974196</v>
      </c>
      <c r="F117" s="97">
        <v>501553</v>
      </c>
      <c r="G117" s="97">
        <v>7035567</v>
      </c>
      <c r="H117" s="85">
        <v>20</v>
      </c>
      <c r="I117" s="85">
        <v>22</v>
      </c>
      <c r="J117" s="85">
        <v>2</v>
      </c>
      <c r="K117" s="99">
        <v>118</v>
      </c>
      <c r="L117" s="97" t="s">
        <v>279</v>
      </c>
      <c r="M117" s="87">
        <v>0.75</v>
      </c>
      <c r="N117" s="97" t="s">
        <v>32</v>
      </c>
      <c r="O117" s="98">
        <v>43285</v>
      </c>
      <c r="P117" s="97" t="s">
        <v>284</v>
      </c>
      <c r="Q117" s="97" t="s">
        <v>285</v>
      </c>
      <c r="R117" s="97" t="s">
        <v>282</v>
      </c>
      <c r="S117" s="97" t="s">
        <v>452</v>
      </c>
      <c r="U117" s="97" t="s">
        <v>214</v>
      </c>
      <c r="V117" s="97" t="s">
        <v>435</v>
      </c>
      <c r="W117" s="2" t="s">
        <v>32</v>
      </c>
      <c r="X117" s="98">
        <v>43290</v>
      </c>
      <c r="Y117" s="2" t="s">
        <v>567</v>
      </c>
      <c r="Z117" s="54" t="s">
        <v>566</v>
      </c>
      <c r="AA117" s="98">
        <v>43343</v>
      </c>
      <c r="AB117" s="2" t="s">
        <v>565</v>
      </c>
      <c r="AC117" s="54">
        <v>1780611</v>
      </c>
      <c r="AD117" s="54" t="s">
        <v>297</v>
      </c>
      <c r="AE117" s="54">
        <v>8.51</v>
      </c>
      <c r="AF117" s="54">
        <v>25</v>
      </c>
      <c r="AG117" s="54">
        <v>1.2</v>
      </c>
      <c r="AH117" s="54">
        <v>6.5</v>
      </c>
      <c r="AI117" s="54">
        <v>39.200000000000003</v>
      </c>
      <c r="AJ117" s="54">
        <v>38</v>
      </c>
      <c r="AK117" s="54">
        <v>0.3</v>
      </c>
      <c r="AL117" s="54">
        <v>1.5</v>
      </c>
      <c r="AM117" s="54">
        <v>0.6</v>
      </c>
      <c r="AN117" s="54">
        <v>122</v>
      </c>
      <c r="AO117" s="54">
        <v>1.03</v>
      </c>
      <c r="AP117" s="54">
        <v>34</v>
      </c>
      <c r="AQ117" s="54">
        <v>9</v>
      </c>
      <c r="AR117" s="54">
        <v>31.8</v>
      </c>
      <c r="AS117" s="54">
        <v>22</v>
      </c>
      <c r="AT117" s="54">
        <v>0.1</v>
      </c>
      <c r="AU117" s="54">
        <v>4.3</v>
      </c>
      <c r="AV117" s="54">
        <v>0.6</v>
      </c>
      <c r="AW117" s="54">
        <v>11</v>
      </c>
      <c r="AX117" s="54">
        <v>0.12</v>
      </c>
      <c r="AY117" s="54">
        <v>4.0000000000000001E-3</v>
      </c>
      <c r="AZ117" s="54">
        <v>33.299999999999997</v>
      </c>
      <c r="BA117" s="54">
        <v>10</v>
      </c>
      <c r="BB117" s="54">
        <v>0.08</v>
      </c>
      <c r="BC117" s="54">
        <v>258</v>
      </c>
      <c r="BD117" s="54">
        <v>8.5999999999999993E-2</v>
      </c>
      <c r="BE117" s="54">
        <v>4.91</v>
      </c>
      <c r="BF117" s="54">
        <v>0.38100000000000001</v>
      </c>
      <c r="BG117" s="54">
        <v>3.63</v>
      </c>
      <c r="BH117" s="54">
        <v>2.2000000000000002</v>
      </c>
      <c r="BI117" s="54">
        <v>134.30000000000001</v>
      </c>
      <c r="BJ117" s="54">
        <v>76</v>
      </c>
      <c r="BK117" s="54">
        <v>5.5</v>
      </c>
      <c r="BL117" s="54">
        <v>58.6</v>
      </c>
      <c r="BM117" s="54">
        <v>43</v>
      </c>
      <c r="BN117" s="54">
        <v>3.1</v>
      </c>
      <c r="BO117" s="54">
        <v>3</v>
      </c>
      <c r="BP117" s="54">
        <v>2</v>
      </c>
      <c r="BQ117" s="54">
        <v>26.7</v>
      </c>
      <c r="BR117" s="54" t="s">
        <v>545</v>
      </c>
      <c r="BS117" s="54">
        <v>237.8</v>
      </c>
      <c r="BT117" s="54">
        <v>5.8</v>
      </c>
      <c r="BU117" s="54">
        <v>0.1</v>
      </c>
      <c r="BV117" s="54" t="s">
        <v>561</v>
      </c>
      <c r="BW117" s="54">
        <v>1</v>
      </c>
      <c r="BX117" s="54" t="s">
        <v>547</v>
      </c>
      <c r="BY117" s="54">
        <v>1.9</v>
      </c>
      <c r="BZ117" s="54">
        <v>0.02</v>
      </c>
      <c r="CA117" s="54"/>
    </row>
    <row r="118" spans="1:79" x14ac:dyDescent="0.25">
      <c r="A118" s="2" t="s">
        <v>362</v>
      </c>
      <c r="B118" s="97">
        <v>2018</v>
      </c>
      <c r="C118" s="2">
        <v>1780612</v>
      </c>
      <c r="D118" s="110">
        <v>501573.628809724</v>
      </c>
      <c r="E118" s="110">
        <v>7035559.7127542896</v>
      </c>
      <c r="F118" s="97">
        <v>501553</v>
      </c>
      <c r="G118" s="97">
        <v>7035567</v>
      </c>
      <c r="H118" s="85">
        <v>22</v>
      </c>
      <c r="I118" s="85">
        <v>24</v>
      </c>
      <c r="J118" s="85">
        <v>2</v>
      </c>
      <c r="K118" s="99">
        <v>118</v>
      </c>
      <c r="L118" s="97" t="s">
        <v>279</v>
      </c>
      <c r="M118" s="87">
        <v>1</v>
      </c>
      <c r="N118" s="97" t="s">
        <v>32</v>
      </c>
      <c r="O118" s="98">
        <v>43285</v>
      </c>
      <c r="P118" s="97" t="s">
        <v>284</v>
      </c>
      <c r="Q118" s="97" t="s">
        <v>285</v>
      </c>
      <c r="S118" s="97" t="s">
        <v>502</v>
      </c>
      <c r="U118" s="97" t="s">
        <v>214</v>
      </c>
      <c r="V118" s="97" t="s">
        <v>435</v>
      </c>
      <c r="W118" s="2" t="s">
        <v>32</v>
      </c>
      <c r="X118" s="98">
        <v>43290</v>
      </c>
      <c r="Y118" s="2" t="s">
        <v>567</v>
      </c>
      <c r="Z118" s="54" t="s">
        <v>566</v>
      </c>
      <c r="AA118" s="98">
        <v>43343</v>
      </c>
      <c r="AB118" s="2" t="s">
        <v>565</v>
      </c>
      <c r="AC118" s="54">
        <v>1780612</v>
      </c>
      <c r="AD118" s="54" t="s">
        <v>297</v>
      </c>
      <c r="AE118" s="54">
        <v>12.29</v>
      </c>
      <c r="AF118" s="54">
        <v>38</v>
      </c>
      <c r="AG118" s="54">
        <v>3.3</v>
      </c>
      <c r="AH118" s="54">
        <v>6.6</v>
      </c>
      <c r="AI118" s="54">
        <v>30.8</v>
      </c>
      <c r="AJ118" s="54">
        <v>27</v>
      </c>
      <c r="AK118" s="54">
        <v>0.5</v>
      </c>
      <c r="AL118" s="54">
        <v>1.4</v>
      </c>
      <c r="AM118" s="54">
        <v>0.6</v>
      </c>
      <c r="AN118" s="54">
        <v>140</v>
      </c>
      <c r="AO118" s="54">
        <v>0.91</v>
      </c>
      <c r="AP118" s="54">
        <v>38</v>
      </c>
      <c r="AQ118" s="54">
        <v>11.8</v>
      </c>
      <c r="AR118" s="54">
        <v>34.799999999999997</v>
      </c>
      <c r="AS118" s="54">
        <v>25</v>
      </c>
      <c r="AT118" s="54">
        <v>0.3</v>
      </c>
      <c r="AU118" s="54">
        <v>7</v>
      </c>
      <c r="AV118" s="54">
        <v>0.8</v>
      </c>
      <c r="AW118" s="54">
        <v>9</v>
      </c>
      <c r="AX118" s="54">
        <v>0.14000000000000001</v>
      </c>
      <c r="AY118" s="54">
        <v>4.0000000000000001E-3</v>
      </c>
      <c r="AZ118" s="54">
        <v>30.2</v>
      </c>
      <c r="BA118" s="54">
        <v>8</v>
      </c>
      <c r="BB118" s="54">
        <v>0.08</v>
      </c>
      <c r="BC118" s="54">
        <v>148</v>
      </c>
      <c r="BD118" s="54">
        <v>8.7999999999999995E-2</v>
      </c>
      <c r="BE118" s="54">
        <v>4.82</v>
      </c>
      <c r="BF118" s="54">
        <v>0.7</v>
      </c>
      <c r="BG118" s="54">
        <v>2.84</v>
      </c>
      <c r="BH118" s="54">
        <v>2.7</v>
      </c>
      <c r="BI118" s="54">
        <v>140.6</v>
      </c>
      <c r="BJ118" s="54">
        <v>69</v>
      </c>
      <c r="BK118" s="54">
        <v>6.4</v>
      </c>
      <c r="BL118" s="54">
        <v>82.2</v>
      </c>
      <c r="BM118" s="54">
        <v>49.3</v>
      </c>
      <c r="BN118" s="54">
        <v>3.4</v>
      </c>
      <c r="BO118" s="54">
        <v>3</v>
      </c>
      <c r="BP118" s="54">
        <v>2</v>
      </c>
      <c r="BQ118" s="54">
        <v>27.2</v>
      </c>
      <c r="BR118" s="54" t="s">
        <v>545</v>
      </c>
      <c r="BS118" s="54">
        <v>214.2</v>
      </c>
      <c r="BT118" s="54">
        <v>6.3</v>
      </c>
      <c r="BU118" s="54">
        <v>0.06</v>
      </c>
      <c r="BV118" s="54" t="s">
        <v>561</v>
      </c>
      <c r="BW118" s="54">
        <v>2</v>
      </c>
      <c r="BX118" s="54" t="s">
        <v>547</v>
      </c>
      <c r="BY118" s="54">
        <v>1.8</v>
      </c>
      <c r="BZ118" s="54">
        <v>0.02</v>
      </c>
      <c r="CA118" s="54"/>
    </row>
    <row r="119" spans="1:79" x14ac:dyDescent="0.25">
      <c r="A119" s="2" t="s">
        <v>362</v>
      </c>
      <c r="B119" s="97">
        <v>2018</v>
      </c>
      <c r="C119" s="2">
        <v>1780613</v>
      </c>
      <c r="D119" s="110">
        <v>501575.39470490901</v>
      </c>
      <c r="E119" s="110">
        <v>7035558.7738111699</v>
      </c>
      <c r="F119" s="97">
        <v>501553</v>
      </c>
      <c r="G119" s="97">
        <v>7035567</v>
      </c>
      <c r="H119" s="85">
        <v>24</v>
      </c>
      <c r="I119" s="85">
        <v>26</v>
      </c>
      <c r="J119" s="85">
        <v>2</v>
      </c>
      <c r="K119" s="99">
        <v>118</v>
      </c>
      <c r="L119" s="97" t="s">
        <v>279</v>
      </c>
      <c r="M119" s="87">
        <v>1</v>
      </c>
      <c r="N119" s="97" t="s">
        <v>32</v>
      </c>
      <c r="O119" s="98">
        <v>43285</v>
      </c>
      <c r="P119" s="97" t="s">
        <v>284</v>
      </c>
      <c r="Q119" s="97" t="s">
        <v>285</v>
      </c>
      <c r="R119" s="97" t="s">
        <v>282</v>
      </c>
      <c r="S119" s="97" t="s">
        <v>503</v>
      </c>
      <c r="U119" s="97" t="s">
        <v>214</v>
      </c>
      <c r="V119" s="97" t="s">
        <v>435</v>
      </c>
      <c r="W119" s="2" t="s">
        <v>32</v>
      </c>
      <c r="X119" s="98">
        <v>43290</v>
      </c>
      <c r="Y119" s="2" t="s">
        <v>567</v>
      </c>
      <c r="Z119" s="54" t="s">
        <v>566</v>
      </c>
      <c r="AA119" s="98">
        <v>43343</v>
      </c>
      <c r="AB119" s="2" t="s">
        <v>565</v>
      </c>
      <c r="AC119" s="54">
        <v>1780613</v>
      </c>
      <c r="AD119" s="54" t="s">
        <v>297</v>
      </c>
      <c r="AE119" s="54">
        <v>10.199999999999999</v>
      </c>
      <c r="AF119" s="54">
        <v>30</v>
      </c>
      <c r="AG119" s="54">
        <v>3.7</v>
      </c>
      <c r="AH119" s="54">
        <v>5.4</v>
      </c>
      <c r="AI119" s="54">
        <v>30.5</v>
      </c>
      <c r="AJ119" s="54">
        <v>20</v>
      </c>
      <c r="AK119" s="54">
        <v>0.4</v>
      </c>
      <c r="AL119" s="54">
        <v>1.5</v>
      </c>
      <c r="AM119" s="54">
        <v>0.5</v>
      </c>
      <c r="AN119" s="54">
        <v>120</v>
      </c>
      <c r="AO119" s="54">
        <v>0.88</v>
      </c>
      <c r="AP119" s="54">
        <v>44</v>
      </c>
      <c r="AQ119" s="54">
        <v>10.7</v>
      </c>
      <c r="AR119" s="54">
        <v>38.799999999999997</v>
      </c>
      <c r="AS119" s="54">
        <v>24</v>
      </c>
      <c r="AT119" s="54">
        <v>0.1</v>
      </c>
      <c r="AU119" s="54">
        <v>7.4</v>
      </c>
      <c r="AV119" s="54">
        <v>0.8</v>
      </c>
      <c r="AW119" s="54">
        <v>8</v>
      </c>
      <c r="AX119" s="54">
        <v>0.1</v>
      </c>
      <c r="AY119" s="54">
        <v>5.0000000000000001E-3</v>
      </c>
      <c r="AZ119" s="54">
        <v>26.8</v>
      </c>
      <c r="BA119" s="54">
        <v>7</v>
      </c>
      <c r="BB119" s="54">
        <v>0.06</v>
      </c>
      <c r="BC119" s="54">
        <v>134</v>
      </c>
      <c r="BD119" s="54">
        <v>7.9000000000000001E-2</v>
      </c>
      <c r="BE119" s="54">
        <v>5.05</v>
      </c>
      <c r="BF119" s="54">
        <v>0.97499999999999998</v>
      </c>
      <c r="BG119" s="54">
        <v>3.37</v>
      </c>
      <c r="BH119" s="54">
        <v>3</v>
      </c>
      <c r="BI119" s="54">
        <v>142.1</v>
      </c>
      <c r="BJ119" s="54">
        <v>60</v>
      </c>
      <c r="BK119" s="54">
        <v>7.3</v>
      </c>
      <c r="BL119" s="54">
        <v>73</v>
      </c>
      <c r="BM119" s="54">
        <v>51.2</v>
      </c>
      <c r="BN119" s="54">
        <v>3.8</v>
      </c>
      <c r="BO119" s="54">
        <v>3</v>
      </c>
      <c r="BP119" s="54">
        <v>1</v>
      </c>
      <c r="BQ119" s="54">
        <v>29.7</v>
      </c>
      <c r="BR119" s="54" t="s">
        <v>545</v>
      </c>
      <c r="BS119" s="54">
        <v>237</v>
      </c>
      <c r="BT119" s="54">
        <v>6.9</v>
      </c>
      <c r="BU119" s="54">
        <v>7.0000000000000007E-2</v>
      </c>
      <c r="BV119" s="54" t="s">
        <v>561</v>
      </c>
      <c r="BW119" s="54">
        <v>2</v>
      </c>
      <c r="BX119" s="54" t="s">
        <v>547</v>
      </c>
      <c r="BY119" s="54">
        <v>2.2999999999999998</v>
      </c>
      <c r="BZ119" s="54">
        <v>0.01</v>
      </c>
      <c r="CA119" s="54"/>
    </row>
    <row r="120" spans="1:79" x14ac:dyDescent="0.25">
      <c r="A120" s="2" t="s">
        <v>362</v>
      </c>
      <c r="B120" s="97">
        <v>2018</v>
      </c>
      <c r="C120" s="2">
        <v>1780614</v>
      </c>
      <c r="D120" s="110">
        <v>501577.160600095</v>
      </c>
      <c r="E120" s="110">
        <v>7035557.8348680399</v>
      </c>
      <c r="F120" s="97">
        <v>501553</v>
      </c>
      <c r="G120" s="97">
        <v>7035567</v>
      </c>
      <c r="H120" s="85">
        <v>26</v>
      </c>
      <c r="I120" s="85">
        <v>28</v>
      </c>
      <c r="J120" s="85">
        <v>2</v>
      </c>
      <c r="K120" s="99">
        <v>118</v>
      </c>
      <c r="L120" s="97" t="s">
        <v>279</v>
      </c>
      <c r="M120" s="87">
        <v>1</v>
      </c>
      <c r="N120" s="97" t="s">
        <v>32</v>
      </c>
      <c r="O120" s="98">
        <v>43285</v>
      </c>
      <c r="P120" s="97" t="s">
        <v>284</v>
      </c>
      <c r="Q120" s="97" t="s">
        <v>285</v>
      </c>
      <c r="R120" s="97" t="s">
        <v>282</v>
      </c>
      <c r="S120" s="97" t="s">
        <v>454</v>
      </c>
      <c r="U120" s="97" t="s">
        <v>214</v>
      </c>
      <c r="V120" s="97" t="s">
        <v>435</v>
      </c>
      <c r="W120" s="2" t="s">
        <v>32</v>
      </c>
      <c r="X120" s="98">
        <v>43290</v>
      </c>
      <c r="Y120" s="2" t="s">
        <v>567</v>
      </c>
      <c r="Z120" s="54" t="s">
        <v>566</v>
      </c>
      <c r="AA120" s="98">
        <v>43343</v>
      </c>
      <c r="AB120" s="2" t="s">
        <v>565</v>
      </c>
      <c r="AC120" s="54">
        <v>1780614</v>
      </c>
      <c r="AD120" s="54" t="s">
        <v>297</v>
      </c>
      <c r="AE120" s="54">
        <v>10.23</v>
      </c>
      <c r="AF120" s="54">
        <v>29</v>
      </c>
      <c r="AG120" s="54">
        <v>2</v>
      </c>
      <c r="AH120" s="54">
        <v>5.4</v>
      </c>
      <c r="AI120" s="54">
        <v>30.8</v>
      </c>
      <c r="AJ120" s="54">
        <v>25</v>
      </c>
      <c r="AK120" s="54">
        <v>0.3</v>
      </c>
      <c r="AL120" s="54">
        <v>2.4</v>
      </c>
      <c r="AM120" s="54">
        <v>1.1000000000000001</v>
      </c>
      <c r="AN120" s="54">
        <v>135</v>
      </c>
      <c r="AO120" s="54">
        <v>0.91</v>
      </c>
      <c r="AP120" s="54">
        <v>31</v>
      </c>
      <c r="AQ120" s="54">
        <v>9</v>
      </c>
      <c r="AR120" s="54">
        <v>29.1</v>
      </c>
      <c r="AS120" s="54">
        <v>28</v>
      </c>
      <c r="AT120" s="54" t="s">
        <v>545</v>
      </c>
      <c r="AU120" s="54">
        <v>4.5</v>
      </c>
      <c r="AV120" s="54">
        <v>0.5</v>
      </c>
      <c r="AW120" s="54">
        <v>11</v>
      </c>
      <c r="AX120" s="54">
        <v>0.15</v>
      </c>
      <c r="AY120" s="54">
        <v>5.0000000000000001E-3</v>
      </c>
      <c r="AZ120" s="54">
        <v>25.3</v>
      </c>
      <c r="BA120" s="54">
        <v>8</v>
      </c>
      <c r="BB120" s="54">
        <v>0.09</v>
      </c>
      <c r="BC120" s="54">
        <v>231</v>
      </c>
      <c r="BD120" s="54">
        <v>8.8999999999999996E-2</v>
      </c>
      <c r="BE120" s="54">
        <v>4.76</v>
      </c>
      <c r="BF120" s="54">
        <v>0.69299999999999995</v>
      </c>
      <c r="BG120" s="54">
        <v>3.78</v>
      </c>
      <c r="BH120" s="54">
        <v>2.5</v>
      </c>
      <c r="BI120" s="54">
        <v>136.30000000000001</v>
      </c>
      <c r="BJ120" s="54">
        <v>61</v>
      </c>
      <c r="BK120" s="54">
        <v>4.9000000000000004</v>
      </c>
      <c r="BL120" s="54">
        <v>50.9</v>
      </c>
      <c r="BM120" s="54">
        <v>44.1</v>
      </c>
      <c r="BN120" s="54">
        <v>3.2</v>
      </c>
      <c r="BO120" s="54">
        <v>3</v>
      </c>
      <c r="BP120" s="54">
        <v>2</v>
      </c>
      <c r="BQ120" s="54">
        <v>23.1</v>
      </c>
      <c r="BR120" s="54" t="s">
        <v>545</v>
      </c>
      <c r="BS120" s="54">
        <v>223.4</v>
      </c>
      <c r="BT120" s="54">
        <v>6.2</v>
      </c>
      <c r="BU120" s="54" t="s">
        <v>546</v>
      </c>
      <c r="BV120" s="54" t="s">
        <v>561</v>
      </c>
      <c r="BW120" s="54" t="s">
        <v>549</v>
      </c>
      <c r="BX120" s="54" t="s">
        <v>547</v>
      </c>
      <c r="BY120" s="54">
        <v>2.2000000000000002</v>
      </c>
      <c r="BZ120" s="54">
        <v>0.02</v>
      </c>
      <c r="CA120" s="54"/>
    </row>
    <row r="121" spans="1:79" x14ac:dyDescent="0.25">
      <c r="A121" s="2" t="s">
        <v>362</v>
      </c>
      <c r="B121" s="97">
        <v>2018</v>
      </c>
      <c r="C121" s="2">
        <v>1780615</v>
      </c>
      <c r="D121" s="110">
        <v>501578.92649528099</v>
      </c>
      <c r="E121" s="110">
        <v>7035556.8959249202</v>
      </c>
      <c r="F121" s="97">
        <v>501553</v>
      </c>
      <c r="G121" s="97">
        <v>7035567</v>
      </c>
      <c r="H121" s="85">
        <v>28</v>
      </c>
      <c r="I121" s="85">
        <v>30</v>
      </c>
      <c r="J121" s="85">
        <v>2</v>
      </c>
      <c r="K121" s="99">
        <v>118</v>
      </c>
      <c r="L121" s="97" t="s">
        <v>279</v>
      </c>
      <c r="M121" s="87">
        <v>1</v>
      </c>
      <c r="N121" s="97" t="s">
        <v>32</v>
      </c>
      <c r="O121" s="98">
        <v>43285</v>
      </c>
      <c r="P121" s="97" t="s">
        <v>284</v>
      </c>
      <c r="Q121" s="97" t="s">
        <v>285</v>
      </c>
      <c r="R121" s="97" t="s">
        <v>282</v>
      </c>
      <c r="S121" s="97" t="s">
        <v>453</v>
      </c>
      <c r="U121" s="97" t="s">
        <v>214</v>
      </c>
      <c r="V121" s="97" t="s">
        <v>435</v>
      </c>
      <c r="W121" s="2" t="s">
        <v>32</v>
      </c>
      <c r="X121" s="98">
        <v>43290</v>
      </c>
      <c r="Y121" s="2" t="s">
        <v>567</v>
      </c>
      <c r="Z121" s="54" t="s">
        <v>566</v>
      </c>
      <c r="AA121" s="98">
        <v>43343</v>
      </c>
      <c r="AB121" s="2" t="s">
        <v>565</v>
      </c>
      <c r="AC121" s="54">
        <v>1780615</v>
      </c>
      <c r="AD121" s="54" t="s">
        <v>297</v>
      </c>
      <c r="AE121" s="54">
        <v>6.93</v>
      </c>
      <c r="AF121" s="54">
        <v>71</v>
      </c>
      <c r="AG121" s="54">
        <v>2.9</v>
      </c>
      <c r="AH121" s="54">
        <v>5.6</v>
      </c>
      <c r="AI121" s="54">
        <v>27.1</v>
      </c>
      <c r="AJ121" s="54">
        <v>26</v>
      </c>
      <c r="AK121" s="54">
        <v>0.3</v>
      </c>
      <c r="AL121" s="54">
        <v>2.6</v>
      </c>
      <c r="AM121" s="54">
        <v>1.5</v>
      </c>
      <c r="AN121" s="54">
        <v>173</v>
      </c>
      <c r="AO121" s="54">
        <v>1.0900000000000001</v>
      </c>
      <c r="AP121" s="54">
        <v>37</v>
      </c>
      <c r="AQ121" s="54">
        <v>9.5</v>
      </c>
      <c r="AR121" s="54">
        <v>30.3</v>
      </c>
      <c r="AS121" s="54">
        <v>43</v>
      </c>
      <c r="AT121" s="54">
        <v>0.2</v>
      </c>
      <c r="AU121" s="54">
        <v>5.8</v>
      </c>
      <c r="AV121" s="54">
        <v>0.5</v>
      </c>
      <c r="AW121" s="54">
        <v>14</v>
      </c>
      <c r="AX121" s="54">
        <v>0.21</v>
      </c>
      <c r="AY121" s="54">
        <v>7.0000000000000001E-3</v>
      </c>
      <c r="AZ121" s="54">
        <v>24.9</v>
      </c>
      <c r="BA121" s="54">
        <v>9</v>
      </c>
      <c r="BB121" s="54">
        <v>0.11</v>
      </c>
      <c r="BC121" s="54">
        <v>180</v>
      </c>
      <c r="BD121" s="54">
        <v>9.9000000000000005E-2</v>
      </c>
      <c r="BE121" s="54">
        <v>5.46</v>
      </c>
      <c r="BF121" s="54">
        <v>1.1120000000000001</v>
      </c>
      <c r="BG121" s="54">
        <v>3.84</v>
      </c>
      <c r="BH121" s="54">
        <v>2.7</v>
      </c>
      <c r="BI121" s="54">
        <v>144.80000000000001</v>
      </c>
      <c r="BJ121" s="54">
        <v>53</v>
      </c>
      <c r="BK121" s="54">
        <v>7</v>
      </c>
      <c r="BL121" s="54">
        <v>50.1</v>
      </c>
      <c r="BM121" s="54">
        <v>47.3</v>
      </c>
      <c r="BN121" s="54">
        <v>3.3</v>
      </c>
      <c r="BO121" s="54">
        <v>3</v>
      </c>
      <c r="BP121" s="54">
        <v>2</v>
      </c>
      <c r="BQ121" s="54">
        <v>23.5</v>
      </c>
      <c r="BR121" s="54" t="s">
        <v>545</v>
      </c>
      <c r="BS121" s="54">
        <v>228.5</v>
      </c>
      <c r="BT121" s="54">
        <v>5.9</v>
      </c>
      <c r="BU121" s="54" t="s">
        <v>546</v>
      </c>
      <c r="BV121" s="54" t="s">
        <v>561</v>
      </c>
      <c r="BW121" s="54">
        <v>2</v>
      </c>
      <c r="BX121" s="54" t="s">
        <v>547</v>
      </c>
      <c r="BY121" s="54">
        <v>2.1</v>
      </c>
      <c r="BZ121" s="54" t="s">
        <v>550</v>
      </c>
      <c r="CA121" s="54"/>
    </row>
    <row r="122" spans="1:79" x14ac:dyDescent="0.25">
      <c r="A122" s="2" t="s">
        <v>362</v>
      </c>
      <c r="B122" s="97">
        <v>2018</v>
      </c>
      <c r="C122" s="2">
        <v>1780616</v>
      </c>
      <c r="D122" s="110">
        <v>501580.69239046599</v>
      </c>
      <c r="E122" s="110">
        <v>7035555.9569817903</v>
      </c>
      <c r="F122" s="97">
        <v>501553</v>
      </c>
      <c r="G122" s="97">
        <v>7035567</v>
      </c>
      <c r="H122" s="85">
        <v>30</v>
      </c>
      <c r="I122" s="85">
        <v>32</v>
      </c>
      <c r="J122" s="85">
        <v>2</v>
      </c>
      <c r="K122" s="99">
        <v>118</v>
      </c>
      <c r="L122" s="97" t="s">
        <v>279</v>
      </c>
      <c r="M122" s="87">
        <v>1</v>
      </c>
      <c r="N122" s="97" t="s">
        <v>32</v>
      </c>
      <c r="O122" s="98">
        <v>43285</v>
      </c>
      <c r="P122" s="97" t="s">
        <v>287</v>
      </c>
      <c r="Q122" s="97" t="s">
        <v>285</v>
      </c>
      <c r="R122" s="97" t="s">
        <v>282</v>
      </c>
      <c r="S122" s="97" t="s">
        <v>504</v>
      </c>
      <c r="U122" s="97" t="s">
        <v>214</v>
      </c>
      <c r="V122" s="97" t="s">
        <v>435</v>
      </c>
      <c r="W122" s="2" t="s">
        <v>32</v>
      </c>
      <c r="X122" s="98">
        <v>43290</v>
      </c>
      <c r="Y122" s="2" t="s">
        <v>567</v>
      </c>
      <c r="Z122" s="54" t="s">
        <v>566</v>
      </c>
      <c r="AA122" s="98">
        <v>43343</v>
      </c>
      <c r="AB122" s="2" t="s">
        <v>565</v>
      </c>
      <c r="AC122" s="54">
        <v>1780616</v>
      </c>
      <c r="AD122" s="54" t="s">
        <v>297</v>
      </c>
      <c r="AE122" s="54">
        <v>8.59</v>
      </c>
      <c r="AF122" s="54">
        <v>32</v>
      </c>
      <c r="AG122" s="54">
        <v>2.4</v>
      </c>
      <c r="AH122" s="54">
        <v>5.0999999999999996</v>
      </c>
      <c r="AI122" s="54">
        <v>32.700000000000003</v>
      </c>
      <c r="AJ122" s="54">
        <v>34</v>
      </c>
      <c r="AK122" s="54">
        <v>0.3</v>
      </c>
      <c r="AL122" s="54">
        <v>2.6</v>
      </c>
      <c r="AM122" s="54">
        <v>1.5</v>
      </c>
      <c r="AN122" s="54">
        <v>147</v>
      </c>
      <c r="AO122" s="54">
        <v>1.04</v>
      </c>
      <c r="AP122" s="54">
        <v>32</v>
      </c>
      <c r="AQ122" s="54">
        <v>8</v>
      </c>
      <c r="AR122" s="54">
        <v>27.5</v>
      </c>
      <c r="AS122" s="54">
        <v>37</v>
      </c>
      <c r="AT122" s="54" t="s">
        <v>545</v>
      </c>
      <c r="AU122" s="54">
        <v>5.5</v>
      </c>
      <c r="AV122" s="54">
        <v>0.4</v>
      </c>
      <c r="AW122" s="54">
        <v>14</v>
      </c>
      <c r="AX122" s="54">
        <v>0.19</v>
      </c>
      <c r="AY122" s="54">
        <v>5.0000000000000001E-3</v>
      </c>
      <c r="AZ122" s="54">
        <v>28.1</v>
      </c>
      <c r="BA122" s="54">
        <v>9</v>
      </c>
      <c r="BB122" s="54">
        <v>0.09</v>
      </c>
      <c r="BC122" s="54">
        <v>212</v>
      </c>
      <c r="BD122" s="54">
        <v>0.105</v>
      </c>
      <c r="BE122" s="54">
        <v>5.18</v>
      </c>
      <c r="BF122" s="54">
        <v>0.621</v>
      </c>
      <c r="BG122" s="54">
        <v>4.29</v>
      </c>
      <c r="BH122" s="54">
        <v>2.5</v>
      </c>
      <c r="BI122" s="54">
        <v>152.6</v>
      </c>
      <c r="BJ122" s="54">
        <v>66</v>
      </c>
      <c r="BK122" s="54">
        <v>5</v>
      </c>
      <c r="BL122" s="54">
        <v>47.9</v>
      </c>
      <c r="BM122" s="54">
        <v>43.7</v>
      </c>
      <c r="BN122" s="54">
        <v>3.1</v>
      </c>
      <c r="BO122" s="54">
        <v>3</v>
      </c>
      <c r="BP122" s="54">
        <v>2</v>
      </c>
      <c r="BQ122" s="54">
        <v>24.4</v>
      </c>
      <c r="BR122" s="54" t="s">
        <v>545</v>
      </c>
      <c r="BS122" s="54">
        <v>260.3</v>
      </c>
      <c r="BT122" s="54">
        <v>6.2</v>
      </c>
      <c r="BU122" s="54">
        <v>0.06</v>
      </c>
      <c r="BV122" s="54" t="s">
        <v>561</v>
      </c>
      <c r="BW122" s="54" t="s">
        <v>549</v>
      </c>
      <c r="BX122" s="54" t="s">
        <v>547</v>
      </c>
      <c r="BY122" s="54">
        <v>2.4</v>
      </c>
      <c r="BZ122" s="54">
        <v>0.02</v>
      </c>
      <c r="CA122" s="54"/>
    </row>
    <row r="123" spans="1:79" x14ac:dyDescent="0.25">
      <c r="A123" s="2" t="s">
        <v>362</v>
      </c>
      <c r="B123" s="97">
        <v>2018</v>
      </c>
      <c r="C123" s="2">
        <v>1780617</v>
      </c>
      <c r="D123" s="110">
        <v>501582.45828565198</v>
      </c>
      <c r="E123" s="110">
        <v>7035555.0180386696</v>
      </c>
      <c r="F123" s="97">
        <v>501553</v>
      </c>
      <c r="G123" s="97">
        <v>7035567</v>
      </c>
      <c r="H123" s="85">
        <v>32</v>
      </c>
      <c r="I123" s="85">
        <v>34</v>
      </c>
      <c r="J123" s="85">
        <v>2</v>
      </c>
      <c r="K123" s="99">
        <v>118</v>
      </c>
      <c r="L123" s="97" t="s">
        <v>279</v>
      </c>
      <c r="M123" s="87">
        <v>1.5</v>
      </c>
      <c r="N123" s="97" t="s">
        <v>32</v>
      </c>
      <c r="O123" s="98">
        <v>43285</v>
      </c>
      <c r="P123" s="97" t="s">
        <v>281</v>
      </c>
      <c r="Q123" s="97" t="s">
        <v>285</v>
      </c>
      <c r="R123" s="97" t="s">
        <v>282</v>
      </c>
      <c r="S123" s="109" t="s">
        <v>505</v>
      </c>
      <c r="U123" s="97" t="s">
        <v>214</v>
      </c>
      <c r="V123" s="97" t="s">
        <v>435</v>
      </c>
      <c r="W123" s="2" t="s">
        <v>32</v>
      </c>
      <c r="X123" s="98">
        <v>43290</v>
      </c>
      <c r="Y123" s="2" t="s">
        <v>567</v>
      </c>
      <c r="Z123" s="54" t="s">
        <v>566</v>
      </c>
      <c r="AA123" s="98">
        <v>43343</v>
      </c>
      <c r="AB123" s="2" t="s">
        <v>565</v>
      </c>
      <c r="AC123" s="54">
        <v>1780617</v>
      </c>
      <c r="AD123" s="54" t="s">
        <v>297</v>
      </c>
      <c r="AE123" s="54">
        <v>7.53</v>
      </c>
      <c r="AF123" s="54">
        <v>13</v>
      </c>
      <c r="AG123" s="54">
        <v>3</v>
      </c>
      <c r="AH123" s="54">
        <v>4</v>
      </c>
      <c r="AI123" s="54">
        <v>34.700000000000003</v>
      </c>
      <c r="AJ123" s="54">
        <v>26</v>
      </c>
      <c r="AK123" s="54">
        <v>0.2</v>
      </c>
      <c r="AL123" s="54">
        <v>0.9</v>
      </c>
      <c r="AM123" s="54">
        <v>0.7</v>
      </c>
      <c r="AN123" s="54">
        <v>136</v>
      </c>
      <c r="AO123" s="54">
        <v>0.97</v>
      </c>
      <c r="AP123" s="54">
        <v>24</v>
      </c>
      <c r="AQ123" s="54">
        <v>10.3</v>
      </c>
      <c r="AR123" s="54">
        <v>32.5</v>
      </c>
      <c r="AS123" s="54">
        <v>29</v>
      </c>
      <c r="AT123" s="54">
        <v>0.1</v>
      </c>
      <c r="AU123" s="54">
        <v>5</v>
      </c>
      <c r="AV123" s="54">
        <v>0.5</v>
      </c>
      <c r="AW123" s="54">
        <v>10</v>
      </c>
      <c r="AX123" s="54">
        <v>0.12</v>
      </c>
      <c r="AY123" s="54">
        <v>4.0000000000000001E-3</v>
      </c>
      <c r="AZ123" s="54">
        <v>18.3</v>
      </c>
      <c r="BA123" s="54">
        <v>7</v>
      </c>
      <c r="BB123" s="54">
        <v>7.0000000000000007E-2</v>
      </c>
      <c r="BC123" s="54">
        <v>129</v>
      </c>
      <c r="BD123" s="54">
        <v>7.4999999999999997E-2</v>
      </c>
      <c r="BE123" s="54">
        <v>5.59</v>
      </c>
      <c r="BF123" s="54">
        <v>0.97899999999999998</v>
      </c>
      <c r="BG123" s="54">
        <v>3.79</v>
      </c>
      <c r="BH123" s="54">
        <v>3</v>
      </c>
      <c r="BI123" s="54">
        <v>126.8</v>
      </c>
      <c r="BJ123" s="54">
        <v>46</v>
      </c>
      <c r="BK123" s="54">
        <v>7.1</v>
      </c>
      <c r="BL123" s="54">
        <v>52.1</v>
      </c>
      <c r="BM123" s="54">
        <v>48.9</v>
      </c>
      <c r="BN123" s="54">
        <v>3.5</v>
      </c>
      <c r="BO123" s="54">
        <v>3</v>
      </c>
      <c r="BP123" s="54">
        <v>2</v>
      </c>
      <c r="BQ123" s="54">
        <v>22.8</v>
      </c>
      <c r="BR123" s="54" t="s">
        <v>545</v>
      </c>
      <c r="BS123" s="54">
        <v>243.1</v>
      </c>
      <c r="BT123" s="54">
        <v>6.2</v>
      </c>
      <c r="BU123" s="54">
        <v>7.0000000000000007E-2</v>
      </c>
      <c r="BV123" s="54" t="s">
        <v>561</v>
      </c>
      <c r="BW123" s="54">
        <v>2</v>
      </c>
      <c r="BX123" s="54" t="s">
        <v>547</v>
      </c>
      <c r="BY123" s="54">
        <v>2.2000000000000002</v>
      </c>
      <c r="BZ123" s="54">
        <v>0.01</v>
      </c>
      <c r="CA123" s="54"/>
    </row>
    <row r="124" spans="1:79" x14ac:dyDescent="0.25">
      <c r="A124" s="2" t="s">
        <v>362</v>
      </c>
      <c r="B124" s="97">
        <v>2018</v>
      </c>
      <c r="C124" s="2">
        <v>1780618</v>
      </c>
      <c r="D124" s="110">
        <v>501584.22418083798</v>
      </c>
      <c r="E124" s="110">
        <v>7035554.0790955396</v>
      </c>
      <c r="F124" s="97">
        <v>501553</v>
      </c>
      <c r="G124" s="97">
        <v>7035567</v>
      </c>
      <c r="H124" s="85">
        <v>34</v>
      </c>
      <c r="I124" s="85">
        <v>36</v>
      </c>
      <c r="J124" s="85">
        <v>2</v>
      </c>
      <c r="K124" s="99">
        <v>118</v>
      </c>
      <c r="L124" s="97" t="s">
        <v>279</v>
      </c>
      <c r="M124" s="87">
        <v>1.5</v>
      </c>
      <c r="N124" s="97" t="s">
        <v>32</v>
      </c>
      <c r="O124" s="98">
        <v>43285</v>
      </c>
      <c r="P124" s="97" t="s">
        <v>281</v>
      </c>
      <c r="Q124" s="97" t="s">
        <v>285</v>
      </c>
      <c r="R124" s="97" t="s">
        <v>282</v>
      </c>
      <c r="S124" s="109" t="s">
        <v>505</v>
      </c>
      <c r="U124" s="97" t="s">
        <v>214</v>
      </c>
      <c r="V124" s="97" t="s">
        <v>435</v>
      </c>
      <c r="W124" s="2" t="s">
        <v>32</v>
      </c>
      <c r="X124" s="98">
        <v>43290</v>
      </c>
      <c r="Y124" s="2" t="s">
        <v>567</v>
      </c>
      <c r="Z124" s="54" t="s">
        <v>566</v>
      </c>
      <c r="AA124" s="98">
        <v>43343</v>
      </c>
      <c r="AB124" s="2" t="s">
        <v>565</v>
      </c>
      <c r="AC124" s="54">
        <v>1780618</v>
      </c>
      <c r="AD124" s="54" t="s">
        <v>297</v>
      </c>
      <c r="AE124" s="54">
        <v>7.65</v>
      </c>
      <c r="AF124" s="54">
        <v>12</v>
      </c>
      <c r="AG124" s="54">
        <v>2.2000000000000002</v>
      </c>
      <c r="AH124" s="54">
        <v>2.8</v>
      </c>
      <c r="AI124" s="54">
        <v>35.9</v>
      </c>
      <c r="AJ124" s="54">
        <v>27</v>
      </c>
      <c r="AK124" s="54">
        <v>0.2</v>
      </c>
      <c r="AL124" s="54">
        <v>0.9</v>
      </c>
      <c r="AM124" s="54">
        <v>0.5</v>
      </c>
      <c r="AN124" s="54">
        <v>143</v>
      </c>
      <c r="AO124" s="54">
        <v>0.97</v>
      </c>
      <c r="AP124" s="54">
        <v>22</v>
      </c>
      <c r="AQ124" s="54">
        <v>10</v>
      </c>
      <c r="AR124" s="54">
        <v>33.6</v>
      </c>
      <c r="AS124" s="54">
        <v>23</v>
      </c>
      <c r="AT124" s="54" t="s">
        <v>545</v>
      </c>
      <c r="AU124" s="54">
        <v>4.5999999999999996</v>
      </c>
      <c r="AV124" s="54">
        <v>0.6</v>
      </c>
      <c r="AW124" s="54">
        <v>9</v>
      </c>
      <c r="AX124" s="54">
        <v>0.09</v>
      </c>
      <c r="AY124" s="54">
        <v>3.0000000000000001E-3</v>
      </c>
      <c r="AZ124" s="54">
        <v>16.100000000000001</v>
      </c>
      <c r="BA124" s="54">
        <v>6</v>
      </c>
      <c r="BB124" s="54">
        <v>0.06</v>
      </c>
      <c r="BC124" s="54">
        <v>104</v>
      </c>
      <c r="BD124" s="54">
        <v>7.0000000000000007E-2</v>
      </c>
      <c r="BE124" s="54">
        <v>5.73</v>
      </c>
      <c r="BF124" s="54">
        <v>0.91600000000000004</v>
      </c>
      <c r="BG124" s="54">
        <v>3.97</v>
      </c>
      <c r="BH124" s="54">
        <v>3</v>
      </c>
      <c r="BI124" s="54">
        <v>124.1</v>
      </c>
      <c r="BJ124" s="54">
        <v>41</v>
      </c>
      <c r="BK124" s="54">
        <v>7.6</v>
      </c>
      <c r="BL124" s="54">
        <v>46.6</v>
      </c>
      <c r="BM124" s="54">
        <v>47.5</v>
      </c>
      <c r="BN124" s="54">
        <v>3.4</v>
      </c>
      <c r="BO124" s="54">
        <v>3</v>
      </c>
      <c r="BP124" s="54">
        <v>1</v>
      </c>
      <c r="BQ124" s="54">
        <v>22.2</v>
      </c>
      <c r="BR124" s="54" t="s">
        <v>545</v>
      </c>
      <c r="BS124" s="54">
        <v>250.6</v>
      </c>
      <c r="BT124" s="54">
        <v>5.8</v>
      </c>
      <c r="BU124" s="54">
        <v>0.05</v>
      </c>
      <c r="BV124" s="54" t="s">
        <v>561</v>
      </c>
      <c r="BW124" s="54">
        <v>1</v>
      </c>
      <c r="BX124" s="54" t="s">
        <v>547</v>
      </c>
      <c r="BY124" s="54">
        <v>2.2000000000000002</v>
      </c>
      <c r="BZ124" s="54" t="s">
        <v>550</v>
      </c>
      <c r="CA124" s="54"/>
    </row>
    <row r="125" spans="1:79" x14ac:dyDescent="0.25">
      <c r="A125" s="2" t="s">
        <v>362</v>
      </c>
      <c r="B125" s="97">
        <v>2018</v>
      </c>
      <c r="C125" s="2">
        <v>1780619</v>
      </c>
      <c r="D125" s="110">
        <v>501585.99007602502</v>
      </c>
      <c r="E125" s="110">
        <v>7035553.1401524097</v>
      </c>
      <c r="F125" s="97">
        <v>501553</v>
      </c>
      <c r="G125" s="97">
        <v>7035567</v>
      </c>
      <c r="H125" s="85">
        <v>36</v>
      </c>
      <c r="I125" s="85">
        <v>38</v>
      </c>
      <c r="J125" s="85">
        <v>2</v>
      </c>
      <c r="K125" s="99">
        <v>118</v>
      </c>
      <c r="L125" s="97" t="s">
        <v>279</v>
      </c>
      <c r="M125" s="87">
        <v>1.2</v>
      </c>
      <c r="N125" s="97" t="s">
        <v>32</v>
      </c>
      <c r="O125" s="98">
        <v>43285</v>
      </c>
      <c r="P125" s="97" t="s">
        <v>281</v>
      </c>
      <c r="Q125" s="97" t="s">
        <v>285</v>
      </c>
      <c r="S125" s="97" t="s">
        <v>364</v>
      </c>
      <c r="U125" s="97" t="s">
        <v>214</v>
      </c>
      <c r="V125" s="97" t="s">
        <v>435</v>
      </c>
      <c r="W125" s="2" t="s">
        <v>32</v>
      </c>
      <c r="X125" s="98">
        <v>43290</v>
      </c>
      <c r="Y125" s="2" t="s">
        <v>567</v>
      </c>
      <c r="Z125" s="54" t="s">
        <v>566</v>
      </c>
      <c r="AA125" s="98">
        <v>43343</v>
      </c>
      <c r="AB125" s="2" t="s">
        <v>565</v>
      </c>
      <c r="AC125" s="54">
        <v>1780619</v>
      </c>
      <c r="AD125" s="54" t="s">
        <v>297</v>
      </c>
      <c r="AE125" s="54">
        <v>6.18</v>
      </c>
      <c r="AF125" s="54">
        <v>18</v>
      </c>
      <c r="AG125" s="54">
        <v>1.9</v>
      </c>
      <c r="AH125" s="54">
        <v>3.2</v>
      </c>
      <c r="AI125" s="54">
        <v>26.5</v>
      </c>
      <c r="AJ125" s="54">
        <v>26</v>
      </c>
      <c r="AK125" s="54">
        <v>0.2</v>
      </c>
      <c r="AL125" s="54">
        <v>1</v>
      </c>
      <c r="AM125" s="54">
        <v>0.5</v>
      </c>
      <c r="AN125" s="54">
        <v>149</v>
      </c>
      <c r="AO125" s="54">
        <v>0.95</v>
      </c>
      <c r="AP125" s="54">
        <v>21</v>
      </c>
      <c r="AQ125" s="54">
        <v>10.3</v>
      </c>
      <c r="AR125" s="54">
        <v>35.9</v>
      </c>
      <c r="AS125" s="54">
        <v>27</v>
      </c>
      <c r="AT125" s="54">
        <v>0.2</v>
      </c>
      <c r="AU125" s="54">
        <v>4.7</v>
      </c>
      <c r="AV125" s="54">
        <v>0.6</v>
      </c>
      <c r="AW125" s="54">
        <v>10</v>
      </c>
      <c r="AX125" s="54">
        <v>0.11</v>
      </c>
      <c r="AY125" s="54">
        <v>3.0000000000000001E-3</v>
      </c>
      <c r="AZ125" s="54">
        <v>22</v>
      </c>
      <c r="BA125" s="54">
        <v>7</v>
      </c>
      <c r="BB125" s="54">
        <v>0.08</v>
      </c>
      <c r="BC125" s="54">
        <v>130</v>
      </c>
      <c r="BD125" s="54">
        <v>7.6999999999999999E-2</v>
      </c>
      <c r="BE125" s="54">
        <v>5.87</v>
      </c>
      <c r="BF125" s="54">
        <v>0.99399999999999999</v>
      </c>
      <c r="BG125" s="54">
        <v>4.08</v>
      </c>
      <c r="BH125" s="54">
        <v>3.8</v>
      </c>
      <c r="BI125" s="54">
        <v>131.80000000000001</v>
      </c>
      <c r="BJ125" s="54">
        <v>53</v>
      </c>
      <c r="BK125" s="54">
        <v>7.9</v>
      </c>
      <c r="BL125" s="54">
        <v>50.9</v>
      </c>
      <c r="BM125" s="54">
        <v>49.2</v>
      </c>
      <c r="BN125" s="54">
        <v>3.6</v>
      </c>
      <c r="BO125" s="54">
        <v>4</v>
      </c>
      <c r="BP125" s="54">
        <v>2</v>
      </c>
      <c r="BQ125" s="54">
        <v>23.5</v>
      </c>
      <c r="BR125" s="54" t="s">
        <v>545</v>
      </c>
      <c r="BS125" s="54">
        <v>279.60000000000002</v>
      </c>
      <c r="BT125" s="54">
        <v>6.3</v>
      </c>
      <c r="BU125" s="54" t="s">
        <v>546</v>
      </c>
      <c r="BV125" s="54" t="s">
        <v>561</v>
      </c>
      <c r="BW125" s="54">
        <v>1</v>
      </c>
      <c r="BX125" s="54" t="s">
        <v>547</v>
      </c>
      <c r="BY125" s="54">
        <v>2.4</v>
      </c>
      <c r="BZ125" s="54">
        <v>0.01</v>
      </c>
      <c r="CA125" s="54"/>
    </row>
    <row r="126" spans="1:79" x14ac:dyDescent="0.25">
      <c r="A126" s="2" t="s">
        <v>362</v>
      </c>
      <c r="B126" s="97">
        <v>2018</v>
      </c>
      <c r="C126" s="2">
        <v>1780620</v>
      </c>
      <c r="D126" s="110">
        <v>501587.75597120897</v>
      </c>
      <c r="E126" s="110">
        <v>7035552.20120929</v>
      </c>
      <c r="F126" s="97">
        <v>501553</v>
      </c>
      <c r="G126" s="97">
        <v>7035567</v>
      </c>
      <c r="H126" s="85">
        <v>38</v>
      </c>
      <c r="I126" s="85">
        <v>40</v>
      </c>
      <c r="J126" s="85">
        <v>2</v>
      </c>
      <c r="K126" s="99">
        <v>118</v>
      </c>
      <c r="L126" s="97" t="s">
        <v>279</v>
      </c>
      <c r="M126" s="87">
        <v>1</v>
      </c>
      <c r="N126" s="97" t="s">
        <v>32</v>
      </c>
      <c r="O126" s="98">
        <v>43285</v>
      </c>
      <c r="P126" s="97" t="s">
        <v>287</v>
      </c>
      <c r="Q126" s="97" t="s">
        <v>285</v>
      </c>
      <c r="S126" s="97" t="s">
        <v>364</v>
      </c>
      <c r="U126" s="97" t="s">
        <v>214</v>
      </c>
      <c r="V126" s="97" t="s">
        <v>435</v>
      </c>
      <c r="W126" s="2" t="s">
        <v>32</v>
      </c>
      <c r="X126" s="98">
        <v>43290</v>
      </c>
      <c r="Y126" s="2" t="s">
        <v>567</v>
      </c>
      <c r="Z126" s="54" t="s">
        <v>566</v>
      </c>
      <c r="AA126" s="98">
        <v>43343</v>
      </c>
      <c r="AB126" s="2" t="s">
        <v>565</v>
      </c>
      <c r="AC126" s="54">
        <v>1780620</v>
      </c>
      <c r="AD126" s="54" t="s">
        <v>297</v>
      </c>
      <c r="AE126" s="54">
        <v>5.91</v>
      </c>
      <c r="AF126" s="54">
        <v>11</v>
      </c>
      <c r="AG126" s="54">
        <v>2</v>
      </c>
      <c r="AH126" s="54">
        <v>3.7</v>
      </c>
      <c r="AI126" s="54">
        <v>30.2</v>
      </c>
      <c r="AJ126" s="54">
        <v>22</v>
      </c>
      <c r="AK126" s="54">
        <v>0.1</v>
      </c>
      <c r="AL126" s="54">
        <v>1.2</v>
      </c>
      <c r="AM126" s="54">
        <v>0.7</v>
      </c>
      <c r="AN126" s="54">
        <v>149</v>
      </c>
      <c r="AO126" s="54">
        <v>0.95</v>
      </c>
      <c r="AP126" s="54">
        <v>18</v>
      </c>
      <c r="AQ126" s="54">
        <v>9.1999999999999993</v>
      </c>
      <c r="AR126" s="54">
        <v>32.4</v>
      </c>
      <c r="AS126" s="54">
        <v>26</v>
      </c>
      <c r="AT126" s="54" t="s">
        <v>545</v>
      </c>
      <c r="AU126" s="54">
        <v>4.2</v>
      </c>
      <c r="AV126" s="54">
        <v>0.5</v>
      </c>
      <c r="AW126" s="54">
        <v>10</v>
      </c>
      <c r="AX126" s="54">
        <v>0.11</v>
      </c>
      <c r="AY126" s="54">
        <v>5.0000000000000001E-3</v>
      </c>
      <c r="AZ126" s="54">
        <v>21.1</v>
      </c>
      <c r="BA126" s="54">
        <v>7</v>
      </c>
      <c r="BB126" s="54">
        <v>7.0000000000000007E-2</v>
      </c>
      <c r="BC126" s="54">
        <v>124</v>
      </c>
      <c r="BD126" s="54">
        <v>7.6999999999999999E-2</v>
      </c>
      <c r="BE126" s="54">
        <v>5.71</v>
      </c>
      <c r="BF126" s="54">
        <v>0.89100000000000001</v>
      </c>
      <c r="BG126" s="54">
        <v>3.93</v>
      </c>
      <c r="BH126" s="54">
        <v>3.3</v>
      </c>
      <c r="BI126" s="54">
        <v>126.2</v>
      </c>
      <c r="BJ126" s="54">
        <v>49</v>
      </c>
      <c r="BK126" s="54">
        <v>6.8</v>
      </c>
      <c r="BL126" s="54">
        <v>44.1</v>
      </c>
      <c r="BM126" s="54">
        <v>43.1</v>
      </c>
      <c r="BN126" s="54">
        <v>3.3</v>
      </c>
      <c r="BO126" s="54">
        <v>3</v>
      </c>
      <c r="BP126" s="54">
        <v>2</v>
      </c>
      <c r="BQ126" s="54">
        <v>22.7</v>
      </c>
      <c r="BR126" s="54" t="s">
        <v>545</v>
      </c>
      <c r="BS126" s="54">
        <v>244.2</v>
      </c>
      <c r="BT126" s="54">
        <v>5.7</v>
      </c>
      <c r="BU126" s="54" t="s">
        <v>546</v>
      </c>
      <c r="BV126" s="54" t="s">
        <v>561</v>
      </c>
      <c r="BW126" s="54">
        <v>1</v>
      </c>
      <c r="BX126" s="54" t="s">
        <v>547</v>
      </c>
      <c r="BY126" s="54">
        <v>2.1</v>
      </c>
      <c r="BZ126" s="54">
        <v>0.01</v>
      </c>
      <c r="CA126" s="54"/>
    </row>
    <row r="127" spans="1:79" x14ac:dyDescent="0.25">
      <c r="A127" s="2" t="s">
        <v>362</v>
      </c>
      <c r="B127" s="97">
        <v>2018</v>
      </c>
      <c r="C127" s="2">
        <v>1780621</v>
      </c>
      <c r="D127" s="110">
        <v>501589.52186639397</v>
      </c>
      <c r="E127" s="110">
        <v>7035551.26226616</v>
      </c>
      <c r="F127" s="97">
        <v>501553</v>
      </c>
      <c r="G127" s="97">
        <v>7035567</v>
      </c>
      <c r="H127" s="85">
        <v>40</v>
      </c>
      <c r="I127" s="85">
        <v>42</v>
      </c>
      <c r="J127" s="85">
        <v>2</v>
      </c>
      <c r="K127" s="99">
        <v>118</v>
      </c>
      <c r="L127" s="97" t="s">
        <v>279</v>
      </c>
      <c r="M127" s="87">
        <v>1</v>
      </c>
      <c r="N127" s="97" t="s">
        <v>32</v>
      </c>
      <c r="O127" s="98">
        <v>43285</v>
      </c>
      <c r="P127" s="97" t="s">
        <v>287</v>
      </c>
      <c r="Q127" s="97" t="s">
        <v>285</v>
      </c>
      <c r="S127" s="97" t="s">
        <v>364</v>
      </c>
      <c r="U127" s="97" t="s">
        <v>214</v>
      </c>
      <c r="V127" s="97" t="s">
        <v>435</v>
      </c>
      <c r="W127" s="2" t="s">
        <v>32</v>
      </c>
      <c r="X127" s="98">
        <v>43290</v>
      </c>
      <c r="Y127" s="2" t="s">
        <v>567</v>
      </c>
      <c r="Z127" s="54" t="s">
        <v>566</v>
      </c>
      <c r="AA127" s="98">
        <v>43343</v>
      </c>
      <c r="AB127" s="2" t="s">
        <v>565</v>
      </c>
      <c r="AC127" s="54">
        <v>1780621</v>
      </c>
      <c r="AD127" s="54" t="s">
        <v>297</v>
      </c>
      <c r="AE127" s="54">
        <v>4.88</v>
      </c>
      <c r="AF127" s="54">
        <v>9</v>
      </c>
      <c r="AG127" s="54">
        <v>2.6</v>
      </c>
      <c r="AH127" s="54">
        <v>2.8</v>
      </c>
      <c r="AI127" s="54">
        <v>27.8</v>
      </c>
      <c r="AJ127" s="54">
        <v>24</v>
      </c>
      <c r="AK127" s="54">
        <v>0.1</v>
      </c>
      <c r="AL127" s="54">
        <v>0.8</v>
      </c>
      <c r="AM127" s="54">
        <v>1.1000000000000001</v>
      </c>
      <c r="AN127" s="54">
        <v>139</v>
      </c>
      <c r="AO127" s="54">
        <v>0.92</v>
      </c>
      <c r="AP127" s="54">
        <v>20</v>
      </c>
      <c r="AQ127" s="54">
        <v>9.4</v>
      </c>
      <c r="AR127" s="54">
        <v>34.5</v>
      </c>
      <c r="AS127" s="54">
        <v>34</v>
      </c>
      <c r="AT127" s="54">
        <v>0.2</v>
      </c>
      <c r="AU127" s="54">
        <v>5.0999999999999996</v>
      </c>
      <c r="AV127" s="54">
        <v>0.6</v>
      </c>
      <c r="AW127" s="54">
        <v>13</v>
      </c>
      <c r="AX127" s="54">
        <v>0.14000000000000001</v>
      </c>
      <c r="AY127" s="54">
        <v>4.0000000000000001E-3</v>
      </c>
      <c r="AZ127" s="54">
        <v>22.2</v>
      </c>
      <c r="BA127" s="54">
        <v>8</v>
      </c>
      <c r="BB127" s="54">
        <v>0.09</v>
      </c>
      <c r="BC127" s="54">
        <v>135</v>
      </c>
      <c r="BD127" s="54">
        <v>8.8999999999999996E-2</v>
      </c>
      <c r="BE127" s="54">
        <v>5.81</v>
      </c>
      <c r="BF127" s="54">
        <v>1.159</v>
      </c>
      <c r="BG127" s="54">
        <v>3.77</v>
      </c>
      <c r="BH127" s="54">
        <v>4.3</v>
      </c>
      <c r="BI127" s="54">
        <v>136.19999999999999</v>
      </c>
      <c r="BJ127" s="54">
        <v>50</v>
      </c>
      <c r="BK127" s="54">
        <v>7.6</v>
      </c>
      <c r="BL127" s="54">
        <v>49.3</v>
      </c>
      <c r="BM127" s="54">
        <v>48.9</v>
      </c>
      <c r="BN127" s="54">
        <v>3.8</v>
      </c>
      <c r="BO127" s="54">
        <v>4</v>
      </c>
      <c r="BP127" s="54">
        <v>2</v>
      </c>
      <c r="BQ127" s="54">
        <v>26.3</v>
      </c>
      <c r="BR127" s="54" t="s">
        <v>545</v>
      </c>
      <c r="BS127" s="54">
        <v>264.60000000000002</v>
      </c>
      <c r="BT127" s="54">
        <v>5.9</v>
      </c>
      <c r="BU127" s="54">
        <v>7.0000000000000007E-2</v>
      </c>
      <c r="BV127" s="54" t="s">
        <v>561</v>
      </c>
      <c r="BW127" s="54">
        <v>2</v>
      </c>
      <c r="BX127" s="54" t="s">
        <v>547</v>
      </c>
      <c r="BY127" s="54">
        <v>2</v>
      </c>
      <c r="BZ127" s="54">
        <v>0.01</v>
      </c>
      <c r="CA127" s="54"/>
    </row>
    <row r="128" spans="1:79" x14ac:dyDescent="0.25">
      <c r="A128" s="2" t="s">
        <v>362</v>
      </c>
      <c r="B128" s="97">
        <v>2018</v>
      </c>
      <c r="C128" s="2">
        <v>1780622</v>
      </c>
      <c r="D128" s="110">
        <v>501591.28776158002</v>
      </c>
      <c r="E128" s="110">
        <v>7035550.3233230403</v>
      </c>
      <c r="F128" s="97">
        <v>501553</v>
      </c>
      <c r="G128" s="97">
        <v>7035567</v>
      </c>
      <c r="H128" s="85">
        <v>42</v>
      </c>
      <c r="I128" s="85">
        <v>44</v>
      </c>
      <c r="J128" s="85">
        <v>2</v>
      </c>
      <c r="K128" s="99">
        <v>118</v>
      </c>
      <c r="L128" s="97" t="s">
        <v>279</v>
      </c>
      <c r="M128" s="87">
        <v>1</v>
      </c>
      <c r="N128" s="97" t="s">
        <v>32</v>
      </c>
      <c r="O128" s="98">
        <v>43285</v>
      </c>
      <c r="P128" s="97" t="s">
        <v>287</v>
      </c>
      <c r="Q128" s="97" t="s">
        <v>285</v>
      </c>
      <c r="S128" s="97" t="s">
        <v>364</v>
      </c>
      <c r="U128" s="97" t="s">
        <v>214</v>
      </c>
      <c r="V128" s="97" t="s">
        <v>435</v>
      </c>
      <c r="W128" s="2" t="s">
        <v>32</v>
      </c>
      <c r="X128" s="98">
        <v>43290</v>
      </c>
      <c r="Y128" s="2" t="s">
        <v>567</v>
      </c>
      <c r="Z128" s="54" t="s">
        <v>566</v>
      </c>
      <c r="AA128" s="98">
        <v>43343</v>
      </c>
      <c r="AB128" s="2" t="s">
        <v>565</v>
      </c>
      <c r="AC128" s="54">
        <v>1780622</v>
      </c>
      <c r="AD128" s="54" t="s">
        <v>297</v>
      </c>
      <c r="AE128" s="54">
        <v>5.54</v>
      </c>
      <c r="AF128" s="54">
        <v>6</v>
      </c>
      <c r="AG128" s="54">
        <v>1.6</v>
      </c>
      <c r="AH128" s="54">
        <v>2.5</v>
      </c>
      <c r="AI128" s="54">
        <v>27</v>
      </c>
      <c r="AJ128" s="54">
        <v>25</v>
      </c>
      <c r="AK128" s="54">
        <v>0.1</v>
      </c>
      <c r="AL128" s="54">
        <v>1.1000000000000001</v>
      </c>
      <c r="AM128" s="54">
        <v>0.5</v>
      </c>
      <c r="AN128" s="54">
        <v>160</v>
      </c>
      <c r="AO128" s="54">
        <v>0.87</v>
      </c>
      <c r="AP128" s="54">
        <v>12</v>
      </c>
      <c r="AQ128" s="54">
        <v>9.8000000000000007</v>
      </c>
      <c r="AR128" s="54">
        <v>34.4</v>
      </c>
      <c r="AS128" s="54">
        <v>23</v>
      </c>
      <c r="AT128" s="54" t="s">
        <v>545</v>
      </c>
      <c r="AU128" s="54">
        <v>4.7</v>
      </c>
      <c r="AV128" s="54">
        <v>0.6</v>
      </c>
      <c r="AW128" s="54">
        <v>10</v>
      </c>
      <c r="AX128" s="54">
        <v>0.1</v>
      </c>
      <c r="AY128" s="54">
        <v>3.0000000000000001E-3</v>
      </c>
      <c r="AZ128" s="54">
        <v>17.600000000000001</v>
      </c>
      <c r="BA128" s="54">
        <v>7</v>
      </c>
      <c r="BB128" s="54">
        <v>0.08</v>
      </c>
      <c r="BC128" s="54">
        <v>111</v>
      </c>
      <c r="BD128" s="54">
        <v>7.5999999999999998E-2</v>
      </c>
      <c r="BE128" s="54">
        <v>5.43</v>
      </c>
      <c r="BF128" s="54">
        <v>0.76400000000000001</v>
      </c>
      <c r="BG128" s="54">
        <v>3.81</v>
      </c>
      <c r="BH128" s="54">
        <v>3.6</v>
      </c>
      <c r="BI128" s="54">
        <v>129.5</v>
      </c>
      <c r="BJ128" s="54">
        <v>42</v>
      </c>
      <c r="BK128" s="54">
        <v>7.2</v>
      </c>
      <c r="BL128" s="54">
        <v>48.5</v>
      </c>
      <c r="BM128" s="54">
        <v>46.9</v>
      </c>
      <c r="BN128" s="54">
        <v>3.4</v>
      </c>
      <c r="BO128" s="54">
        <v>4</v>
      </c>
      <c r="BP128" s="54">
        <v>1</v>
      </c>
      <c r="BQ128" s="54">
        <v>24.1</v>
      </c>
      <c r="BR128" s="54" t="s">
        <v>545</v>
      </c>
      <c r="BS128" s="54">
        <v>264.5</v>
      </c>
      <c r="BT128" s="54">
        <v>6.2</v>
      </c>
      <c r="BU128" s="54" t="s">
        <v>546</v>
      </c>
      <c r="BV128" s="54" t="s">
        <v>561</v>
      </c>
      <c r="BW128" s="54" t="s">
        <v>549</v>
      </c>
      <c r="BX128" s="54" t="s">
        <v>547</v>
      </c>
      <c r="BY128" s="54">
        <v>2.2999999999999998</v>
      </c>
      <c r="BZ128" s="54" t="s">
        <v>550</v>
      </c>
      <c r="CA128" s="54"/>
    </row>
    <row r="129" spans="1:79" x14ac:dyDescent="0.25">
      <c r="A129" s="2" t="s">
        <v>362</v>
      </c>
      <c r="B129" s="97">
        <v>2018</v>
      </c>
      <c r="C129" s="2">
        <v>1780623</v>
      </c>
      <c r="D129" s="110">
        <v>501593.05365676503</v>
      </c>
      <c r="E129" s="110">
        <v>7035549.3843799103</v>
      </c>
      <c r="F129" s="97">
        <v>501553</v>
      </c>
      <c r="G129" s="97">
        <v>7035567</v>
      </c>
      <c r="H129" s="85">
        <v>44</v>
      </c>
      <c r="I129" s="85">
        <v>46</v>
      </c>
      <c r="J129" s="85">
        <v>2</v>
      </c>
      <c r="K129" s="99">
        <v>118</v>
      </c>
      <c r="L129" s="97" t="s">
        <v>279</v>
      </c>
      <c r="M129" s="87">
        <v>1</v>
      </c>
      <c r="N129" s="97" t="s">
        <v>32</v>
      </c>
      <c r="O129" s="98">
        <v>43285</v>
      </c>
      <c r="P129" s="97" t="s">
        <v>287</v>
      </c>
      <c r="Q129" s="97" t="s">
        <v>285</v>
      </c>
      <c r="S129" s="97" t="s">
        <v>364</v>
      </c>
      <c r="U129" s="97" t="s">
        <v>214</v>
      </c>
      <c r="V129" s="97" t="s">
        <v>435</v>
      </c>
      <c r="W129" s="2" t="s">
        <v>32</v>
      </c>
      <c r="X129" s="98">
        <v>43290</v>
      </c>
      <c r="Y129" s="2" t="s">
        <v>567</v>
      </c>
      <c r="Z129" s="54" t="s">
        <v>566</v>
      </c>
      <c r="AA129" s="98">
        <v>43343</v>
      </c>
      <c r="AB129" s="2" t="s">
        <v>565</v>
      </c>
      <c r="AC129" s="54">
        <v>1780623</v>
      </c>
      <c r="AD129" s="54" t="s">
        <v>297</v>
      </c>
      <c r="AE129" s="54">
        <v>5.14</v>
      </c>
      <c r="AF129" s="54">
        <v>12</v>
      </c>
      <c r="AG129" s="54">
        <v>1.5</v>
      </c>
      <c r="AH129" s="54">
        <v>3.2</v>
      </c>
      <c r="AI129" s="54">
        <v>22.6</v>
      </c>
      <c r="AJ129" s="54">
        <v>25</v>
      </c>
      <c r="AK129" s="54">
        <v>0.1</v>
      </c>
      <c r="AL129" s="54">
        <v>1.3</v>
      </c>
      <c r="AM129" s="54">
        <v>0.9</v>
      </c>
      <c r="AN129" s="54">
        <v>179</v>
      </c>
      <c r="AO129" s="54">
        <v>0.91</v>
      </c>
      <c r="AP129" s="54">
        <v>12</v>
      </c>
      <c r="AQ129" s="54">
        <v>11.3</v>
      </c>
      <c r="AR129" s="54">
        <v>36</v>
      </c>
      <c r="AS129" s="54">
        <v>27</v>
      </c>
      <c r="AT129" s="54" t="s">
        <v>545</v>
      </c>
      <c r="AU129" s="54">
        <v>4.9000000000000004</v>
      </c>
      <c r="AV129" s="54">
        <v>0.7</v>
      </c>
      <c r="AW129" s="54">
        <v>9</v>
      </c>
      <c r="AX129" s="54">
        <v>0.13</v>
      </c>
      <c r="AY129" s="54">
        <v>4.0000000000000001E-3</v>
      </c>
      <c r="AZ129" s="54">
        <v>17</v>
      </c>
      <c r="BA129" s="54">
        <v>7</v>
      </c>
      <c r="BB129" s="54">
        <v>7.0000000000000007E-2</v>
      </c>
      <c r="BC129" s="54">
        <v>108</v>
      </c>
      <c r="BD129" s="54">
        <v>7.9000000000000001E-2</v>
      </c>
      <c r="BE129" s="54">
        <v>5.71</v>
      </c>
      <c r="BF129" s="54">
        <v>0.80900000000000005</v>
      </c>
      <c r="BG129" s="54">
        <v>3.91</v>
      </c>
      <c r="BH129" s="54">
        <v>3.6</v>
      </c>
      <c r="BI129" s="54">
        <v>134.30000000000001</v>
      </c>
      <c r="BJ129" s="54">
        <v>44</v>
      </c>
      <c r="BK129" s="54">
        <v>8.9</v>
      </c>
      <c r="BL129" s="54">
        <v>49.1</v>
      </c>
      <c r="BM129" s="54">
        <v>53.3</v>
      </c>
      <c r="BN129" s="54">
        <v>3.6</v>
      </c>
      <c r="BO129" s="54">
        <v>5</v>
      </c>
      <c r="BP129" s="54">
        <v>2</v>
      </c>
      <c r="BQ129" s="54">
        <v>25.2</v>
      </c>
      <c r="BR129" s="54" t="s">
        <v>545</v>
      </c>
      <c r="BS129" s="54">
        <v>260.10000000000002</v>
      </c>
      <c r="BT129" s="54">
        <v>6.6</v>
      </c>
      <c r="BU129" s="54" t="s">
        <v>546</v>
      </c>
      <c r="BV129" s="54" t="s">
        <v>561</v>
      </c>
      <c r="BW129" s="54" t="s">
        <v>549</v>
      </c>
      <c r="BX129" s="54" t="s">
        <v>547</v>
      </c>
      <c r="BY129" s="54">
        <v>2.5</v>
      </c>
      <c r="BZ129" s="54">
        <v>0.01</v>
      </c>
      <c r="CA129" s="54"/>
    </row>
    <row r="130" spans="1:79" x14ac:dyDescent="0.25">
      <c r="V130" s="97"/>
    </row>
  </sheetData>
  <mergeCells count="2">
    <mergeCell ref="V5:X5"/>
    <mergeCell ref="Y5:AC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2F30C-D1F5-4226-8C6B-99990B4BAF97}">
  <dimension ref="A1:J50"/>
  <sheetViews>
    <sheetView topLeftCell="A22" workbookViewId="0">
      <selection activeCell="G15" sqref="G15"/>
    </sheetView>
  </sheetViews>
  <sheetFormatPr defaultRowHeight="13.2" x14ac:dyDescent="0.25"/>
  <cols>
    <col min="1" max="2" width="8.88671875" style="54"/>
  </cols>
  <sheetData>
    <row r="1" spans="1:10" s="54" customFormat="1" x14ac:dyDescent="0.25">
      <c r="A1" s="54" t="s">
        <v>572</v>
      </c>
      <c r="B1" s="54" t="s">
        <v>573</v>
      </c>
      <c r="C1" s="54" t="s">
        <v>574</v>
      </c>
      <c r="D1" s="54" t="s">
        <v>575</v>
      </c>
      <c r="E1" s="54" t="s">
        <v>576</v>
      </c>
      <c r="F1" s="54" t="s">
        <v>576</v>
      </c>
    </row>
    <row r="2" spans="1:10" x14ac:dyDescent="0.25">
      <c r="A2" s="54" t="s">
        <v>278</v>
      </c>
      <c r="B2" s="54">
        <v>0</v>
      </c>
      <c r="C2">
        <v>2</v>
      </c>
      <c r="D2">
        <v>2</v>
      </c>
      <c r="E2">
        <v>21</v>
      </c>
      <c r="F2">
        <v>21</v>
      </c>
    </row>
    <row r="3" spans="1:10" x14ac:dyDescent="0.25">
      <c r="A3" s="54" t="s">
        <v>278</v>
      </c>
      <c r="B3" s="54">
        <v>2</v>
      </c>
      <c r="C3">
        <v>4</v>
      </c>
      <c r="D3">
        <v>2</v>
      </c>
      <c r="E3">
        <v>39</v>
      </c>
      <c r="F3">
        <v>39</v>
      </c>
      <c r="I3" t="s">
        <v>575</v>
      </c>
      <c r="J3" t="s">
        <v>578</v>
      </c>
    </row>
    <row r="4" spans="1:10" x14ac:dyDescent="0.25">
      <c r="A4" s="54" t="s">
        <v>278</v>
      </c>
      <c r="B4" s="54">
        <v>4</v>
      </c>
      <c r="C4">
        <v>6</v>
      </c>
      <c r="D4">
        <v>2</v>
      </c>
      <c r="E4">
        <v>261</v>
      </c>
      <c r="F4" s="117">
        <v>261</v>
      </c>
      <c r="H4" t="s">
        <v>577</v>
      </c>
      <c r="I4">
        <f>SUM(D9:D30)</f>
        <v>44</v>
      </c>
      <c r="J4">
        <f>SUM(E9:E30)/22</f>
        <v>415.45454545454544</v>
      </c>
    </row>
    <row r="5" spans="1:10" x14ac:dyDescent="0.25">
      <c r="A5" s="54" t="s">
        <v>278</v>
      </c>
      <c r="B5" s="54">
        <v>6</v>
      </c>
      <c r="C5">
        <v>8</v>
      </c>
      <c r="D5">
        <v>2</v>
      </c>
      <c r="E5">
        <v>161</v>
      </c>
      <c r="F5" s="117">
        <v>161</v>
      </c>
    </row>
    <row r="6" spans="1:10" x14ac:dyDescent="0.25">
      <c r="A6" s="54" t="s">
        <v>278</v>
      </c>
      <c r="B6" s="54">
        <v>8</v>
      </c>
      <c r="C6">
        <v>10</v>
      </c>
      <c r="D6">
        <v>2</v>
      </c>
      <c r="E6">
        <v>58</v>
      </c>
      <c r="F6" s="117">
        <v>58</v>
      </c>
      <c r="H6" t="s">
        <v>579</v>
      </c>
      <c r="I6">
        <f>SUM(D4:D32)</f>
        <v>58</v>
      </c>
      <c r="J6">
        <f>SUM(F4:F32)/29</f>
        <v>340.48275862068965</v>
      </c>
    </row>
    <row r="7" spans="1:10" x14ac:dyDescent="0.25">
      <c r="A7" s="54" t="s">
        <v>278</v>
      </c>
      <c r="B7" s="54">
        <v>10</v>
      </c>
      <c r="C7">
        <v>12</v>
      </c>
      <c r="D7">
        <v>2</v>
      </c>
      <c r="E7">
        <v>24</v>
      </c>
      <c r="F7" s="117">
        <v>24</v>
      </c>
    </row>
    <row r="8" spans="1:10" x14ac:dyDescent="0.25">
      <c r="A8" s="54" t="s">
        <v>278</v>
      </c>
      <c r="B8" s="54">
        <v>12</v>
      </c>
      <c r="C8">
        <v>14</v>
      </c>
      <c r="D8">
        <v>2</v>
      </c>
      <c r="E8">
        <v>51</v>
      </c>
      <c r="F8" s="117">
        <v>51</v>
      </c>
    </row>
    <row r="9" spans="1:10" x14ac:dyDescent="0.25">
      <c r="A9" s="54" t="s">
        <v>278</v>
      </c>
      <c r="B9" s="54">
        <v>14</v>
      </c>
      <c r="C9">
        <v>16</v>
      </c>
      <c r="D9">
        <v>2</v>
      </c>
      <c r="E9" s="100">
        <v>355</v>
      </c>
      <c r="F9" s="117">
        <v>355</v>
      </c>
    </row>
    <row r="10" spans="1:10" x14ac:dyDescent="0.25">
      <c r="A10" s="54" t="s">
        <v>278</v>
      </c>
      <c r="B10" s="54">
        <v>16</v>
      </c>
      <c r="C10">
        <v>18</v>
      </c>
      <c r="D10">
        <v>2</v>
      </c>
      <c r="E10" s="100">
        <v>187</v>
      </c>
      <c r="F10" s="117">
        <v>187</v>
      </c>
    </row>
    <row r="11" spans="1:10" x14ac:dyDescent="0.25">
      <c r="A11" s="54" t="s">
        <v>278</v>
      </c>
      <c r="B11" s="54">
        <v>18</v>
      </c>
      <c r="C11">
        <v>20</v>
      </c>
      <c r="D11">
        <v>2</v>
      </c>
      <c r="E11" s="100">
        <v>118</v>
      </c>
      <c r="F11" s="117">
        <v>118</v>
      </c>
    </row>
    <row r="12" spans="1:10" x14ac:dyDescent="0.25">
      <c r="A12" s="54" t="s">
        <v>278</v>
      </c>
      <c r="B12" s="54">
        <v>20</v>
      </c>
      <c r="C12">
        <v>22</v>
      </c>
      <c r="D12">
        <v>2</v>
      </c>
      <c r="E12" s="100">
        <v>120</v>
      </c>
      <c r="F12" s="117">
        <v>120</v>
      </c>
    </row>
    <row r="13" spans="1:10" x14ac:dyDescent="0.25">
      <c r="A13" s="54" t="s">
        <v>278</v>
      </c>
      <c r="B13" s="54">
        <v>22</v>
      </c>
      <c r="C13">
        <v>24</v>
      </c>
      <c r="D13">
        <v>2</v>
      </c>
      <c r="E13" s="100">
        <v>113</v>
      </c>
      <c r="F13" s="117">
        <v>113</v>
      </c>
    </row>
    <row r="14" spans="1:10" x14ac:dyDescent="0.25">
      <c r="A14" s="54" t="s">
        <v>278</v>
      </c>
      <c r="B14" s="54">
        <v>24</v>
      </c>
      <c r="C14">
        <v>26</v>
      </c>
      <c r="D14">
        <v>2</v>
      </c>
      <c r="E14" s="100">
        <v>167</v>
      </c>
      <c r="F14" s="117">
        <v>167</v>
      </c>
    </row>
    <row r="15" spans="1:10" x14ac:dyDescent="0.25">
      <c r="A15" s="54" t="s">
        <v>278</v>
      </c>
      <c r="B15" s="54">
        <v>26</v>
      </c>
      <c r="C15">
        <v>28</v>
      </c>
      <c r="D15">
        <v>2</v>
      </c>
      <c r="E15" s="100">
        <v>677</v>
      </c>
      <c r="F15" s="117">
        <v>677</v>
      </c>
    </row>
    <row r="16" spans="1:10" x14ac:dyDescent="0.25">
      <c r="A16" s="54" t="s">
        <v>278</v>
      </c>
      <c r="B16" s="54">
        <v>28</v>
      </c>
      <c r="C16">
        <v>30</v>
      </c>
      <c r="D16">
        <v>2</v>
      </c>
      <c r="E16" s="100">
        <v>571</v>
      </c>
      <c r="F16" s="117">
        <v>571</v>
      </c>
    </row>
    <row r="17" spans="1:6" x14ac:dyDescent="0.25">
      <c r="A17" s="54" t="s">
        <v>278</v>
      </c>
      <c r="B17" s="54">
        <v>30</v>
      </c>
      <c r="C17">
        <v>32</v>
      </c>
      <c r="D17">
        <v>2</v>
      </c>
      <c r="E17" s="100">
        <v>473</v>
      </c>
      <c r="F17" s="117">
        <v>473</v>
      </c>
    </row>
    <row r="18" spans="1:6" x14ac:dyDescent="0.25">
      <c r="A18" s="54" t="s">
        <v>278</v>
      </c>
      <c r="B18" s="54">
        <v>32</v>
      </c>
      <c r="C18">
        <v>34</v>
      </c>
      <c r="D18">
        <v>2</v>
      </c>
      <c r="E18" s="100">
        <v>375</v>
      </c>
      <c r="F18" s="117">
        <v>375</v>
      </c>
    </row>
    <row r="19" spans="1:6" x14ac:dyDescent="0.25">
      <c r="A19" s="54" t="s">
        <v>278</v>
      </c>
      <c r="B19" s="54">
        <v>34</v>
      </c>
      <c r="C19">
        <v>36</v>
      </c>
      <c r="D19">
        <v>2</v>
      </c>
      <c r="E19" s="100">
        <v>271</v>
      </c>
      <c r="F19" s="117">
        <v>271</v>
      </c>
    </row>
    <row r="20" spans="1:6" x14ac:dyDescent="0.25">
      <c r="A20" s="54" t="s">
        <v>278</v>
      </c>
      <c r="B20" s="54">
        <v>36</v>
      </c>
      <c r="C20">
        <v>38</v>
      </c>
      <c r="D20">
        <v>2</v>
      </c>
      <c r="E20" s="100">
        <v>156</v>
      </c>
      <c r="F20" s="117">
        <v>156</v>
      </c>
    </row>
    <row r="21" spans="1:6" x14ac:dyDescent="0.25">
      <c r="A21" s="54" t="s">
        <v>278</v>
      </c>
      <c r="B21" s="54">
        <v>38</v>
      </c>
      <c r="C21">
        <v>40</v>
      </c>
      <c r="D21">
        <v>2</v>
      </c>
      <c r="E21" s="100">
        <v>165</v>
      </c>
      <c r="F21" s="117">
        <v>165</v>
      </c>
    </row>
    <row r="22" spans="1:6" x14ac:dyDescent="0.25">
      <c r="A22" s="54" t="s">
        <v>278</v>
      </c>
      <c r="B22" s="54">
        <v>40</v>
      </c>
      <c r="C22">
        <v>42</v>
      </c>
      <c r="D22">
        <v>2</v>
      </c>
      <c r="E22" s="118">
        <v>2444</v>
      </c>
      <c r="F22" s="117">
        <v>2444</v>
      </c>
    </row>
    <row r="23" spans="1:6" x14ac:dyDescent="0.25">
      <c r="A23" s="54" t="s">
        <v>278</v>
      </c>
      <c r="B23" s="54">
        <v>42</v>
      </c>
      <c r="C23">
        <v>44</v>
      </c>
      <c r="D23">
        <v>2</v>
      </c>
      <c r="E23" s="118">
        <v>404</v>
      </c>
      <c r="F23" s="117">
        <v>404</v>
      </c>
    </row>
    <row r="24" spans="1:6" x14ac:dyDescent="0.25">
      <c r="A24" s="54" t="s">
        <v>278</v>
      </c>
      <c r="B24" s="54">
        <v>44</v>
      </c>
      <c r="C24">
        <v>46</v>
      </c>
      <c r="D24">
        <v>2</v>
      </c>
      <c r="E24" s="118">
        <v>221</v>
      </c>
      <c r="F24" s="117">
        <v>221</v>
      </c>
    </row>
    <row r="25" spans="1:6" x14ac:dyDescent="0.25">
      <c r="A25" s="54" t="s">
        <v>278</v>
      </c>
      <c r="B25" s="54">
        <v>46</v>
      </c>
      <c r="C25">
        <v>48</v>
      </c>
      <c r="D25">
        <v>2</v>
      </c>
      <c r="E25" s="118">
        <v>446</v>
      </c>
      <c r="F25" s="117">
        <v>446</v>
      </c>
    </row>
    <row r="26" spans="1:6" x14ac:dyDescent="0.25">
      <c r="A26" s="54" t="s">
        <v>278</v>
      </c>
      <c r="B26" s="54">
        <v>48</v>
      </c>
      <c r="C26">
        <v>50</v>
      </c>
      <c r="D26">
        <v>2</v>
      </c>
      <c r="E26" s="118">
        <v>297</v>
      </c>
      <c r="F26" s="117">
        <v>297</v>
      </c>
    </row>
    <row r="27" spans="1:6" x14ac:dyDescent="0.25">
      <c r="A27" s="54" t="s">
        <v>278</v>
      </c>
      <c r="B27" s="54">
        <v>50</v>
      </c>
      <c r="C27">
        <v>52</v>
      </c>
      <c r="D27">
        <v>2</v>
      </c>
      <c r="E27" s="118">
        <v>587</v>
      </c>
      <c r="F27" s="117">
        <v>587</v>
      </c>
    </row>
    <row r="28" spans="1:6" x14ac:dyDescent="0.25">
      <c r="A28" s="54" t="s">
        <v>278</v>
      </c>
      <c r="B28" s="54">
        <v>52</v>
      </c>
      <c r="C28">
        <v>54</v>
      </c>
      <c r="D28">
        <v>2</v>
      </c>
      <c r="E28" s="118">
        <v>422</v>
      </c>
      <c r="F28" s="117">
        <v>422</v>
      </c>
    </row>
    <row r="29" spans="1:6" x14ac:dyDescent="0.25">
      <c r="A29" s="54" t="s">
        <v>278</v>
      </c>
      <c r="B29" s="54">
        <v>54</v>
      </c>
      <c r="C29">
        <v>56</v>
      </c>
      <c r="D29">
        <v>2</v>
      </c>
      <c r="E29" s="118">
        <v>440</v>
      </c>
      <c r="F29" s="117">
        <v>440</v>
      </c>
    </row>
    <row r="30" spans="1:6" x14ac:dyDescent="0.25">
      <c r="A30" s="54" t="s">
        <v>278</v>
      </c>
      <c r="B30" s="54">
        <v>56</v>
      </c>
      <c r="C30">
        <v>58</v>
      </c>
      <c r="D30">
        <v>2</v>
      </c>
      <c r="E30" s="100">
        <v>131</v>
      </c>
      <c r="F30" s="117">
        <v>131</v>
      </c>
    </row>
    <row r="31" spans="1:6" x14ac:dyDescent="0.25">
      <c r="A31" s="54" t="s">
        <v>278</v>
      </c>
      <c r="B31" s="54">
        <v>58</v>
      </c>
      <c r="C31">
        <v>60</v>
      </c>
      <c r="D31">
        <v>2</v>
      </c>
      <c r="E31">
        <v>83</v>
      </c>
      <c r="F31" s="117">
        <v>83</v>
      </c>
    </row>
    <row r="32" spans="1:6" x14ac:dyDescent="0.25">
      <c r="A32" s="54" t="s">
        <v>278</v>
      </c>
      <c r="B32" s="54">
        <v>60</v>
      </c>
      <c r="C32">
        <v>62</v>
      </c>
      <c r="D32">
        <v>2</v>
      </c>
      <c r="E32">
        <v>96</v>
      </c>
      <c r="F32" s="117">
        <v>96</v>
      </c>
    </row>
    <row r="33" spans="1:6" x14ac:dyDescent="0.25">
      <c r="A33" s="54" t="s">
        <v>278</v>
      </c>
      <c r="B33" s="54">
        <v>62</v>
      </c>
      <c r="C33">
        <v>64</v>
      </c>
      <c r="D33">
        <v>2</v>
      </c>
      <c r="E33">
        <v>72</v>
      </c>
      <c r="F33">
        <v>72</v>
      </c>
    </row>
    <row r="34" spans="1:6" x14ac:dyDescent="0.25">
      <c r="A34" s="54" t="s">
        <v>278</v>
      </c>
      <c r="B34" s="54">
        <v>64</v>
      </c>
      <c r="C34">
        <v>66</v>
      </c>
      <c r="D34">
        <v>2</v>
      </c>
      <c r="E34">
        <v>43</v>
      </c>
      <c r="F34">
        <v>43</v>
      </c>
    </row>
    <row r="35" spans="1:6" x14ac:dyDescent="0.25">
      <c r="A35" s="54" t="s">
        <v>278</v>
      </c>
      <c r="B35" s="54">
        <v>66</v>
      </c>
      <c r="C35">
        <v>68</v>
      </c>
      <c r="D35">
        <v>2</v>
      </c>
      <c r="E35">
        <v>43</v>
      </c>
      <c r="F35">
        <v>43</v>
      </c>
    </row>
    <row r="36" spans="1:6" x14ac:dyDescent="0.25">
      <c r="A36" s="54" t="s">
        <v>278</v>
      </c>
      <c r="B36" s="54">
        <v>68</v>
      </c>
      <c r="C36">
        <v>70</v>
      </c>
      <c r="D36">
        <v>2</v>
      </c>
      <c r="E36">
        <v>33</v>
      </c>
      <c r="F36">
        <v>33</v>
      </c>
    </row>
    <row r="37" spans="1:6" x14ac:dyDescent="0.25">
      <c r="A37" s="54" t="s">
        <v>278</v>
      </c>
      <c r="B37" s="54">
        <v>70</v>
      </c>
      <c r="C37">
        <v>72</v>
      </c>
      <c r="D37">
        <v>2</v>
      </c>
      <c r="E37">
        <v>28</v>
      </c>
      <c r="F37">
        <v>28</v>
      </c>
    </row>
    <row r="38" spans="1:6" x14ac:dyDescent="0.25">
      <c r="A38" s="54" t="s">
        <v>278</v>
      </c>
      <c r="B38" s="54">
        <v>72</v>
      </c>
      <c r="C38">
        <v>74</v>
      </c>
      <c r="D38">
        <v>2</v>
      </c>
      <c r="E38">
        <v>32</v>
      </c>
      <c r="F38">
        <v>32</v>
      </c>
    </row>
    <row r="39" spans="1:6" x14ac:dyDescent="0.25">
      <c r="A39" s="54" t="s">
        <v>278</v>
      </c>
      <c r="B39" s="54">
        <v>74</v>
      </c>
      <c r="C39">
        <v>76</v>
      </c>
      <c r="D39">
        <v>2</v>
      </c>
      <c r="E39">
        <v>16</v>
      </c>
      <c r="F39">
        <v>16</v>
      </c>
    </row>
    <row r="40" spans="1:6" x14ac:dyDescent="0.25">
      <c r="A40" s="54" t="s">
        <v>278</v>
      </c>
      <c r="B40" s="54">
        <v>76</v>
      </c>
      <c r="C40">
        <v>78</v>
      </c>
      <c r="D40">
        <v>2</v>
      </c>
      <c r="E40">
        <v>18</v>
      </c>
      <c r="F40">
        <v>18</v>
      </c>
    </row>
    <row r="41" spans="1:6" x14ac:dyDescent="0.25">
      <c r="A41" s="54" t="s">
        <v>278</v>
      </c>
      <c r="B41" s="54">
        <v>78</v>
      </c>
      <c r="C41">
        <v>80</v>
      </c>
      <c r="D41">
        <v>2</v>
      </c>
      <c r="E41">
        <v>17</v>
      </c>
      <c r="F41">
        <v>17</v>
      </c>
    </row>
    <row r="42" spans="1:6" x14ac:dyDescent="0.25">
      <c r="A42" s="54" t="s">
        <v>278</v>
      </c>
      <c r="B42" s="54">
        <v>80</v>
      </c>
      <c r="C42">
        <v>82</v>
      </c>
      <c r="D42">
        <v>2</v>
      </c>
      <c r="E42">
        <v>19</v>
      </c>
      <c r="F42">
        <v>19</v>
      </c>
    </row>
    <row r="43" spans="1:6" x14ac:dyDescent="0.25">
      <c r="A43" s="54" t="s">
        <v>278</v>
      </c>
      <c r="B43" s="54">
        <v>82</v>
      </c>
      <c r="C43">
        <v>84</v>
      </c>
      <c r="D43">
        <v>2</v>
      </c>
      <c r="E43">
        <v>19</v>
      </c>
      <c r="F43">
        <v>19</v>
      </c>
    </row>
    <row r="44" spans="1:6" x14ac:dyDescent="0.25">
      <c r="A44" s="54" t="s">
        <v>278</v>
      </c>
      <c r="B44" s="54">
        <v>84</v>
      </c>
      <c r="C44">
        <v>86</v>
      </c>
      <c r="D44">
        <v>2</v>
      </c>
      <c r="E44">
        <v>18</v>
      </c>
      <c r="F44">
        <v>18</v>
      </c>
    </row>
    <row r="45" spans="1:6" x14ac:dyDescent="0.25">
      <c r="A45" s="54" t="s">
        <v>278</v>
      </c>
      <c r="B45" s="54">
        <v>86</v>
      </c>
      <c r="C45">
        <v>88</v>
      </c>
      <c r="D45">
        <v>2</v>
      </c>
      <c r="E45">
        <v>36</v>
      </c>
      <c r="F45">
        <v>36</v>
      </c>
    </row>
    <row r="46" spans="1:6" x14ac:dyDescent="0.25">
      <c r="A46" s="54" t="s">
        <v>278</v>
      </c>
      <c r="B46" s="54">
        <v>88</v>
      </c>
      <c r="C46">
        <v>90</v>
      </c>
      <c r="D46">
        <v>2</v>
      </c>
      <c r="E46">
        <v>12</v>
      </c>
      <c r="F46">
        <v>12</v>
      </c>
    </row>
    <row r="47" spans="1:6" x14ac:dyDescent="0.25">
      <c r="A47" s="54" t="s">
        <v>278</v>
      </c>
      <c r="B47" s="54">
        <v>90</v>
      </c>
      <c r="C47">
        <v>92</v>
      </c>
      <c r="D47">
        <v>2</v>
      </c>
      <c r="E47">
        <v>29</v>
      </c>
      <c r="F47">
        <v>29</v>
      </c>
    </row>
    <row r="48" spans="1:6" x14ac:dyDescent="0.25">
      <c r="A48" s="54" t="s">
        <v>278</v>
      </c>
      <c r="B48" s="54">
        <v>92</v>
      </c>
      <c r="C48">
        <v>94</v>
      </c>
      <c r="D48">
        <v>2</v>
      </c>
      <c r="E48">
        <v>18</v>
      </c>
      <c r="F48">
        <v>18</v>
      </c>
    </row>
    <row r="49" spans="1:6" x14ac:dyDescent="0.25">
      <c r="A49" s="54" t="s">
        <v>278</v>
      </c>
      <c r="B49" s="54">
        <v>94</v>
      </c>
      <c r="C49">
        <v>96</v>
      </c>
      <c r="D49">
        <v>2</v>
      </c>
      <c r="E49">
        <v>5</v>
      </c>
      <c r="F49">
        <v>5</v>
      </c>
    </row>
    <row r="50" spans="1:6" x14ac:dyDescent="0.25">
      <c r="A50" s="54" t="s">
        <v>278</v>
      </c>
      <c r="B50" s="54">
        <v>96</v>
      </c>
      <c r="C50">
        <v>98</v>
      </c>
      <c r="D50">
        <v>2</v>
      </c>
      <c r="E50">
        <v>17</v>
      </c>
      <c r="F50">
        <v>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2C699-7A43-41E1-B824-E805A31B82E6}">
  <dimension ref="A1:CA118"/>
  <sheetViews>
    <sheetView topLeftCell="BK1" workbookViewId="0">
      <selection activeCell="CB1" sqref="CB1:CB1048576"/>
    </sheetView>
  </sheetViews>
  <sheetFormatPr defaultColWidth="14" defaultRowHeight="13.2" x14ac:dyDescent="0.25"/>
  <cols>
    <col min="22" max="22" width="20.44140625" customWidth="1"/>
    <col min="23" max="23" width="18.21875" customWidth="1"/>
  </cols>
  <sheetData>
    <row r="1" spans="1:79" x14ac:dyDescent="0.25">
      <c r="A1" t="s">
        <v>437</v>
      </c>
      <c r="B1" t="s">
        <v>162</v>
      </c>
      <c r="C1" t="s">
        <v>436</v>
      </c>
      <c r="D1" t="s">
        <v>177</v>
      </c>
      <c r="E1" t="s">
        <v>178</v>
      </c>
      <c r="F1" t="s">
        <v>438</v>
      </c>
      <c r="G1" t="s">
        <v>439</v>
      </c>
      <c r="H1" t="s">
        <v>544</v>
      </c>
      <c r="I1" t="s">
        <v>543</v>
      </c>
      <c r="J1" t="s">
        <v>542</v>
      </c>
      <c r="K1" t="s">
        <v>147</v>
      </c>
      <c r="L1" t="s">
        <v>440</v>
      </c>
      <c r="M1" t="s">
        <v>541</v>
      </c>
      <c r="N1" t="s">
        <v>441</v>
      </c>
      <c r="O1" t="s">
        <v>160</v>
      </c>
      <c r="P1" t="s">
        <v>154</v>
      </c>
      <c r="Q1" t="s">
        <v>540</v>
      </c>
      <c r="R1" t="s">
        <v>539</v>
      </c>
      <c r="S1" t="s">
        <v>117</v>
      </c>
      <c r="T1" t="s">
        <v>12</v>
      </c>
      <c r="U1" t="s">
        <v>148</v>
      </c>
      <c r="V1" t="s">
        <v>538</v>
      </c>
      <c r="W1" t="s">
        <v>537</v>
      </c>
      <c r="X1" t="s">
        <v>536</v>
      </c>
      <c r="Y1" t="s">
        <v>535</v>
      </c>
      <c r="Z1" t="s">
        <v>75</v>
      </c>
      <c r="AA1" t="s">
        <v>76</v>
      </c>
      <c r="AB1" t="s">
        <v>77</v>
      </c>
      <c r="AC1" t="s">
        <v>35</v>
      </c>
      <c r="AD1" t="s">
        <v>74</v>
      </c>
      <c r="AE1" s="54" t="s">
        <v>36</v>
      </c>
      <c r="AF1" s="54" t="s">
        <v>92</v>
      </c>
      <c r="AG1" s="54" t="s">
        <v>47</v>
      </c>
      <c r="AH1" s="54" t="s">
        <v>37</v>
      </c>
      <c r="AI1" s="54" t="s">
        <v>38</v>
      </c>
      <c r="AJ1" s="54" t="s">
        <v>39</v>
      </c>
      <c r="AK1" s="54" t="s">
        <v>40</v>
      </c>
      <c r="AL1" s="54" t="s">
        <v>41</v>
      </c>
      <c r="AM1" s="54" t="s">
        <v>42</v>
      </c>
      <c r="AN1" s="54" t="s">
        <v>43</v>
      </c>
      <c r="AO1" s="54" t="s">
        <v>44</v>
      </c>
      <c r="AP1" s="54" t="s">
        <v>45</v>
      </c>
      <c r="AQ1" s="54" t="s">
        <v>46</v>
      </c>
      <c r="AR1" s="54" t="s">
        <v>173</v>
      </c>
      <c r="AS1" s="54" t="s">
        <v>48</v>
      </c>
      <c r="AT1" s="54" t="s">
        <v>49</v>
      </c>
      <c r="AU1" s="54" t="s">
        <v>50</v>
      </c>
      <c r="AV1" s="54" t="s">
        <v>51</v>
      </c>
      <c r="AW1" s="54" t="s">
        <v>52</v>
      </c>
      <c r="AX1" s="54" t="s">
        <v>53</v>
      </c>
      <c r="AY1" s="54" t="s">
        <v>54</v>
      </c>
      <c r="AZ1" s="54" t="s">
        <v>55</v>
      </c>
      <c r="BA1" s="54" t="s">
        <v>56</v>
      </c>
      <c r="BB1" s="54" t="s">
        <v>57</v>
      </c>
      <c r="BC1" s="54" t="s">
        <v>58</v>
      </c>
      <c r="BD1" s="54" t="s">
        <v>59</v>
      </c>
      <c r="BE1" s="54" t="s">
        <v>60</v>
      </c>
      <c r="BF1" s="54" t="s">
        <v>61</v>
      </c>
      <c r="BG1" s="54" t="s">
        <v>62</v>
      </c>
      <c r="BH1" s="54" t="s">
        <v>63</v>
      </c>
      <c r="BI1" s="54" t="s">
        <v>33</v>
      </c>
      <c r="BJ1" s="54" t="s">
        <v>174</v>
      </c>
      <c r="BK1" s="54" t="s">
        <v>164</v>
      </c>
      <c r="BL1" s="54" t="s">
        <v>171</v>
      </c>
      <c r="BM1" s="54" t="s">
        <v>149</v>
      </c>
      <c r="BN1" s="54" t="s">
        <v>168</v>
      </c>
      <c r="BO1" s="54" t="s">
        <v>172</v>
      </c>
      <c r="BP1" s="54" t="s">
        <v>163</v>
      </c>
      <c r="BQ1" s="54" t="s">
        <v>65</v>
      </c>
      <c r="BR1" s="54" t="s">
        <v>167</v>
      </c>
      <c r="BS1" s="54" t="s">
        <v>67</v>
      </c>
      <c r="BT1" s="54" t="s">
        <v>169</v>
      </c>
      <c r="BU1" s="54" t="s">
        <v>165</v>
      </c>
      <c r="BV1" s="54" t="s">
        <v>166</v>
      </c>
      <c r="BW1" s="54" t="s">
        <v>170</v>
      </c>
      <c r="BX1" s="54" t="s">
        <v>69</v>
      </c>
      <c r="BY1" s="54" t="s">
        <v>70</v>
      </c>
      <c r="BZ1" s="54" t="s">
        <v>66</v>
      </c>
      <c r="CA1" s="54" t="s">
        <v>64</v>
      </c>
    </row>
    <row r="2" spans="1:79" x14ac:dyDescent="0.25">
      <c r="A2" t="s">
        <v>278</v>
      </c>
      <c r="B2">
        <v>2018</v>
      </c>
      <c r="C2">
        <v>1780501</v>
      </c>
      <c r="D2">
        <v>501494.00000000198</v>
      </c>
      <c r="E2">
        <v>7035564</v>
      </c>
      <c r="F2">
        <v>501494</v>
      </c>
      <c r="G2">
        <v>7035564</v>
      </c>
      <c r="H2">
        <v>0</v>
      </c>
      <c r="I2">
        <v>2</v>
      </c>
      <c r="J2">
        <v>2</v>
      </c>
      <c r="K2">
        <v>115</v>
      </c>
      <c r="L2" t="s">
        <v>279</v>
      </c>
      <c r="M2">
        <v>1</v>
      </c>
      <c r="N2" t="s">
        <v>32</v>
      </c>
      <c r="O2" s="95">
        <v>43281</v>
      </c>
      <c r="P2" t="s">
        <v>281</v>
      </c>
      <c r="Q2" t="s">
        <v>282</v>
      </c>
      <c r="S2" t="s">
        <v>455</v>
      </c>
      <c r="U2" t="s">
        <v>214</v>
      </c>
      <c r="V2" t="s">
        <v>435</v>
      </c>
      <c r="W2" s="54" t="s">
        <v>435</v>
      </c>
      <c r="X2" t="s">
        <v>32</v>
      </c>
      <c r="Y2" s="111">
        <v>43290</v>
      </c>
      <c r="Z2" s="2" t="s">
        <v>567</v>
      </c>
      <c r="AA2" s="54" t="s">
        <v>566</v>
      </c>
      <c r="AB2" s="98">
        <v>43343</v>
      </c>
      <c r="AC2" s="2" t="s">
        <v>565</v>
      </c>
      <c r="AD2" s="54">
        <v>1780501</v>
      </c>
      <c r="AE2" s="54" t="s">
        <v>297</v>
      </c>
      <c r="AF2" s="54">
        <v>2.74</v>
      </c>
      <c r="AG2" s="54">
        <v>21</v>
      </c>
      <c r="AH2" s="54">
        <v>3.3</v>
      </c>
      <c r="AI2" s="54">
        <v>3.1</v>
      </c>
      <c r="AJ2" s="54">
        <v>31.3</v>
      </c>
      <c r="AK2" s="54">
        <v>16</v>
      </c>
      <c r="AL2" s="54">
        <v>0.2</v>
      </c>
      <c r="AM2" s="54">
        <v>2.9</v>
      </c>
      <c r="AN2" s="54">
        <v>1.7</v>
      </c>
      <c r="AO2" s="54">
        <v>173</v>
      </c>
      <c r="AP2" s="54">
        <v>1.02</v>
      </c>
      <c r="AQ2" s="54">
        <v>63</v>
      </c>
      <c r="AR2" s="54">
        <v>4.9000000000000004</v>
      </c>
      <c r="AS2" s="54">
        <v>23.4</v>
      </c>
      <c r="AT2" s="54">
        <v>18</v>
      </c>
      <c r="AU2" s="54">
        <v>0.1</v>
      </c>
      <c r="AV2" s="54">
        <v>6.3</v>
      </c>
      <c r="AW2" s="54">
        <v>0.1</v>
      </c>
      <c r="AX2" s="54">
        <v>6</v>
      </c>
      <c r="AY2" s="54">
        <v>0.15</v>
      </c>
      <c r="AZ2" s="54">
        <v>5.0000000000000001E-3</v>
      </c>
      <c r="BA2" s="54">
        <v>26.8</v>
      </c>
      <c r="BB2" s="54">
        <v>5</v>
      </c>
      <c r="BC2" s="54">
        <v>0.06</v>
      </c>
      <c r="BD2" s="54">
        <v>69</v>
      </c>
      <c r="BE2" s="54">
        <v>8.1000000000000003E-2</v>
      </c>
      <c r="BF2" s="54">
        <v>5.6</v>
      </c>
      <c r="BG2" s="54">
        <v>1.8089999999999999</v>
      </c>
      <c r="BH2" s="54">
        <v>3.74</v>
      </c>
      <c r="BI2" s="54">
        <v>4.3</v>
      </c>
      <c r="BJ2" s="54">
        <v>233.7</v>
      </c>
      <c r="BK2" s="54">
        <v>59</v>
      </c>
      <c r="BL2" s="54">
        <v>4.4000000000000004</v>
      </c>
      <c r="BM2" s="54">
        <v>33.6</v>
      </c>
      <c r="BN2" s="54">
        <v>48.7</v>
      </c>
      <c r="BO2" s="54">
        <v>3</v>
      </c>
      <c r="BP2" s="54">
        <v>4</v>
      </c>
      <c r="BQ2" s="54">
        <v>1</v>
      </c>
      <c r="BR2" s="54">
        <v>34.4</v>
      </c>
      <c r="BS2" s="54">
        <v>0.1</v>
      </c>
      <c r="BT2" s="54">
        <v>261.7</v>
      </c>
      <c r="BU2" s="54">
        <v>7.6</v>
      </c>
      <c r="BV2" s="54">
        <v>0.05</v>
      </c>
      <c r="BW2" s="54">
        <v>5.0000000000000001E-3</v>
      </c>
      <c r="BX2" s="54">
        <v>1</v>
      </c>
      <c r="BY2" s="54">
        <v>0.5</v>
      </c>
      <c r="BZ2" s="54">
        <v>1.7</v>
      </c>
      <c r="CA2" s="54">
        <v>0.06</v>
      </c>
    </row>
    <row r="3" spans="1:79" x14ac:dyDescent="0.25">
      <c r="A3" t="s">
        <v>278</v>
      </c>
      <c r="B3">
        <v>2018</v>
      </c>
      <c r="C3">
        <v>1780502</v>
      </c>
      <c r="D3">
        <v>501495.81261557603</v>
      </c>
      <c r="E3">
        <v>7035563.1547634797</v>
      </c>
      <c r="F3">
        <v>501494</v>
      </c>
      <c r="G3">
        <v>7035564</v>
      </c>
      <c r="H3">
        <v>2</v>
      </c>
      <c r="I3">
        <v>4</v>
      </c>
      <c r="J3">
        <v>2</v>
      </c>
      <c r="K3">
        <v>115</v>
      </c>
      <c r="L3" t="s">
        <v>279</v>
      </c>
      <c r="M3">
        <v>1</v>
      </c>
      <c r="N3" t="s">
        <v>32</v>
      </c>
      <c r="O3" s="95">
        <v>43281</v>
      </c>
      <c r="P3" t="s">
        <v>281</v>
      </c>
      <c r="Q3" t="s">
        <v>282</v>
      </c>
      <c r="S3" t="s">
        <v>455</v>
      </c>
      <c r="U3" t="s">
        <v>214</v>
      </c>
      <c r="V3" t="s">
        <v>435</v>
      </c>
      <c r="W3" s="54" t="s">
        <v>435</v>
      </c>
      <c r="X3" t="s">
        <v>32</v>
      </c>
      <c r="Y3" s="111">
        <v>43290</v>
      </c>
      <c r="Z3" s="2" t="s">
        <v>567</v>
      </c>
      <c r="AA3" s="54" t="s">
        <v>566</v>
      </c>
      <c r="AB3" s="98">
        <v>43343</v>
      </c>
      <c r="AC3" s="2" t="s">
        <v>565</v>
      </c>
      <c r="AD3" s="54">
        <v>1780502</v>
      </c>
      <c r="AE3" s="54" t="s">
        <v>297</v>
      </c>
      <c r="AF3" s="54">
        <v>2.73</v>
      </c>
      <c r="AG3" s="54">
        <v>39</v>
      </c>
      <c r="AH3" s="54">
        <v>10.9</v>
      </c>
      <c r="AI3" s="54">
        <v>3.1</v>
      </c>
      <c r="AJ3" s="54">
        <v>31.6</v>
      </c>
      <c r="AK3" s="54">
        <v>40</v>
      </c>
      <c r="AL3" s="54">
        <v>0.3</v>
      </c>
      <c r="AM3" s="54">
        <v>2.2000000000000002</v>
      </c>
      <c r="AN3" s="54">
        <v>1.7</v>
      </c>
      <c r="AO3" s="54">
        <v>203</v>
      </c>
      <c r="AP3" s="54">
        <v>1.34</v>
      </c>
      <c r="AQ3" s="54">
        <v>68</v>
      </c>
      <c r="AR3" s="54">
        <v>6.3</v>
      </c>
      <c r="AS3" s="54">
        <v>25</v>
      </c>
      <c r="AT3" s="54">
        <v>27</v>
      </c>
      <c r="AU3" s="54">
        <v>0.1</v>
      </c>
      <c r="AV3" s="54">
        <v>5.6</v>
      </c>
      <c r="AW3" s="54">
        <v>0.7</v>
      </c>
      <c r="AX3" s="54">
        <v>7</v>
      </c>
      <c r="AY3" s="54">
        <v>0.17</v>
      </c>
      <c r="AZ3" s="54">
        <v>7.0000000000000001E-3</v>
      </c>
      <c r="BA3" s="54">
        <v>48.2</v>
      </c>
      <c r="BB3" s="54">
        <v>5</v>
      </c>
      <c r="BC3" s="54">
        <v>0.06</v>
      </c>
      <c r="BD3" s="54">
        <v>145</v>
      </c>
      <c r="BE3" s="54">
        <v>8.4000000000000005E-2</v>
      </c>
      <c r="BF3" s="54">
        <v>5.38</v>
      </c>
      <c r="BG3" s="54">
        <v>1.4650000000000001</v>
      </c>
      <c r="BH3" s="54">
        <v>4.46</v>
      </c>
      <c r="BI3" s="54">
        <v>3.5</v>
      </c>
      <c r="BJ3" s="54">
        <v>195.6</v>
      </c>
      <c r="BK3" s="54">
        <v>95</v>
      </c>
      <c r="BL3" s="54">
        <v>5.2</v>
      </c>
      <c r="BM3" s="54">
        <v>39.1</v>
      </c>
      <c r="BN3" s="54">
        <v>42.2</v>
      </c>
      <c r="BO3" s="54">
        <v>2.6</v>
      </c>
      <c r="BP3" s="54">
        <v>4</v>
      </c>
      <c r="BQ3" s="54">
        <v>2</v>
      </c>
      <c r="BR3" s="54">
        <v>27.5</v>
      </c>
      <c r="BS3" s="54">
        <v>0.2</v>
      </c>
      <c r="BT3" s="54">
        <v>301.60000000000002</v>
      </c>
      <c r="BU3" s="54">
        <v>6.8</v>
      </c>
      <c r="BV3" s="54">
        <v>0.05</v>
      </c>
      <c r="BW3" s="54">
        <v>5.0000000000000001E-3</v>
      </c>
      <c r="BX3" s="54">
        <v>1</v>
      </c>
      <c r="BY3" s="54">
        <v>0.5</v>
      </c>
      <c r="BZ3" s="54">
        <v>2.5</v>
      </c>
      <c r="CA3" s="54">
        <v>0.02</v>
      </c>
    </row>
    <row r="4" spans="1:79" x14ac:dyDescent="0.25">
      <c r="A4" t="s">
        <v>278</v>
      </c>
      <c r="B4">
        <v>2018</v>
      </c>
      <c r="C4">
        <v>1780503</v>
      </c>
      <c r="D4">
        <v>501497.62523115001</v>
      </c>
      <c r="E4">
        <v>7035562.3095269604</v>
      </c>
      <c r="F4">
        <v>501494</v>
      </c>
      <c r="G4">
        <v>7035564</v>
      </c>
      <c r="H4">
        <v>4</v>
      </c>
      <c r="I4">
        <v>6</v>
      </c>
      <c r="J4">
        <v>2</v>
      </c>
      <c r="K4">
        <v>115</v>
      </c>
      <c r="L4" t="s">
        <v>279</v>
      </c>
      <c r="M4">
        <v>1</v>
      </c>
      <c r="N4" t="s">
        <v>32</v>
      </c>
      <c r="O4" s="95">
        <v>43281</v>
      </c>
      <c r="P4" t="s">
        <v>281</v>
      </c>
      <c r="Q4" t="s">
        <v>282</v>
      </c>
      <c r="S4" t="s">
        <v>455</v>
      </c>
      <c r="U4" t="s">
        <v>214</v>
      </c>
      <c r="V4" t="s">
        <v>435</v>
      </c>
      <c r="W4" s="54" t="s">
        <v>435</v>
      </c>
      <c r="X4" t="s">
        <v>32</v>
      </c>
      <c r="Y4" s="111">
        <v>43290</v>
      </c>
      <c r="Z4" s="2" t="s">
        <v>567</v>
      </c>
      <c r="AA4" s="54" t="s">
        <v>566</v>
      </c>
      <c r="AB4" s="98">
        <v>43343</v>
      </c>
      <c r="AC4" s="2" t="s">
        <v>565</v>
      </c>
      <c r="AD4" s="54">
        <v>1780503</v>
      </c>
      <c r="AE4" s="54" t="s">
        <v>297</v>
      </c>
      <c r="AF4" s="54">
        <v>2.74</v>
      </c>
      <c r="AG4" s="54">
        <v>261</v>
      </c>
      <c r="AH4" s="54">
        <v>17</v>
      </c>
      <c r="AI4" s="54">
        <v>3.2</v>
      </c>
      <c r="AJ4" s="54">
        <v>28.4</v>
      </c>
      <c r="AK4" s="54">
        <v>14</v>
      </c>
      <c r="AL4" s="54">
        <v>0.5</v>
      </c>
      <c r="AM4" s="54">
        <v>2.2000000000000002</v>
      </c>
      <c r="AN4" s="54">
        <v>0.9</v>
      </c>
      <c r="AO4" s="54">
        <v>116</v>
      </c>
      <c r="AP4" s="54">
        <v>1.0900000000000001</v>
      </c>
      <c r="AQ4" s="54">
        <v>108</v>
      </c>
      <c r="AR4" s="54">
        <v>5.7</v>
      </c>
      <c r="AS4" s="54">
        <v>24.8</v>
      </c>
      <c r="AT4" s="54">
        <v>28</v>
      </c>
      <c r="AU4" s="54">
        <v>0.1</v>
      </c>
      <c r="AV4" s="54">
        <v>5.9</v>
      </c>
      <c r="AW4" s="54">
        <v>0.9</v>
      </c>
      <c r="AX4" s="54">
        <v>8</v>
      </c>
      <c r="AY4" s="54">
        <v>0.15</v>
      </c>
      <c r="AZ4" s="54">
        <v>6.0000000000000001E-3</v>
      </c>
      <c r="BA4" s="54">
        <v>50.5</v>
      </c>
      <c r="BB4" s="54">
        <v>5</v>
      </c>
      <c r="BC4" s="54">
        <v>0.06</v>
      </c>
      <c r="BD4" s="54">
        <v>100</v>
      </c>
      <c r="BE4" s="54">
        <v>8.7999999999999995E-2</v>
      </c>
      <c r="BF4" s="54">
        <v>5.36</v>
      </c>
      <c r="BG4" s="54">
        <v>1.089</v>
      </c>
      <c r="BH4" s="54">
        <v>4.68</v>
      </c>
      <c r="BI4" s="54">
        <v>3.6</v>
      </c>
      <c r="BJ4" s="54">
        <v>239.1</v>
      </c>
      <c r="BK4" s="54">
        <v>90</v>
      </c>
      <c r="BL4" s="54">
        <v>4.7</v>
      </c>
      <c r="BM4" s="54">
        <v>38</v>
      </c>
      <c r="BN4" s="54">
        <v>48.9</v>
      </c>
      <c r="BO4" s="54">
        <v>3.2</v>
      </c>
      <c r="BP4" s="54">
        <v>3</v>
      </c>
      <c r="BQ4" s="54">
        <v>1</v>
      </c>
      <c r="BR4" s="54">
        <v>24.5</v>
      </c>
      <c r="BS4" s="54">
        <v>0.2</v>
      </c>
      <c r="BT4" s="54">
        <v>331.1</v>
      </c>
      <c r="BU4" s="54">
        <v>8.5</v>
      </c>
      <c r="BV4" s="54">
        <v>0.06</v>
      </c>
      <c r="BW4" s="54">
        <v>5.0000000000000001E-3</v>
      </c>
      <c r="BX4" s="54">
        <v>1</v>
      </c>
      <c r="BY4" s="54">
        <v>0.5</v>
      </c>
      <c r="BZ4" s="54">
        <v>3.1</v>
      </c>
      <c r="CA4" s="54">
        <v>0.02</v>
      </c>
    </row>
    <row r="5" spans="1:79" x14ac:dyDescent="0.25">
      <c r="A5" t="s">
        <v>278</v>
      </c>
      <c r="B5">
        <v>2018</v>
      </c>
      <c r="C5">
        <v>1780504</v>
      </c>
      <c r="D5">
        <v>501499.437846724</v>
      </c>
      <c r="E5">
        <v>7035561.4642904298</v>
      </c>
      <c r="F5">
        <v>501494</v>
      </c>
      <c r="G5">
        <v>7035564</v>
      </c>
      <c r="H5">
        <v>6</v>
      </c>
      <c r="I5">
        <v>8</v>
      </c>
      <c r="J5">
        <v>2</v>
      </c>
      <c r="K5">
        <v>115</v>
      </c>
      <c r="L5" t="s">
        <v>279</v>
      </c>
      <c r="M5">
        <v>1</v>
      </c>
      <c r="N5" t="s">
        <v>32</v>
      </c>
      <c r="O5" s="95">
        <v>43281</v>
      </c>
      <c r="P5" t="s">
        <v>281</v>
      </c>
      <c r="Q5" t="s">
        <v>282</v>
      </c>
      <c r="S5" t="s">
        <v>455</v>
      </c>
      <c r="U5" t="s">
        <v>214</v>
      </c>
      <c r="V5" t="s">
        <v>435</v>
      </c>
      <c r="W5" s="54" t="s">
        <v>435</v>
      </c>
      <c r="X5" t="s">
        <v>32</v>
      </c>
      <c r="Y5" s="111">
        <v>43290</v>
      </c>
      <c r="Z5" s="2" t="s">
        <v>567</v>
      </c>
      <c r="AA5" s="54" t="s">
        <v>566</v>
      </c>
      <c r="AB5" s="98">
        <v>43343</v>
      </c>
      <c r="AC5" s="2" t="s">
        <v>565</v>
      </c>
      <c r="AD5" s="54">
        <v>1780504</v>
      </c>
      <c r="AE5" s="54" t="s">
        <v>297</v>
      </c>
      <c r="AF5" s="54">
        <v>3</v>
      </c>
      <c r="AG5" s="54">
        <v>161</v>
      </c>
      <c r="AH5" s="54">
        <v>69.7</v>
      </c>
      <c r="AI5" s="54">
        <v>3.6</v>
      </c>
      <c r="AJ5" s="54">
        <v>30.4</v>
      </c>
      <c r="AK5" s="54">
        <v>18</v>
      </c>
      <c r="AL5" s="54">
        <v>0.7</v>
      </c>
      <c r="AM5" s="54">
        <v>2.2999999999999998</v>
      </c>
      <c r="AN5" s="54">
        <v>1</v>
      </c>
      <c r="AO5" s="54">
        <v>127</v>
      </c>
      <c r="AP5" s="54">
        <v>1.2</v>
      </c>
      <c r="AQ5" s="54">
        <v>123</v>
      </c>
      <c r="AR5" s="54">
        <v>6.1</v>
      </c>
      <c r="AS5" s="54">
        <v>26.3</v>
      </c>
      <c r="AT5" s="54">
        <v>27</v>
      </c>
      <c r="AU5" s="54">
        <v>0.1</v>
      </c>
      <c r="AV5" s="54">
        <v>8.9</v>
      </c>
      <c r="AW5" s="54">
        <v>0.8</v>
      </c>
      <c r="AX5" s="54">
        <v>9</v>
      </c>
      <c r="AY5" s="54">
        <v>0.16</v>
      </c>
      <c r="AZ5" s="54">
        <v>7.0000000000000001E-3</v>
      </c>
      <c r="BA5" s="54">
        <v>50.3</v>
      </c>
      <c r="BB5" s="54">
        <v>6</v>
      </c>
      <c r="BC5" s="54">
        <v>7.0000000000000007E-2</v>
      </c>
      <c r="BD5" s="54">
        <v>103</v>
      </c>
      <c r="BE5" s="54">
        <v>8.8999999999999996E-2</v>
      </c>
      <c r="BF5" s="54">
        <v>5.38</v>
      </c>
      <c r="BG5" s="54">
        <v>1.3029999999999999</v>
      </c>
      <c r="BH5" s="54">
        <v>4.4400000000000004</v>
      </c>
      <c r="BI5" s="54">
        <v>3.9</v>
      </c>
      <c r="BJ5" s="54">
        <v>227.9</v>
      </c>
      <c r="BK5" s="54">
        <v>100</v>
      </c>
      <c r="BL5" s="54">
        <v>4.9000000000000004</v>
      </c>
      <c r="BM5" s="54">
        <v>38.4</v>
      </c>
      <c r="BN5" s="54">
        <v>47.7</v>
      </c>
      <c r="BO5" s="54">
        <v>2.9</v>
      </c>
      <c r="BP5" s="54">
        <v>3</v>
      </c>
      <c r="BQ5" s="54">
        <v>1</v>
      </c>
      <c r="BR5" s="54">
        <v>31.2</v>
      </c>
      <c r="BS5" s="54">
        <v>0.2</v>
      </c>
      <c r="BT5" s="54">
        <v>317.5</v>
      </c>
      <c r="BU5" s="54">
        <v>7.9</v>
      </c>
      <c r="BV5" s="54">
        <v>0.05</v>
      </c>
      <c r="BW5" s="54">
        <v>5.0000000000000001E-3</v>
      </c>
      <c r="BX5" s="54">
        <v>1</v>
      </c>
      <c r="BY5" s="54">
        <v>0.5</v>
      </c>
      <c r="BZ5" s="54">
        <v>3</v>
      </c>
      <c r="CA5" s="54">
        <v>0.03</v>
      </c>
    </row>
    <row r="6" spans="1:79" x14ac:dyDescent="0.25">
      <c r="A6" t="s">
        <v>278</v>
      </c>
      <c r="B6">
        <v>2018</v>
      </c>
      <c r="C6">
        <v>1780505</v>
      </c>
      <c r="D6">
        <v>501501.25046229799</v>
      </c>
      <c r="E6">
        <v>7035560.6190539096</v>
      </c>
      <c r="F6">
        <v>501494</v>
      </c>
      <c r="G6">
        <v>7035564</v>
      </c>
      <c r="H6">
        <v>8</v>
      </c>
      <c r="I6">
        <v>10</v>
      </c>
      <c r="J6">
        <v>2</v>
      </c>
      <c r="K6">
        <v>115</v>
      </c>
      <c r="L6" t="s">
        <v>279</v>
      </c>
      <c r="M6">
        <v>1.5</v>
      </c>
      <c r="N6" t="s">
        <v>32</v>
      </c>
      <c r="O6" s="95">
        <v>43281</v>
      </c>
      <c r="P6" t="s">
        <v>281</v>
      </c>
      <c r="Q6" t="s">
        <v>282</v>
      </c>
      <c r="S6" t="s">
        <v>455</v>
      </c>
      <c r="U6" t="s">
        <v>214</v>
      </c>
      <c r="V6" t="s">
        <v>435</v>
      </c>
      <c r="W6" s="54" t="s">
        <v>435</v>
      </c>
      <c r="X6" t="s">
        <v>32</v>
      </c>
      <c r="Y6" s="111">
        <v>43290</v>
      </c>
      <c r="Z6" s="2" t="s">
        <v>567</v>
      </c>
      <c r="AA6" s="54" t="s">
        <v>566</v>
      </c>
      <c r="AB6" s="98">
        <v>43343</v>
      </c>
      <c r="AC6" s="2" t="s">
        <v>565</v>
      </c>
      <c r="AD6" s="54">
        <v>1780505</v>
      </c>
      <c r="AE6" s="54" t="s">
        <v>297</v>
      </c>
      <c r="AF6" s="54">
        <v>2.68</v>
      </c>
      <c r="AG6" s="54">
        <v>58</v>
      </c>
      <c r="AH6" s="54">
        <v>10.7</v>
      </c>
      <c r="AI6" s="54">
        <v>3.1</v>
      </c>
      <c r="AJ6" s="54">
        <v>31.8</v>
      </c>
      <c r="AK6" s="54">
        <v>13</v>
      </c>
      <c r="AL6" s="54">
        <v>0.6</v>
      </c>
      <c r="AM6" s="54">
        <v>2.6</v>
      </c>
      <c r="AN6" s="54">
        <v>1.1000000000000001</v>
      </c>
      <c r="AO6" s="54">
        <v>135</v>
      </c>
      <c r="AP6" s="54">
        <v>1.04</v>
      </c>
      <c r="AQ6" s="54">
        <v>57</v>
      </c>
      <c r="AR6" s="54">
        <v>5.2</v>
      </c>
      <c r="AS6" s="54">
        <v>25.7</v>
      </c>
      <c r="AT6" s="54">
        <v>30</v>
      </c>
      <c r="AU6" s="54">
        <v>0.1</v>
      </c>
      <c r="AV6" s="54">
        <v>11.6</v>
      </c>
      <c r="AW6" s="54">
        <v>0.4</v>
      </c>
      <c r="AX6" s="54">
        <v>10</v>
      </c>
      <c r="AY6" s="54">
        <v>0.19</v>
      </c>
      <c r="AZ6" s="54">
        <v>5.0000000000000001E-3</v>
      </c>
      <c r="BA6" s="54">
        <v>38</v>
      </c>
      <c r="BB6" s="54">
        <v>6</v>
      </c>
      <c r="BC6" s="54">
        <v>7.0000000000000007E-2</v>
      </c>
      <c r="BD6" s="54">
        <v>88</v>
      </c>
      <c r="BE6" s="54">
        <v>0.10299999999999999</v>
      </c>
      <c r="BF6" s="54">
        <v>5.99</v>
      </c>
      <c r="BG6" s="54">
        <v>1.7170000000000001</v>
      </c>
      <c r="BH6" s="54">
        <v>5.22</v>
      </c>
      <c r="BI6" s="54">
        <v>3.6</v>
      </c>
      <c r="BJ6" s="54">
        <v>263.39999999999998</v>
      </c>
      <c r="BK6" s="54">
        <v>71</v>
      </c>
      <c r="BL6" s="54">
        <v>5.2</v>
      </c>
      <c r="BM6" s="54">
        <v>40.6</v>
      </c>
      <c r="BN6" s="54">
        <v>53.1</v>
      </c>
      <c r="BO6" s="54">
        <v>3.2</v>
      </c>
      <c r="BP6" s="54">
        <v>5</v>
      </c>
      <c r="BQ6" s="54">
        <v>1</v>
      </c>
      <c r="BR6" s="54">
        <v>20.8</v>
      </c>
      <c r="BS6" s="54">
        <v>0.1</v>
      </c>
      <c r="BT6" s="54">
        <v>324</v>
      </c>
      <c r="BU6" s="54">
        <v>9</v>
      </c>
      <c r="BV6" s="54">
        <v>0.05</v>
      </c>
      <c r="BW6" s="54">
        <v>5.0000000000000001E-3</v>
      </c>
      <c r="BX6" s="54">
        <v>1</v>
      </c>
      <c r="BY6" s="54">
        <v>0.5</v>
      </c>
      <c r="BZ6" s="54">
        <v>2.7</v>
      </c>
      <c r="CA6" s="54">
        <v>0.02</v>
      </c>
    </row>
    <row r="7" spans="1:79" x14ac:dyDescent="0.25">
      <c r="A7" t="s">
        <v>278</v>
      </c>
      <c r="B7">
        <v>2018</v>
      </c>
      <c r="C7">
        <v>1780506</v>
      </c>
      <c r="D7">
        <v>501503.06307787099</v>
      </c>
      <c r="E7">
        <v>7035559.77381738</v>
      </c>
      <c r="F7">
        <v>501494</v>
      </c>
      <c r="G7">
        <v>7035564</v>
      </c>
      <c r="H7">
        <v>10</v>
      </c>
      <c r="I7">
        <v>12</v>
      </c>
      <c r="J7">
        <v>2</v>
      </c>
      <c r="K7">
        <v>115</v>
      </c>
      <c r="L7" t="s">
        <v>279</v>
      </c>
      <c r="M7">
        <v>1.5</v>
      </c>
      <c r="N7" t="s">
        <v>32</v>
      </c>
      <c r="O7" s="95">
        <v>43281</v>
      </c>
      <c r="P7" t="s">
        <v>281</v>
      </c>
      <c r="Q7" t="s">
        <v>282</v>
      </c>
      <c r="S7" t="s">
        <v>455</v>
      </c>
      <c r="U7" t="s">
        <v>214</v>
      </c>
      <c r="V7" t="s">
        <v>435</v>
      </c>
      <c r="W7" s="54" t="s">
        <v>435</v>
      </c>
      <c r="X7" t="s">
        <v>32</v>
      </c>
      <c r="Y7" s="111">
        <v>43290</v>
      </c>
      <c r="Z7" s="2" t="s">
        <v>567</v>
      </c>
      <c r="AA7" s="54" t="s">
        <v>566</v>
      </c>
      <c r="AB7" s="98">
        <v>43343</v>
      </c>
      <c r="AC7" s="2" t="s">
        <v>565</v>
      </c>
      <c r="AD7" s="54">
        <v>1780506</v>
      </c>
      <c r="AE7" s="54" t="s">
        <v>297</v>
      </c>
      <c r="AF7" s="54">
        <v>3.48</v>
      </c>
      <c r="AG7" s="54">
        <v>24</v>
      </c>
      <c r="AH7" s="54">
        <v>2.9</v>
      </c>
      <c r="AI7" s="54">
        <v>2.4</v>
      </c>
      <c r="AJ7" s="54">
        <v>25.3</v>
      </c>
      <c r="AK7" s="54">
        <v>13</v>
      </c>
      <c r="AL7" s="54">
        <v>0.2</v>
      </c>
      <c r="AM7" s="54">
        <v>1</v>
      </c>
      <c r="AN7" s="54">
        <v>0.5</v>
      </c>
      <c r="AO7" s="54">
        <v>79</v>
      </c>
      <c r="AP7" s="54">
        <v>0.86</v>
      </c>
      <c r="AQ7" s="54">
        <v>52</v>
      </c>
      <c r="AR7" s="54">
        <v>4.9000000000000004</v>
      </c>
      <c r="AS7" s="54">
        <v>24.8</v>
      </c>
      <c r="AT7" s="54">
        <v>15</v>
      </c>
      <c r="AU7" s="54">
        <v>0.1</v>
      </c>
      <c r="AV7" s="54">
        <v>5.2</v>
      </c>
      <c r="AW7" s="54">
        <v>0.1</v>
      </c>
      <c r="AX7" s="54">
        <v>3</v>
      </c>
      <c r="AY7" s="54">
        <v>0.1</v>
      </c>
      <c r="AZ7" s="54">
        <v>4.0000000000000001E-3</v>
      </c>
      <c r="BA7" s="54">
        <v>35.700000000000003</v>
      </c>
      <c r="BB7" s="54">
        <v>3</v>
      </c>
      <c r="BC7" s="54">
        <v>0.03</v>
      </c>
      <c r="BD7" s="54">
        <v>46</v>
      </c>
      <c r="BE7" s="54">
        <v>7.6999999999999999E-2</v>
      </c>
      <c r="BF7" s="54">
        <v>5.72</v>
      </c>
      <c r="BG7" s="54">
        <v>1.9890000000000001</v>
      </c>
      <c r="BH7" s="54">
        <v>4.3600000000000003</v>
      </c>
      <c r="BI7" s="54">
        <v>4.0999999999999996</v>
      </c>
      <c r="BJ7" s="54">
        <v>240</v>
      </c>
      <c r="BK7" s="54">
        <v>77</v>
      </c>
      <c r="BL7" s="54">
        <v>5.0999999999999996</v>
      </c>
      <c r="BM7" s="54">
        <v>31.8</v>
      </c>
      <c r="BN7" s="54">
        <v>50.9</v>
      </c>
      <c r="BO7" s="54">
        <v>3.1</v>
      </c>
      <c r="BP7" s="54">
        <v>4</v>
      </c>
      <c r="BQ7" s="54">
        <v>1</v>
      </c>
      <c r="BR7" s="54">
        <v>23.3</v>
      </c>
      <c r="BS7" s="54">
        <v>0.1</v>
      </c>
      <c r="BT7" s="54">
        <v>289.5</v>
      </c>
      <c r="BU7" s="54">
        <v>8.1</v>
      </c>
      <c r="BV7" s="54">
        <v>0.05</v>
      </c>
      <c r="BW7" s="54">
        <v>5.0000000000000001E-3</v>
      </c>
      <c r="BX7" s="54">
        <v>1</v>
      </c>
      <c r="BY7" s="54">
        <v>0.5</v>
      </c>
      <c r="BZ7" s="54">
        <v>1.9</v>
      </c>
      <c r="CA7" s="54">
        <v>0.04</v>
      </c>
    </row>
    <row r="8" spans="1:79" x14ac:dyDescent="0.25">
      <c r="A8" t="s">
        <v>278</v>
      </c>
      <c r="B8">
        <v>2018</v>
      </c>
      <c r="C8">
        <v>1780507</v>
      </c>
      <c r="D8">
        <v>501504.87569344498</v>
      </c>
      <c r="E8">
        <v>7035558.9285808597</v>
      </c>
      <c r="F8">
        <v>501494</v>
      </c>
      <c r="G8">
        <v>7035564</v>
      </c>
      <c r="H8">
        <v>12</v>
      </c>
      <c r="I8">
        <v>14</v>
      </c>
      <c r="J8">
        <v>2</v>
      </c>
      <c r="K8">
        <v>115</v>
      </c>
      <c r="L8" t="s">
        <v>279</v>
      </c>
      <c r="M8">
        <v>1.5</v>
      </c>
      <c r="N8" t="s">
        <v>32</v>
      </c>
      <c r="O8" s="95">
        <v>43281</v>
      </c>
      <c r="P8" t="s">
        <v>281</v>
      </c>
      <c r="Q8" t="s">
        <v>282</v>
      </c>
      <c r="S8" t="s">
        <v>455</v>
      </c>
      <c r="U8" t="s">
        <v>214</v>
      </c>
      <c r="V8" t="s">
        <v>435</v>
      </c>
      <c r="W8" s="54" t="s">
        <v>435</v>
      </c>
      <c r="X8" t="s">
        <v>32</v>
      </c>
      <c r="Y8" s="111">
        <v>43290</v>
      </c>
      <c r="Z8" s="2" t="s">
        <v>567</v>
      </c>
      <c r="AA8" s="54" t="s">
        <v>566</v>
      </c>
      <c r="AB8" s="98">
        <v>43343</v>
      </c>
      <c r="AC8" s="2" t="s">
        <v>565</v>
      </c>
      <c r="AD8" s="54">
        <v>1780507</v>
      </c>
      <c r="AE8" s="54" t="s">
        <v>297</v>
      </c>
      <c r="AF8" s="54">
        <v>4.43</v>
      </c>
      <c r="AG8" s="54">
        <v>51</v>
      </c>
      <c r="AH8" s="54">
        <v>7.3</v>
      </c>
      <c r="AI8" s="54">
        <v>1.5</v>
      </c>
      <c r="AJ8" s="54">
        <v>35.299999999999997</v>
      </c>
      <c r="AK8" s="54">
        <v>11</v>
      </c>
      <c r="AL8" s="54">
        <v>0.9</v>
      </c>
      <c r="AM8" s="54">
        <v>0.7</v>
      </c>
      <c r="AN8" s="54">
        <v>0.4</v>
      </c>
      <c r="AO8" s="54">
        <v>86</v>
      </c>
      <c r="AP8" s="54">
        <v>0.85</v>
      </c>
      <c r="AQ8" s="54">
        <v>67</v>
      </c>
      <c r="AR8" s="54">
        <v>5.3</v>
      </c>
      <c r="AS8" s="54">
        <v>24</v>
      </c>
      <c r="AT8" s="54">
        <v>13</v>
      </c>
      <c r="AU8" s="54">
        <v>0.1</v>
      </c>
      <c r="AV8" s="54">
        <v>7.2</v>
      </c>
      <c r="AW8" s="54">
        <v>0.2</v>
      </c>
      <c r="AX8" s="54">
        <v>3</v>
      </c>
      <c r="AY8" s="54">
        <v>0.09</v>
      </c>
      <c r="AZ8" s="54">
        <v>4.0000000000000001E-3</v>
      </c>
      <c r="BA8" s="54">
        <v>38.200000000000003</v>
      </c>
      <c r="BB8" s="54">
        <v>3</v>
      </c>
      <c r="BC8" s="54">
        <v>0.02</v>
      </c>
      <c r="BD8" s="54">
        <v>47</v>
      </c>
      <c r="BE8" s="54">
        <v>7.4999999999999997E-2</v>
      </c>
      <c r="BF8" s="54">
        <v>5.84</v>
      </c>
      <c r="BG8" s="54">
        <v>1.8640000000000001</v>
      </c>
      <c r="BH8" s="54">
        <v>4.8</v>
      </c>
      <c r="BI8" s="54">
        <v>3.8</v>
      </c>
      <c r="BJ8" s="54">
        <v>248</v>
      </c>
      <c r="BK8" s="54">
        <v>81</v>
      </c>
      <c r="BL8" s="54">
        <v>4.8</v>
      </c>
      <c r="BM8" s="54">
        <v>35.299999999999997</v>
      </c>
      <c r="BN8" s="54">
        <v>52.2</v>
      </c>
      <c r="BO8" s="54">
        <v>3.2</v>
      </c>
      <c r="BP8" s="54">
        <v>5</v>
      </c>
      <c r="BQ8" s="54">
        <v>1</v>
      </c>
      <c r="BR8" s="54">
        <v>23.7</v>
      </c>
      <c r="BS8" s="54">
        <v>0.1</v>
      </c>
      <c r="BT8" s="54">
        <v>306.89999999999998</v>
      </c>
      <c r="BU8" s="54">
        <v>8.5</v>
      </c>
      <c r="BV8" s="54">
        <v>0.06</v>
      </c>
      <c r="BW8" s="54">
        <v>5.0000000000000001E-3</v>
      </c>
      <c r="BX8" s="54">
        <v>1</v>
      </c>
      <c r="BY8" s="54">
        <v>0.5</v>
      </c>
      <c r="BZ8" s="54">
        <v>2.2999999999999998</v>
      </c>
      <c r="CA8" s="54">
        <v>0.05</v>
      </c>
    </row>
    <row r="9" spans="1:79" x14ac:dyDescent="0.25">
      <c r="A9" t="s">
        <v>278</v>
      </c>
      <c r="B9">
        <v>2018</v>
      </c>
      <c r="C9">
        <v>1780508</v>
      </c>
      <c r="D9">
        <v>501506.68830901902</v>
      </c>
      <c r="E9">
        <v>7035558.0833443403</v>
      </c>
      <c r="F9">
        <v>501494</v>
      </c>
      <c r="G9">
        <v>7035564</v>
      </c>
      <c r="H9">
        <v>14</v>
      </c>
      <c r="I9">
        <v>16</v>
      </c>
      <c r="J9">
        <v>2</v>
      </c>
      <c r="K9">
        <v>115</v>
      </c>
      <c r="L9" t="s">
        <v>279</v>
      </c>
      <c r="M9">
        <v>0.7</v>
      </c>
      <c r="N9" t="s">
        <v>32</v>
      </c>
      <c r="O9" s="95">
        <v>43281</v>
      </c>
      <c r="P9" t="s">
        <v>281</v>
      </c>
      <c r="Q9" t="s">
        <v>283</v>
      </c>
      <c r="R9" t="s">
        <v>282</v>
      </c>
      <c r="S9" t="s">
        <v>442</v>
      </c>
      <c r="U9" t="s">
        <v>214</v>
      </c>
      <c r="V9" t="s">
        <v>435</v>
      </c>
      <c r="W9" s="54" t="s">
        <v>435</v>
      </c>
      <c r="X9" t="s">
        <v>32</v>
      </c>
      <c r="Y9" s="111">
        <v>43290</v>
      </c>
      <c r="Z9" s="2" t="s">
        <v>567</v>
      </c>
      <c r="AA9" s="54" t="s">
        <v>566</v>
      </c>
      <c r="AB9" s="98">
        <v>43343</v>
      </c>
      <c r="AC9" s="2" t="s">
        <v>565</v>
      </c>
      <c r="AD9" s="54">
        <v>1780508</v>
      </c>
      <c r="AE9" s="54" t="s">
        <v>297</v>
      </c>
      <c r="AF9" s="54">
        <v>4.7699999999999996</v>
      </c>
      <c r="AG9" s="54">
        <v>355</v>
      </c>
      <c r="AH9" s="54">
        <v>8.9</v>
      </c>
      <c r="AI9" s="54">
        <v>2.7</v>
      </c>
      <c r="AJ9" s="54">
        <v>32.299999999999997</v>
      </c>
      <c r="AK9" s="54">
        <v>16</v>
      </c>
      <c r="AL9" s="54">
        <v>1</v>
      </c>
      <c r="AM9" s="54">
        <v>1.6</v>
      </c>
      <c r="AN9" s="54">
        <v>0.9</v>
      </c>
      <c r="AO9" s="54">
        <v>115</v>
      </c>
      <c r="AP9" s="54">
        <v>0.84</v>
      </c>
      <c r="AQ9" s="54">
        <v>71</v>
      </c>
      <c r="AR9" s="54">
        <v>8.1</v>
      </c>
      <c r="AS9" s="54">
        <v>27.6</v>
      </c>
      <c r="AT9" s="54">
        <v>21</v>
      </c>
      <c r="AU9" s="54">
        <v>0.1</v>
      </c>
      <c r="AV9" s="54">
        <v>7.1</v>
      </c>
      <c r="AW9" s="54">
        <v>0.3</v>
      </c>
      <c r="AX9" s="54">
        <v>6</v>
      </c>
      <c r="AY9" s="54">
        <v>0.12</v>
      </c>
      <c r="AZ9" s="54">
        <v>6.0000000000000001E-3</v>
      </c>
      <c r="BA9" s="54">
        <v>45.6</v>
      </c>
      <c r="BB9" s="54">
        <v>4</v>
      </c>
      <c r="BC9" s="54">
        <v>0.05</v>
      </c>
      <c r="BD9" s="54">
        <v>75</v>
      </c>
      <c r="BE9" s="54">
        <v>7.5999999999999998E-2</v>
      </c>
      <c r="BF9" s="54">
        <v>5.43</v>
      </c>
      <c r="BG9" s="54">
        <v>1.4810000000000001</v>
      </c>
      <c r="BH9" s="54">
        <v>4.0199999999999996</v>
      </c>
      <c r="BI9" s="54">
        <v>4.0999999999999996</v>
      </c>
      <c r="BJ9" s="54">
        <v>234.2</v>
      </c>
      <c r="BK9" s="54">
        <v>102</v>
      </c>
      <c r="BL9" s="54">
        <v>5.6</v>
      </c>
      <c r="BM9" s="54">
        <v>41.8</v>
      </c>
      <c r="BN9" s="54">
        <v>49.7</v>
      </c>
      <c r="BO9" s="54">
        <v>3.1</v>
      </c>
      <c r="BP9" s="54">
        <v>3</v>
      </c>
      <c r="BQ9" s="54">
        <v>1</v>
      </c>
      <c r="BR9" s="54">
        <v>24.7</v>
      </c>
      <c r="BS9" s="54">
        <v>0.1</v>
      </c>
      <c r="BT9" s="54">
        <v>297.3</v>
      </c>
      <c r="BU9" s="54">
        <v>8.4</v>
      </c>
      <c r="BV9" s="54">
        <v>0.05</v>
      </c>
      <c r="BW9" s="54">
        <v>5.0000000000000001E-3</v>
      </c>
      <c r="BX9" s="54">
        <v>1</v>
      </c>
      <c r="BY9" s="54">
        <v>0.5</v>
      </c>
      <c r="BZ9" s="54">
        <v>2.2000000000000002</v>
      </c>
      <c r="CA9" s="54">
        <v>0.03</v>
      </c>
    </row>
    <row r="10" spans="1:79" x14ac:dyDescent="0.25">
      <c r="A10" t="s">
        <v>278</v>
      </c>
      <c r="B10">
        <v>2018</v>
      </c>
      <c r="C10">
        <v>1780509</v>
      </c>
      <c r="D10">
        <v>501508.50092459301</v>
      </c>
      <c r="E10">
        <v>7035557.2381078098</v>
      </c>
      <c r="F10">
        <v>501494</v>
      </c>
      <c r="G10">
        <v>7035564</v>
      </c>
      <c r="H10">
        <v>16</v>
      </c>
      <c r="I10">
        <v>18</v>
      </c>
      <c r="J10">
        <v>2</v>
      </c>
      <c r="K10">
        <v>115</v>
      </c>
      <c r="L10" t="s">
        <v>279</v>
      </c>
      <c r="M10">
        <v>0.6</v>
      </c>
      <c r="N10" t="s">
        <v>32</v>
      </c>
      <c r="O10" s="95">
        <v>43281</v>
      </c>
      <c r="P10" t="s">
        <v>284</v>
      </c>
      <c r="Q10" t="s">
        <v>282</v>
      </c>
      <c r="R10" t="s">
        <v>285</v>
      </c>
      <c r="S10" t="s">
        <v>443</v>
      </c>
      <c r="T10" t="s">
        <v>286</v>
      </c>
      <c r="U10" t="s">
        <v>214</v>
      </c>
      <c r="V10" t="s">
        <v>435</v>
      </c>
      <c r="W10" s="54" t="s">
        <v>435</v>
      </c>
      <c r="X10" t="s">
        <v>32</v>
      </c>
      <c r="Y10" s="111">
        <v>43290</v>
      </c>
      <c r="Z10" s="2" t="s">
        <v>567</v>
      </c>
      <c r="AA10" s="54" t="s">
        <v>566</v>
      </c>
      <c r="AB10" s="98">
        <v>43343</v>
      </c>
      <c r="AC10" s="2" t="s">
        <v>565</v>
      </c>
      <c r="AD10" s="54">
        <v>1780509</v>
      </c>
      <c r="AE10" s="54" t="s">
        <v>297</v>
      </c>
      <c r="AF10" s="54">
        <v>4.24</v>
      </c>
      <c r="AG10" s="54">
        <v>187</v>
      </c>
      <c r="AH10" s="54">
        <v>4.3</v>
      </c>
      <c r="AI10" s="54">
        <v>3</v>
      </c>
      <c r="AJ10" s="54">
        <v>32.799999999999997</v>
      </c>
      <c r="AK10" s="54">
        <v>18</v>
      </c>
      <c r="AL10" s="54">
        <v>0.3</v>
      </c>
      <c r="AM10" s="54">
        <v>2</v>
      </c>
      <c r="AN10" s="54">
        <v>1.6</v>
      </c>
      <c r="AO10" s="54">
        <v>143</v>
      </c>
      <c r="AP10" s="54">
        <v>1.07</v>
      </c>
      <c r="AQ10" s="54">
        <v>56</v>
      </c>
      <c r="AR10" s="54">
        <v>6.3</v>
      </c>
      <c r="AS10" s="54">
        <v>24.6</v>
      </c>
      <c r="AT10" s="54">
        <v>33</v>
      </c>
      <c r="AU10" s="54">
        <v>0.1</v>
      </c>
      <c r="AV10" s="54">
        <v>5.7</v>
      </c>
      <c r="AW10" s="54">
        <v>0.3</v>
      </c>
      <c r="AX10" s="54">
        <v>10</v>
      </c>
      <c r="AY10" s="54">
        <v>0.19</v>
      </c>
      <c r="AZ10" s="54">
        <v>7.0000000000000001E-3</v>
      </c>
      <c r="BA10" s="54">
        <v>42.5</v>
      </c>
      <c r="BB10" s="54">
        <v>6</v>
      </c>
      <c r="BC10" s="54">
        <v>0.09</v>
      </c>
      <c r="BD10" s="54">
        <v>100</v>
      </c>
      <c r="BE10" s="54">
        <v>9.5000000000000001E-2</v>
      </c>
      <c r="BF10" s="54">
        <v>5.6</v>
      </c>
      <c r="BG10" s="54">
        <v>1.478</v>
      </c>
      <c r="BH10" s="54">
        <v>4.13</v>
      </c>
      <c r="BI10" s="54">
        <v>3.7</v>
      </c>
      <c r="BJ10" s="54">
        <v>224.4</v>
      </c>
      <c r="BK10" s="54">
        <v>92</v>
      </c>
      <c r="BL10" s="54">
        <v>5.6</v>
      </c>
      <c r="BM10" s="54">
        <v>42.2</v>
      </c>
      <c r="BN10" s="54">
        <v>46.7</v>
      </c>
      <c r="BO10" s="54">
        <v>2.9</v>
      </c>
      <c r="BP10" s="54">
        <v>3</v>
      </c>
      <c r="BQ10" s="54">
        <v>1</v>
      </c>
      <c r="BR10" s="54">
        <v>25</v>
      </c>
      <c r="BS10" s="54">
        <v>0.1</v>
      </c>
      <c r="BT10" s="54">
        <v>295.60000000000002</v>
      </c>
      <c r="BU10" s="54">
        <v>8</v>
      </c>
      <c r="BV10" s="54">
        <v>0.08</v>
      </c>
      <c r="BW10" s="54">
        <v>5.0000000000000001E-3</v>
      </c>
      <c r="BX10" s="54">
        <v>1</v>
      </c>
      <c r="BY10" s="54">
        <v>0.5</v>
      </c>
      <c r="BZ10" s="54">
        <v>2.1</v>
      </c>
      <c r="CA10" s="54">
        <v>0.05</v>
      </c>
    </row>
    <row r="11" spans="1:79" x14ac:dyDescent="0.25">
      <c r="A11" t="s">
        <v>278</v>
      </c>
      <c r="B11">
        <v>2018</v>
      </c>
      <c r="C11">
        <v>1780510</v>
      </c>
      <c r="D11">
        <v>501510.313540167</v>
      </c>
      <c r="E11">
        <v>7035556.3928712904</v>
      </c>
      <c r="F11">
        <v>501494</v>
      </c>
      <c r="G11">
        <v>7035564</v>
      </c>
      <c r="H11">
        <v>18</v>
      </c>
      <c r="I11">
        <v>20</v>
      </c>
      <c r="J11">
        <v>2</v>
      </c>
      <c r="K11">
        <v>115</v>
      </c>
      <c r="L11" t="s">
        <v>279</v>
      </c>
      <c r="M11">
        <v>0.7</v>
      </c>
      <c r="N11" t="s">
        <v>32</v>
      </c>
      <c r="O11" s="95">
        <v>43281</v>
      </c>
      <c r="P11" t="s">
        <v>284</v>
      </c>
      <c r="Q11" t="s">
        <v>282</v>
      </c>
      <c r="R11" t="s">
        <v>283</v>
      </c>
      <c r="S11" t="s">
        <v>456</v>
      </c>
      <c r="T11" t="s">
        <v>286</v>
      </c>
      <c r="U11" t="s">
        <v>214</v>
      </c>
      <c r="V11" t="s">
        <v>435</v>
      </c>
      <c r="W11" s="54" t="s">
        <v>435</v>
      </c>
      <c r="X11" t="s">
        <v>32</v>
      </c>
      <c r="Y11" s="111">
        <v>43290</v>
      </c>
      <c r="Z11" s="2" t="s">
        <v>567</v>
      </c>
      <c r="AA11" s="54" t="s">
        <v>566</v>
      </c>
      <c r="AB11" s="98">
        <v>43343</v>
      </c>
      <c r="AC11" s="2" t="s">
        <v>565</v>
      </c>
      <c r="AD11" s="54">
        <v>1780510</v>
      </c>
      <c r="AE11" s="54" t="s">
        <v>297</v>
      </c>
      <c r="AF11" s="54">
        <v>3.39</v>
      </c>
      <c r="AG11" s="54">
        <v>118</v>
      </c>
      <c r="AH11" s="54">
        <v>4.3</v>
      </c>
      <c r="AI11" s="54">
        <v>2</v>
      </c>
      <c r="AJ11" s="54">
        <v>31.1</v>
      </c>
      <c r="AK11" s="54">
        <v>11</v>
      </c>
      <c r="AL11" s="54">
        <v>0.4</v>
      </c>
      <c r="AM11" s="54">
        <v>1.4</v>
      </c>
      <c r="AN11" s="54">
        <v>1.1000000000000001</v>
      </c>
      <c r="AO11" s="54">
        <v>117</v>
      </c>
      <c r="AP11" s="54">
        <v>0.93</v>
      </c>
      <c r="AQ11" s="54">
        <v>83</v>
      </c>
      <c r="AR11" s="54">
        <v>5.7</v>
      </c>
      <c r="AS11" s="54">
        <v>23.3</v>
      </c>
      <c r="AT11" s="54">
        <v>23</v>
      </c>
      <c r="AU11" s="54">
        <v>0.1</v>
      </c>
      <c r="AV11" s="54">
        <v>6.3</v>
      </c>
      <c r="AW11" s="54">
        <v>0.2</v>
      </c>
      <c r="AX11" s="54">
        <v>7</v>
      </c>
      <c r="AY11" s="54">
        <v>0.13</v>
      </c>
      <c r="AZ11" s="54">
        <v>6.0000000000000001E-3</v>
      </c>
      <c r="BA11" s="54">
        <v>37.200000000000003</v>
      </c>
      <c r="BB11" s="54">
        <v>4</v>
      </c>
      <c r="BC11" s="54">
        <v>0.06</v>
      </c>
      <c r="BD11" s="54">
        <v>75</v>
      </c>
      <c r="BE11" s="54">
        <v>0.08</v>
      </c>
      <c r="BF11" s="54">
        <v>5.5</v>
      </c>
      <c r="BG11" s="54">
        <v>1.56</v>
      </c>
      <c r="BH11" s="54">
        <v>4.38</v>
      </c>
      <c r="BI11" s="54">
        <v>3.7</v>
      </c>
      <c r="BJ11" s="54">
        <v>218.1</v>
      </c>
      <c r="BK11" s="54">
        <v>77</v>
      </c>
      <c r="BL11" s="54">
        <v>4.9000000000000004</v>
      </c>
      <c r="BM11" s="54">
        <v>37.5</v>
      </c>
      <c r="BN11" s="54">
        <v>45.9</v>
      </c>
      <c r="BO11" s="54">
        <v>2.8</v>
      </c>
      <c r="BP11" s="54">
        <v>4</v>
      </c>
      <c r="BQ11" s="54">
        <v>1</v>
      </c>
      <c r="BR11" s="54">
        <v>25.1</v>
      </c>
      <c r="BS11" s="54">
        <v>0.2</v>
      </c>
      <c r="BT11" s="54">
        <v>285.2</v>
      </c>
      <c r="BU11" s="54">
        <v>7.6</v>
      </c>
      <c r="BV11" s="54">
        <v>0.05</v>
      </c>
      <c r="BW11" s="54">
        <v>5.0000000000000001E-3</v>
      </c>
      <c r="BX11" s="54">
        <v>1</v>
      </c>
      <c r="BY11" s="54">
        <v>0.5</v>
      </c>
      <c r="BZ11" s="54">
        <v>2.1</v>
      </c>
      <c r="CA11" s="54">
        <v>7.0000000000000007E-2</v>
      </c>
    </row>
    <row r="12" spans="1:79" x14ac:dyDescent="0.25">
      <c r="A12" t="s">
        <v>278</v>
      </c>
      <c r="B12">
        <v>2018</v>
      </c>
      <c r="C12">
        <v>1780511</v>
      </c>
      <c r="D12">
        <v>501512.12615574099</v>
      </c>
      <c r="E12">
        <v>7035555.5476347702</v>
      </c>
      <c r="F12">
        <v>501494</v>
      </c>
      <c r="G12">
        <v>7035564</v>
      </c>
      <c r="H12">
        <v>20</v>
      </c>
      <c r="I12">
        <v>22</v>
      </c>
      <c r="J12">
        <v>2</v>
      </c>
      <c r="K12">
        <v>115</v>
      </c>
      <c r="L12" t="s">
        <v>279</v>
      </c>
      <c r="M12">
        <v>1</v>
      </c>
      <c r="N12" t="s">
        <v>32</v>
      </c>
      <c r="O12" s="95">
        <v>43281</v>
      </c>
      <c r="P12" t="s">
        <v>287</v>
      </c>
      <c r="Q12" t="s">
        <v>282</v>
      </c>
      <c r="R12" t="s">
        <v>283</v>
      </c>
      <c r="S12" t="s">
        <v>457</v>
      </c>
      <c r="U12" t="s">
        <v>214</v>
      </c>
      <c r="V12" t="s">
        <v>435</v>
      </c>
      <c r="W12" s="54" t="s">
        <v>435</v>
      </c>
      <c r="X12" t="s">
        <v>32</v>
      </c>
      <c r="Y12" s="111">
        <v>43290</v>
      </c>
      <c r="Z12" s="2" t="s">
        <v>567</v>
      </c>
      <c r="AA12" s="54" t="s">
        <v>566</v>
      </c>
      <c r="AB12" s="98">
        <v>43343</v>
      </c>
      <c r="AC12" s="2" t="s">
        <v>565</v>
      </c>
      <c r="AD12" s="54">
        <v>1780511</v>
      </c>
      <c r="AE12" s="54" t="s">
        <v>297</v>
      </c>
      <c r="AF12" s="54">
        <v>3.29</v>
      </c>
      <c r="AG12" s="54">
        <v>120</v>
      </c>
      <c r="AH12" s="54">
        <v>4.7</v>
      </c>
      <c r="AI12" s="54">
        <v>3.3</v>
      </c>
      <c r="AJ12" s="54">
        <v>31</v>
      </c>
      <c r="AK12" s="54">
        <v>24</v>
      </c>
      <c r="AL12" s="54">
        <v>0.4</v>
      </c>
      <c r="AM12" s="54">
        <v>3.1</v>
      </c>
      <c r="AN12" s="54">
        <v>2.5</v>
      </c>
      <c r="AO12" s="54">
        <v>215</v>
      </c>
      <c r="AP12" s="54">
        <v>1.07</v>
      </c>
      <c r="AQ12" s="54">
        <v>80</v>
      </c>
      <c r="AR12" s="54">
        <v>5.9</v>
      </c>
      <c r="AS12" s="54">
        <v>23.1</v>
      </c>
      <c r="AT12" s="54">
        <v>30</v>
      </c>
      <c r="AU12" s="54">
        <v>0.1</v>
      </c>
      <c r="AV12" s="54">
        <v>7.2</v>
      </c>
      <c r="AW12" s="54">
        <v>0.2</v>
      </c>
      <c r="AX12" s="54">
        <v>11</v>
      </c>
      <c r="AY12" s="54">
        <v>0.17</v>
      </c>
      <c r="AZ12" s="54">
        <v>8.0000000000000002E-3</v>
      </c>
      <c r="BA12" s="54">
        <v>34.799999999999997</v>
      </c>
      <c r="BB12" s="54">
        <v>6</v>
      </c>
      <c r="BC12" s="54">
        <v>0.08</v>
      </c>
      <c r="BD12" s="54">
        <v>109</v>
      </c>
      <c r="BE12" s="54">
        <v>0.09</v>
      </c>
      <c r="BF12" s="54">
        <v>5.52</v>
      </c>
      <c r="BG12" s="54">
        <v>1.4530000000000001</v>
      </c>
      <c r="BH12" s="54">
        <v>4.63</v>
      </c>
      <c r="BI12" s="54">
        <v>3.9</v>
      </c>
      <c r="BJ12" s="54">
        <v>214.1</v>
      </c>
      <c r="BK12" s="54">
        <v>75</v>
      </c>
      <c r="BL12" s="54">
        <v>5</v>
      </c>
      <c r="BM12" s="54">
        <v>37.4</v>
      </c>
      <c r="BN12" s="54">
        <v>46.3</v>
      </c>
      <c r="BO12" s="54">
        <v>3</v>
      </c>
      <c r="BP12" s="54">
        <v>4</v>
      </c>
      <c r="BQ12" s="54">
        <v>1</v>
      </c>
      <c r="BR12" s="54">
        <v>25.8</v>
      </c>
      <c r="BS12" s="54">
        <v>0.1</v>
      </c>
      <c r="BT12" s="54">
        <v>294.60000000000002</v>
      </c>
      <c r="BU12" s="54">
        <v>7.5</v>
      </c>
      <c r="BV12" s="54">
        <v>0.05</v>
      </c>
      <c r="BW12" s="54">
        <v>5.0000000000000001E-3</v>
      </c>
      <c r="BX12" s="54">
        <v>1</v>
      </c>
      <c r="BY12" s="54">
        <v>0.5</v>
      </c>
      <c r="BZ12" s="54">
        <v>2.1</v>
      </c>
      <c r="CA12" s="54">
        <v>0.05</v>
      </c>
    </row>
    <row r="13" spans="1:79" x14ac:dyDescent="0.25">
      <c r="A13" t="s">
        <v>278</v>
      </c>
      <c r="B13">
        <v>2018</v>
      </c>
      <c r="C13">
        <v>1780512</v>
      </c>
      <c r="D13">
        <v>501513.93877131498</v>
      </c>
      <c r="E13">
        <v>7035554.7023982396</v>
      </c>
      <c r="F13">
        <v>501494</v>
      </c>
      <c r="G13">
        <v>7035564</v>
      </c>
      <c r="H13">
        <v>22</v>
      </c>
      <c r="I13">
        <v>24</v>
      </c>
      <c r="J13">
        <v>2</v>
      </c>
      <c r="K13">
        <v>115</v>
      </c>
      <c r="L13" t="s">
        <v>279</v>
      </c>
      <c r="M13">
        <v>1</v>
      </c>
      <c r="N13" t="s">
        <v>32</v>
      </c>
      <c r="O13" s="95">
        <v>43281</v>
      </c>
      <c r="P13" t="s">
        <v>287</v>
      </c>
      <c r="Q13" t="s">
        <v>282</v>
      </c>
      <c r="S13" t="s">
        <v>288</v>
      </c>
      <c r="U13" t="s">
        <v>214</v>
      </c>
      <c r="V13" t="s">
        <v>435</v>
      </c>
      <c r="W13" s="54" t="s">
        <v>435</v>
      </c>
      <c r="X13" t="s">
        <v>32</v>
      </c>
      <c r="Y13" s="111">
        <v>43290</v>
      </c>
      <c r="Z13" s="2" t="s">
        <v>567</v>
      </c>
      <c r="AA13" s="54" t="s">
        <v>566</v>
      </c>
      <c r="AB13" s="98">
        <v>43343</v>
      </c>
      <c r="AC13" s="2" t="s">
        <v>565</v>
      </c>
      <c r="AD13" s="54">
        <v>1780512</v>
      </c>
      <c r="AE13" s="54" t="s">
        <v>297</v>
      </c>
      <c r="AF13" s="54">
        <v>3.31</v>
      </c>
      <c r="AG13" s="54">
        <v>113</v>
      </c>
      <c r="AH13" s="54">
        <v>8.5</v>
      </c>
      <c r="AI13" s="54">
        <v>4.5999999999999996</v>
      </c>
      <c r="AJ13" s="54">
        <v>27.1</v>
      </c>
      <c r="AK13" s="54">
        <v>19</v>
      </c>
      <c r="AL13" s="54">
        <v>0.4</v>
      </c>
      <c r="AM13" s="54">
        <v>2.9</v>
      </c>
      <c r="AN13" s="54">
        <v>2.5</v>
      </c>
      <c r="AO13" s="54">
        <v>188</v>
      </c>
      <c r="AP13" s="54">
        <v>1.26</v>
      </c>
      <c r="AQ13" s="54">
        <v>140</v>
      </c>
      <c r="AR13" s="54">
        <v>5.6</v>
      </c>
      <c r="AS13" s="54">
        <v>21.8</v>
      </c>
      <c r="AT13" s="54">
        <v>34</v>
      </c>
      <c r="AU13" s="54">
        <v>0.1</v>
      </c>
      <c r="AV13" s="54">
        <v>10.6</v>
      </c>
      <c r="AW13" s="54">
        <v>0.4</v>
      </c>
      <c r="AX13" s="54">
        <v>14</v>
      </c>
      <c r="AY13" s="54">
        <v>0.2</v>
      </c>
      <c r="AZ13" s="54">
        <v>8.0000000000000002E-3</v>
      </c>
      <c r="BA13" s="54">
        <v>38.299999999999997</v>
      </c>
      <c r="BB13" s="54">
        <v>8</v>
      </c>
      <c r="BC13" s="54">
        <v>0.1</v>
      </c>
      <c r="BD13" s="54">
        <v>134</v>
      </c>
      <c r="BE13" s="54">
        <v>0.1</v>
      </c>
      <c r="BF13" s="54">
        <v>5.46</v>
      </c>
      <c r="BG13" s="54">
        <v>1.33</v>
      </c>
      <c r="BH13" s="54">
        <v>4.74</v>
      </c>
      <c r="BI13" s="54">
        <v>3.3</v>
      </c>
      <c r="BJ13" s="54">
        <v>198.8</v>
      </c>
      <c r="BK13" s="54">
        <v>73</v>
      </c>
      <c r="BL13" s="54">
        <v>4.2</v>
      </c>
      <c r="BM13" s="54">
        <v>33.4</v>
      </c>
      <c r="BN13" s="54">
        <v>42.1</v>
      </c>
      <c r="BO13" s="54">
        <v>2.7</v>
      </c>
      <c r="BP13" s="54">
        <v>3</v>
      </c>
      <c r="BQ13" s="54">
        <v>1</v>
      </c>
      <c r="BR13" s="54">
        <v>27</v>
      </c>
      <c r="BS13" s="54">
        <v>0.2</v>
      </c>
      <c r="BT13" s="54">
        <v>300.2</v>
      </c>
      <c r="BU13" s="54">
        <v>6.9</v>
      </c>
      <c r="BV13" s="54">
        <v>0.06</v>
      </c>
      <c r="BW13" s="54">
        <v>5.0000000000000001E-3</v>
      </c>
      <c r="BX13" s="54">
        <v>1</v>
      </c>
      <c r="BY13" s="54">
        <v>0.5</v>
      </c>
      <c r="BZ13" s="54">
        <v>2.7</v>
      </c>
      <c r="CA13" s="54">
        <v>0.04</v>
      </c>
    </row>
    <row r="14" spans="1:79" x14ac:dyDescent="0.25">
      <c r="A14" t="s">
        <v>278</v>
      </c>
      <c r="B14">
        <v>2018</v>
      </c>
      <c r="C14">
        <v>1780513</v>
      </c>
      <c r="D14">
        <v>501515.75138688902</v>
      </c>
      <c r="E14">
        <v>7035553.8571617203</v>
      </c>
      <c r="F14">
        <v>501494</v>
      </c>
      <c r="G14">
        <v>7035564</v>
      </c>
      <c r="H14">
        <v>24</v>
      </c>
      <c r="I14">
        <v>26</v>
      </c>
      <c r="J14">
        <v>2</v>
      </c>
      <c r="K14">
        <v>115</v>
      </c>
      <c r="L14" t="s">
        <v>279</v>
      </c>
      <c r="M14">
        <v>1</v>
      </c>
      <c r="N14" t="s">
        <v>32</v>
      </c>
      <c r="O14" s="95">
        <v>43281</v>
      </c>
      <c r="P14" t="s">
        <v>287</v>
      </c>
      <c r="Q14" t="s">
        <v>282</v>
      </c>
      <c r="R14" t="s">
        <v>285</v>
      </c>
      <c r="S14" t="s">
        <v>458</v>
      </c>
      <c r="U14" t="s">
        <v>214</v>
      </c>
      <c r="V14" t="s">
        <v>435</v>
      </c>
      <c r="W14" s="54" t="s">
        <v>435</v>
      </c>
      <c r="X14" t="s">
        <v>32</v>
      </c>
      <c r="Y14" s="111">
        <v>43290</v>
      </c>
      <c r="Z14" s="2" t="s">
        <v>567</v>
      </c>
      <c r="AA14" s="54" t="s">
        <v>566</v>
      </c>
      <c r="AB14" s="98">
        <v>43343</v>
      </c>
      <c r="AC14" s="2" t="s">
        <v>565</v>
      </c>
      <c r="AD14" s="54">
        <v>1780513</v>
      </c>
      <c r="AE14" s="54" t="s">
        <v>297</v>
      </c>
      <c r="AF14" s="54">
        <v>4.82</v>
      </c>
      <c r="AG14" s="54">
        <v>167</v>
      </c>
      <c r="AH14" s="54">
        <v>4.9000000000000004</v>
      </c>
      <c r="AI14" s="54">
        <v>5.2</v>
      </c>
      <c r="AJ14" s="54">
        <v>29.5</v>
      </c>
      <c r="AK14" s="54">
        <v>29</v>
      </c>
      <c r="AL14" s="54">
        <v>0.4</v>
      </c>
      <c r="AM14" s="54">
        <v>3.7</v>
      </c>
      <c r="AN14" s="54">
        <v>2.2999999999999998</v>
      </c>
      <c r="AO14" s="54">
        <v>183</v>
      </c>
      <c r="AP14" s="54">
        <v>1.37</v>
      </c>
      <c r="AQ14" s="54">
        <v>94</v>
      </c>
      <c r="AR14" s="54">
        <v>6.1</v>
      </c>
      <c r="AS14" s="54">
        <v>20.100000000000001</v>
      </c>
      <c r="AT14" s="54">
        <v>45</v>
      </c>
      <c r="AU14" s="54">
        <v>0.1</v>
      </c>
      <c r="AV14" s="54">
        <v>7.1</v>
      </c>
      <c r="AW14" s="54">
        <v>0.4</v>
      </c>
      <c r="AX14" s="54">
        <v>18</v>
      </c>
      <c r="AY14" s="54">
        <v>0.28999999999999998</v>
      </c>
      <c r="AZ14" s="54">
        <v>0.01</v>
      </c>
      <c r="BA14" s="54">
        <v>37</v>
      </c>
      <c r="BB14" s="54">
        <v>11</v>
      </c>
      <c r="BC14" s="54">
        <v>0.13</v>
      </c>
      <c r="BD14" s="54">
        <v>174</v>
      </c>
      <c r="BE14" s="54">
        <v>0.114</v>
      </c>
      <c r="BF14" s="54">
        <v>5.07</v>
      </c>
      <c r="BG14" s="54">
        <v>1.3120000000000001</v>
      </c>
      <c r="BH14" s="54">
        <v>4.13</v>
      </c>
      <c r="BI14" s="54">
        <v>2.5</v>
      </c>
      <c r="BJ14" s="54">
        <v>166.9</v>
      </c>
      <c r="BK14" s="54">
        <v>71</v>
      </c>
      <c r="BL14" s="54">
        <v>4.9000000000000004</v>
      </c>
      <c r="BM14" s="54">
        <v>36.200000000000003</v>
      </c>
      <c r="BN14" s="54">
        <v>37.799999999999997</v>
      </c>
      <c r="BO14" s="54">
        <v>2.5</v>
      </c>
      <c r="BP14" s="54">
        <v>4</v>
      </c>
      <c r="BQ14" s="54">
        <v>2</v>
      </c>
      <c r="BR14" s="54">
        <v>27.3</v>
      </c>
      <c r="BS14" s="54">
        <v>0.1</v>
      </c>
      <c r="BT14" s="54">
        <v>261.10000000000002</v>
      </c>
      <c r="BU14" s="54">
        <v>6</v>
      </c>
      <c r="BV14" s="54">
        <v>0.05</v>
      </c>
      <c r="BW14" s="54">
        <v>5.0000000000000001E-3</v>
      </c>
      <c r="BX14" s="54">
        <v>1</v>
      </c>
      <c r="BY14" s="54">
        <v>0.5</v>
      </c>
      <c r="BZ14" s="54">
        <v>2.2000000000000002</v>
      </c>
      <c r="CA14" s="54">
        <v>0.03</v>
      </c>
    </row>
    <row r="15" spans="1:79" x14ac:dyDescent="0.25">
      <c r="A15" t="s">
        <v>278</v>
      </c>
      <c r="B15">
        <v>2018</v>
      </c>
      <c r="C15">
        <v>1780514</v>
      </c>
      <c r="D15">
        <v>501517.56400246301</v>
      </c>
      <c r="E15">
        <v>7035553.0119251898</v>
      </c>
      <c r="F15">
        <v>501494</v>
      </c>
      <c r="G15">
        <v>7035564</v>
      </c>
      <c r="H15">
        <v>26</v>
      </c>
      <c r="I15">
        <v>28</v>
      </c>
      <c r="J15">
        <v>2</v>
      </c>
      <c r="K15">
        <v>115</v>
      </c>
      <c r="L15" t="s">
        <v>279</v>
      </c>
      <c r="M15">
        <v>1</v>
      </c>
      <c r="N15" t="s">
        <v>32</v>
      </c>
      <c r="O15" s="95">
        <v>43281</v>
      </c>
      <c r="P15" t="s">
        <v>289</v>
      </c>
      <c r="Q15" t="s">
        <v>282</v>
      </c>
      <c r="R15" t="s">
        <v>285</v>
      </c>
      <c r="S15" t="s">
        <v>459</v>
      </c>
      <c r="U15" t="s">
        <v>214</v>
      </c>
      <c r="V15" t="s">
        <v>435</v>
      </c>
      <c r="W15" s="54" t="s">
        <v>435</v>
      </c>
      <c r="X15" t="s">
        <v>32</v>
      </c>
      <c r="Y15" s="111">
        <v>43290</v>
      </c>
      <c r="Z15" s="2" t="s">
        <v>567</v>
      </c>
      <c r="AA15" s="54" t="s">
        <v>566</v>
      </c>
      <c r="AB15" s="98">
        <v>43343</v>
      </c>
      <c r="AC15" s="2" t="s">
        <v>565</v>
      </c>
      <c r="AD15" s="54">
        <v>1780514</v>
      </c>
      <c r="AE15" s="54" t="s">
        <v>297</v>
      </c>
      <c r="AF15" s="54">
        <v>4.4800000000000004</v>
      </c>
      <c r="AG15" s="54">
        <v>677</v>
      </c>
      <c r="AH15" s="54">
        <v>5.9</v>
      </c>
      <c r="AI15" s="54">
        <v>8.3000000000000007</v>
      </c>
      <c r="AJ15" s="54">
        <v>31.2</v>
      </c>
      <c r="AK15" s="54">
        <v>28</v>
      </c>
      <c r="AL15" s="54">
        <v>0.5</v>
      </c>
      <c r="AM15" s="54">
        <v>6.3</v>
      </c>
      <c r="AN15" s="54">
        <v>3.8</v>
      </c>
      <c r="AO15" s="54">
        <v>223</v>
      </c>
      <c r="AP15" s="54">
        <v>1.52</v>
      </c>
      <c r="AQ15" s="54">
        <v>113</v>
      </c>
      <c r="AR15" s="54">
        <v>5.9</v>
      </c>
      <c r="AS15" s="54">
        <v>21.6</v>
      </c>
      <c r="AT15" s="54">
        <v>68</v>
      </c>
      <c r="AU15" s="54">
        <v>0.1</v>
      </c>
      <c r="AV15" s="54">
        <v>11.9</v>
      </c>
      <c r="AW15" s="54">
        <v>0.3</v>
      </c>
      <c r="AX15" s="54">
        <v>29</v>
      </c>
      <c r="AY15" s="54">
        <v>0.41</v>
      </c>
      <c r="AZ15" s="54">
        <v>1.2E-2</v>
      </c>
      <c r="BA15" s="54">
        <v>38.200000000000003</v>
      </c>
      <c r="BB15" s="54">
        <v>14</v>
      </c>
      <c r="BC15" s="54">
        <v>0.22</v>
      </c>
      <c r="BD15" s="54">
        <v>233</v>
      </c>
      <c r="BE15" s="54">
        <v>0.158</v>
      </c>
      <c r="BF15" s="54">
        <v>5.34</v>
      </c>
      <c r="BG15" s="54">
        <v>1.3680000000000001</v>
      </c>
      <c r="BH15" s="54">
        <v>4.6500000000000004</v>
      </c>
      <c r="BI15" s="54">
        <v>3.5</v>
      </c>
      <c r="BJ15" s="54">
        <v>194</v>
      </c>
      <c r="BK15" s="54">
        <v>82</v>
      </c>
      <c r="BL15" s="54">
        <v>4.4000000000000004</v>
      </c>
      <c r="BM15" s="54">
        <v>40.4</v>
      </c>
      <c r="BN15" s="54">
        <v>42.4</v>
      </c>
      <c r="BO15" s="54">
        <v>2.7</v>
      </c>
      <c r="BP15" s="54">
        <v>4</v>
      </c>
      <c r="BQ15" s="54">
        <v>3</v>
      </c>
      <c r="BR15" s="54">
        <v>26.5</v>
      </c>
      <c r="BS15" s="54">
        <v>0.1</v>
      </c>
      <c r="BT15" s="54">
        <v>290</v>
      </c>
      <c r="BU15" s="54">
        <v>6.8</v>
      </c>
      <c r="BV15" s="54">
        <v>0.05</v>
      </c>
      <c r="BW15" s="54">
        <v>5.0000000000000001E-3</v>
      </c>
      <c r="BX15" s="54">
        <v>1</v>
      </c>
      <c r="BY15" s="54">
        <v>0.5</v>
      </c>
      <c r="BZ15" s="54">
        <v>2.8</v>
      </c>
      <c r="CA15" s="54">
        <v>0.03</v>
      </c>
    </row>
    <row r="16" spans="1:79" x14ac:dyDescent="0.25">
      <c r="A16" t="s">
        <v>278</v>
      </c>
      <c r="B16">
        <v>2018</v>
      </c>
      <c r="C16">
        <v>1780515</v>
      </c>
      <c r="D16">
        <v>501519.37661803898</v>
      </c>
      <c r="E16">
        <v>7035552.1666886704</v>
      </c>
      <c r="F16">
        <v>501494</v>
      </c>
      <c r="G16">
        <v>7035564</v>
      </c>
      <c r="H16">
        <v>28</v>
      </c>
      <c r="I16">
        <v>30</v>
      </c>
      <c r="J16">
        <v>2</v>
      </c>
      <c r="K16">
        <v>121</v>
      </c>
      <c r="L16" t="s">
        <v>279</v>
      </c>
      <c r="M16">
        <v>1</v>
      </c>
      <c r="N16" t="s">
        <v>32</v>
      </c>
      <c r="O16" s="95">
        <v>43281</v>
      </c>
      <c r="P16" t="s">
        <v>287</v>
      </c>
      <c r="Q16" t="s">
        <v>282</v>
      </c>
      <c r="R16" t="s">
        <v>285</v>
      </c>
      <c r="S16" t="s">
        <v>459</v>
      </c>
      <c r="U16" t="s">
        <v>214</v>
      </c>
      <c r="V16" t="s">
        <v>435</v>
      </c>
      <c r="W16" s="54" t="s">
        <v>435</v>
      </c>
      <c r="X16" t="s">
        <v>32</v>
      </c>
      <c r="Y16" s="111">
        <v>43290</v>
      </c>
      <c r="Z16" s="2" t="s">
        <v>567</v>
      </c>
      <c r="AA16" s="54" t="s">
        <v>566</v>
      </c>
      <c r="AB16" s="98">
        <v>43343</v>
      </c>
      <c r="AC16" s="2" t="s">
        <v>565</v>
      </c>
      <c r="AD16" s="54">
        <v>1780515</v>
      </c>
      <c r="AE16" s="54" t="s">
        <v>297</v>
      </c>
      <c r="AF16" s="54">
        <v>7.2</v>
      </c>
      <c r="AG16" s="54">
        <v>571</v>
      </c>
      <c r="AH16" s="54">
        <v>4.4000000000000004</v>
      </c>
      <c r="AI16" s="54">
        <v>10.9</v>
      </c>
      <c r="AJ16" s="54">
        <v>37.200000000000003</v>
      </c>
      <c r="AK16" s="54">
        <v>32</v>
      </c>
      <c r="AL16" s="54">
        <v>0.6</v>
      </c>
      <c r="AM16" s="54">
        <v>7.3</v>
      </c>
      <c r="AN16" s="54">
        <v>3.2</v>
      </c>
      <c r="AO16" s="54">
        <v>210</v>
      </c>
      <c r="AP16" s="54">
        <v>1.77</v>
      </c>
      <c r="AQ16" s="54">
        <v>100</v>
      </c>
      <c r="AR16" s="54">
        <v>6.1</v>
      </c>
      <c r="AS16" s="54">
        <v>22.6</v>
      </c>
      <c r="AT16" s="54">
        <v>68</v>
      </c>
      <c r="AU16" s="54">
        <v>0.1</v>
      </c>
      <c r="AV16" s="54">
        <v>9.9</v>
      </c>
      <c r="AW16" s="54">
        <v>0.4</v>
      </c>
      <c r="AX16" s="54">
        <v>31</v>
      </c>
      <c r="AY16" s="54">
        <v>0.41</v>
      </c>
      <c r="AZ16" s="54">
        <v>1.4E-2</v>
      </c>
      <c r="BA16" s="54">
        <v>33.200000000000003</v>
      </c>
      <c r="BB16" s="54">
        <v>17</v>
      </c>
      <c r="BC16" s="54">
        <v>0.24</v>
      </c>
      <c r="BD16" s="54">
        <v>230</v>
      </c>
      <c r="BE16" s="54">
        <v>0.155</v>
      </c>
      <c r="BF16" s="54">
        <v>5.27</v>
      </c>
      <c r="BG16" s="54">
        <v>1.121</v>
      </c>
      <c r="BH16" s="54">
        <v>3.86</v>
      </c>
      <c r="BI16" s="54">
        <v>3.1</v>
      </c>
      <c r="BJ16" s="54">
        <v>172.3</v>
      </c>
      <c r="BK16" s="54">
        <v>69</v>
      </c>
      <c r="BL16" s="54">
        <v>5.0999999999999996</v>
      </c>
      <c r="BM16" s="54">
        <v>38.1</v>
      </c>
      <c r="BN16" s="54">
        <v>40</v>
      </c>
      <c r="BO16" s="54">
        <v>2.8</v>
      </c>
      <c r="BP16" s="54">
        <v>2</v>
      </c>
      <c r="BQ16" s="54">
        <v>4</v>
      </c>
      <c r="BR16" s="54">
        <v>26.8</v>
      </c>
      <c r="BS16" s="54">
        <v>0.2</v>
      </c>
      <c r="BT16" s="54">
        <v>255.6</v>
      </c>
      <c r="BU16" s="54">
        <v>6.5</v>
      </c>
      <c r="BV16" s="54">
        <v>0.12</v>
      </c>
      <c r="BW16" s="54">
        <v>5.0000000000000001E-3</v>
      </c>
      <c r="BX16" s="54">
        <v>1</v>
      </c>
      <c r="BY16" s="54">
        <v>0.5</v>
      </c>
      <c r="BZ16" s="54">
        <v>2</v>
      </c>
      <c r="CA16" s="54">
        <v>0.06</v>
      </c>
    </row>
    <row r="17" spans="1:79" x14ac:dyDescent="0.25">
      <c r="A17" t="s">
        <v>278</v>
      </c>
      <c r="B17">
        <v>2018</v>
      </c>
      <c r="C17">
        <v>1780516</v>
      </c>
      <c r="D17">
        <v>501521.09095263801</v>
      </c>
      <c r="E17">
        <v>7035551.1366125196</v>
      </c>
      <c r="F17">
        <v>501494</v>
      </c>
      <c r="G17">
        <v>7035564</v>
      </c>
      <c r="H17">
        <v>30</v>
      </c>
      <c r="I17">
        <v>32</v>
      </c>
      <c r="J17">
        <v>2</v>
      </c>
      <c r="K17">
        <v>121</v>
      </c>
      <c r="L17" t="s">
        <v>279</v>
      </c>
      <c r="M17">
        <v>1.2</v>
      </c>
      <c r="N17" t="s">
        <v>32</v>
      </c>
      <c r="O17" s="95">
        <v>43281</v>
      </c>
      <c r="P17" t="s">
        <v>287</v>
      </c>
      <c r="Q17" t="s">
        <v>285</v>
      </c>
      <c r="S17" t="s">
        <v>460</v>
      </c>
      <c r="U17" t="s">
        <v>214</v>
      </c>
      <c r="V17" t="s">
        <v>435</v>
      </c>
      <c r="W17" s="54" t="s">
        <v>435</v>
      </c>
      <c r="X17" t="s">
        <v>32</v>
      </c>
      <c r="Y17" s="111">
        <v>43290</v>
      </c>
      <c r="Z17" s="2" t="s">
        <v>567</v>
      </c>
      <c r="AA17" s="54" t="s">
        <v>566</v>
      </c>
      <c r="AB17" s="98">
        <v>43343</v>
      </c>
      <c r="AC17" s="2" t="s">
        <v>565</v>
      </c>
      <c r="AD17" s="54">
        <v>1780516</v>
      </c>
      <c r="AE17" s="54" t="s">
        <v>297</v>
      </c>
      <c r="AF17" s="54">
        <v>7.87</v>
      </c>
      <c r="AG17" s="54">
        <v>473</v>
      </c>
      <c r="AH17" s="54">
        <v>3.2</v>
      </c>
      <c r="AI17" s="54">
        <v>7.6</v>
      </c>
      <c r="AJ17" s="54">
        <v>40.4</v>
      </c>
      <c r="AK17" s="54">
        <v>24</v>
      </c>
      <c r="AL17" s="54">
        <v>0.5</v>
      </c>
      <c r="AM17" s="54">
        <v>5</v>
      </c>
      <c r="AN17" s="54">
        <v>2</v>
      </c>
      <c r="AO17" s="54">
        <v>179</v>
      </c>
      <c r="AP17" s="54">
        <v>1.57</v>
      </c>
      <c r="AQ17" s="54">
        <v>70</v>
      </c>
      <c r="AR17" s="54">
        <v>7.7</v>
      </c>
      <c r="AS17" s="54">
        <v>27.6</v>
      </c>
      <c r="AT17" s="54">
        <v>42</v>
      </c>
      <c r="AU17" s="54">
        <v>0.1</v>
      </c>
      <c r="AV17" s="54">
        <v>6.8</v>
      </c>
      <c r="AW17" s="54">
        <v>0.5</v>
      </c>
      <c r="AX17" s="54">
        <v>22</v>
      </c>
      <c r="AY17" s="54">
        <v>0.26</v>
      </c>
      <c r="AZ17" s="54">
        <v>1.0999999999999999E-2</v>
      </c>
      <c r="BA17" s="54">
        <v>23.9</v>
      </c>
      <c r="BB17" s="54">
        <v>13</v>
      </c>
      <c r="BC17" s="54">
        <v>0.17</v>
      </c>
      <c r="BD17" s="54">
        <v>157</v>
      </c>
      <c r="BE17" s="54">
        <v>0.111</v>
      </c>
      <c r="BF17" s="54">
        <v>4.84</v>
      </c>
      <c r="BG17" s="54">
        <v>0.54500000000000004</v>
      </c>
      <c r="BH17" s="54">
        <v>3.59</v>
      </c>
      <c r="BI17" s="54">
        <v>2.1</v>
      </c>
      <c r="BJ17" s="54">
        <v>136</v>
      </c>
      <c r="BK17" s="54">
        <v>54</v>
      </c>
      <c r="BL17" s="54">
        <v>6.2</v>
      </c>
      <c r="BM17" s="54">
        <v>44.1</v>
      </c>
      <c r="BN17" s="54">
        <v>41.6</v>
      </c>
      <c r="BO17" s="54">
        <v>3</v>
      </c>
      <c r="BP17" s="54">
        <v>3</v>
      </c>
      <c r="BQ17" s="54">
        <v>3</v>
      </c>
      <c r="BR17" s="54">
        <v>34.700000000000003</v>
      </c>
      <c r="BS17" s="54">
        <v>0.2</v>
      </c>
      <c r="BT17" s="54">
        <v>264</v>
      </c>
      <c r="BU17" s="54">
        <v>5.4</v>
      </c>
      <c r="BV17" s="54">
        <v>0.09</v>
      </c>
      <c r="BW17" s="54">
        <v>5.0000000000000001E-3</v>
      </c>
      <c r="BX17" s="54">
        <v>1</v>
      </c>
      <c r="BY17" s="54">
        <v>0.5</v>
      </c>
      <c r="BZ17" s="54">
        <v>2.2000000000000002</v>
      </c>
      <c r="CA17" s="54">
        <v>0.05</v>
      </c>
    </row>
    <row r="18" spans="1:79" x14ac:dyDescent="0.25">
      <c r="A18" t="s">
        <v>278</v>
      </c>
      <c r="B18">
        <v>2018</v>
      </c>
      <c r="C18">
        <v>1780517</v>
      </c>
      <c r="D18">
        <v>501522.80528724001</v>
      </c>
      <c r="E18">
        <v>7035550.1065363698</v>
      </c>
      <c r="F18">
        <v>501494</v>
      </c>
      <c r="G18">
        <v>7035564</v>
      </c>
      <c r="H18">
        <v>32</v>
      </c>
      <c r="I18">
        <v>34</v>
      </c>
      <c r="J18">
        <v>2</v>
      </c>
      <c r="K18">
        <v>121</v>
      </c>
      <c r="L18" t="s">
        <v>279</v>
      </c>
      <c r="M18">
        <v>1.5</v>
      </c>
      <c r="N18" t="s">
        <v>32</v>
      </c>
      <c r="O18" s="95">
        <v>43281</v>
      </c>
      <c r="P18" t="s">
        <v>287</v>
      </c>
      <c r="Q18" t="s">
        <v>285</v>
      </c>
      <c r="S18" t="s">
        <v>461</v>
      </c>
      <c r="U18" t="s">
        <v>214</v>
      </c>
      <c r="V18" t="s">
        <v>435</v>
      </c>
      <c r="W18" s="54" t="s">
        <v>435</v>
      </c>
      <c r="X18" t="s">
        <v>32</v>
      </c>
      <c r="Y18" s="111">
        <v>43290</v>
      </c>
      <c r="Z18" s="2" t="s">
        <v>567</v>
      </c>
      <c r="AA18" s="54" t="s">
        <v>566</v>
      </c>
      <c r="AB18" s="98">
        <v>43343</v>
      </c>
      <c r="AC18" s="2" t="s">
        <v>565</v>
      </c>
      <c r="AD18" s="54">
        <v>1780517</v>
      </c>
      <c r="AE18" s="54" t="s">
        <v>297</v>
      </c>
      <c r="AF18" s="54">
        <v>7.25</v>
      </c>
      <c r="AG18" s="54">
        <v>375</v>
      </c>
      <c r="AH18" s="54">
        <v>2.4</v>
      </c>
      <c r="AI18" s="54">
        <v>3</v>
      </c>
      <c r="AJ18" s="54">
        <v>29.4</v>
      </c>
      <c r="AK18" s="54">
        <v>21</v>
      </c>
      <c r="AL18" s="54">
        <v>0.3</v>
      </c>
      <c r="AM18" s="54">
        <v>1.5</v>
      </c>
      <c r="AN18" s="54">
        <v>0.6</v>
      </c>
      <c r="AO18" s="54">
        <v>117</v>
      </c>
      <c r="AP18" s="54">
        <v>1.03</v>
      </c>
      <c r="AQ18" s="54">
        <v>38</v>
      </c>
      <c r="AR18" s="54">
        <v>8.4</v>
      </c>
      <c r="AS18" s="54">
        <v>29.9</v>
      </c>
      <c r="AT18" s="54">
        <v>18</v>
      </c>
      <c r="AU18" s="54">
        <v>0.1</v>
      </c>
      <c r="AV18" s="54">
        <v>4.7</v>
      </c>
      <c r="AW18" s="54">
        <v>0.8</v>
      </c>
      <c r="AX18" s="54">
        <v>8</v>
      </c>
      <c r="AY18" s="54">
        <v>0.1</v>
      </c>
      <c r="AZ18" s="54">
        <v>6.0000000000000001E-3</v>
      </c>
      <c r="BA18" s="54">
        <v>25.3</v>
      </c>
      <c r="BB18" s="54">
        <v>6</v>
      </c>
      <c r="BC18" s="54">
        <v>7.0000000000000007E-2</v>
      </c>
      <c r="BD18" s="54">
        <v>102</v>
      </c>
      <c r="BE18" s="54">
        <v>6.3E-2</v>
      </c>
      <c r="BF18" s="54">
        <v>4.51</v>
      </c>
      <c r="BG18" s="54">
        <v>0.439</v>
      </c>
      <c r="BH18" s="54">
        <v>3.88</v>
      </c>
      <c r="BI18" s="54">
        <v>2.1</v>
      </c>
      <c r="BJ18" s="54">
        <v>137.4</v>
      </c>
      <c r="BK18" s="54">
        <v>53</v>
      </c>
      <c r="BL18" s="54">
        <v>6.2</v>
      </c>
      <c r="BM18" s="54">
        <v>41.9</v>
      </c>
      <c r="BN18" s="54">
        <v>42.3</v>
      </c>
      <c r="BO18" s="54">
        <v>3.1</v>
      </c>
      <c r="BP18" s="54">
        <v>3</v>
      </c>
      <c r="BQ18" s="54">
        <v>1</v>
      </c>
      <c r="BR18" s="54">
        <v>35.200000000000003</v>
      </c>
      <c r="BS18" s="54">
        <v>0.1</v>
      </c>
      <c r="BT18" s="54">
        <v>284.60000000000002</v>
      </c>
      <c r="BU18" s="54">
        <v>6</v>
      </c>
      <c r="BV18" s="54">
        <v>7.0000000000000007E-2</v>
      </c>
      <c r="BW18" s="54">
        <v>5.0000000000000001E-3</v>
      </c>
      <c r="BX18" s="54">
        <v>1</v>
      </c>
      <c r="BY18" s="54">
        <v>0.5</v>
      </c>
      <c r="BZ18" s="54">
        <v>2.5</v>
      </c>
      <c r="CA18" s="54">
        <v>0.04</v>
      </c>
    </row>
    <row r="19" spans="1:79" x14ac:dyDescent="0.25">
      <c r="A19" t="s">
        <v>278</v>
      </c>
      <c r="B19">
        <v>2018</v>
      </c>
      <c r="C19">
        <v>1780518</v>
      </c>
      <c r="D19">
        <v>501524.51962184103</v>
      </c>
      <c r="E19">
        <v>7035549.0764602199</v>
      </c>
      <c r="F19">
        <v>501494</v>
      </c>
      <c r="G19">
        <v>7035564</v>
      </c>
      <c r="H19">
        <v>34</v>
      </c>
      <c r="I19">
        <v>36</v>
      </c>
      <c r="J19">
        <v>2</v>
      </c>
      <c r="K19">
        <v>121</v>
      </c>
      <c r="L19" t="s">
        <v>279</v>
      </c>
      <c r="M19">
        <v>1.2</v>
      </c>
      <c r="N19" t="s">
        <v>32</v>
      </c>
      <c r="O19" s="95">
        <v>43281</v>
      </c>
      <c r="P19" t="s">
        <v>287</v>
      </c>
      <c r="Q19" t="s">
        <v>285</v>
      </c>
      <c r="S19" t="s">
        <v>461</v>
      </c>
      <c r="U19" t="s">
        <v>214</v>
      </c>
      <c r="V19" t="s">
        <v>435</v>
      </c>
      <c r="W19" s="54" t="s">
        <v>435</v>
      </c>
      <c r="X19" t="s">
        <v>32</v>
      </c>
      <c r="Y19" s="111">
        <v>43290</v>
      </c>
      <c r="Z19" s="2" t="s">
        <v>567</v>
      </c>
      <c r="AA19" s="54" t="s">
        <v>566</v>
      </c>
      <c r="AB19" s="98">
        <v>43343</v>
      </c>
      <c r="AC19" s="2" t="s">
        <v>565</v>
      </c>
      <c r="AD19" s="54">
        <v>1780518</v>
      </c>
      <c r="AE19" s="54" t="s">
        <v>297</v>
      </c>
      <c r="AF19" s="54">
        <v>8.3699999999999992</v>
      </c>
      <c r="AG19" s="54">
        <v>271</v>
      </c>
      <c r="AH19" s="54">
        <v>2</v>
      </c>
      <c r="AI19" s="54">
        <v>5.7</v>
      </c>
      <c r="AJ19" s="54">
        <v>39.299999999999997</v>
      </c>
      <c r="AK19" s="54">
        <v>28</v>
      </c>
      <c r="AL19" s="54">
        <v>0.2</v>
      </c>
      <c r="AM19" s="54">
        <v>3.7</v>
      </c>
      <c r="AN19" s="54">
        <v>1.6</v>
      </c>
      <c r="AO19" s="54">
        <v>172</v>
      </c>
      <c r="AP19" s="54">
        <v>1.26</v>
      </c>
      <c r="AQ19" s="54">
        <v>37</v>
      </c>
      <c r="AR19" s="54">
        <v>8</v>
      </c>
      <c r="AS19" s="54">
        <v>29.5</v>
      </c>
      <c r="AT19" s="54">
        <v>32</v>
      </c>
      <c r="AU19" s="54">
        <v>0.1</v>
      </c>
      <c r="AV19" s="54">
        <v>3.7</v>
      </c>
      <c r="AW19" s="54">
        <v>0.5</v>
      </c>
      <c r="AX19" s="54">
        <v>15</v>
      </c>
      <c r="AY19" s="54">
        <v>0.22</v>
      </c>
      <c r="AZ19" s="54">
        <v>8.0000000000000002E-3</v>
      </c>
      <c r="BA19" s="54">
        <v>19.2</v>
      </c>
      <c r="BB19" s="54">
        <v>9</v>
      </c>
      <c r="BC19" s="54">
        <v>0.13</v>
      </c>
      <c r="BD19" s="54">
        <v>136</v>
      </c>
      <c r="BE19" s="54">
        <v>8.3000000000000004E-2</v>
      </c>
      <c r="BF19" s="54">
        <v>4.84</v>
      </c>
      <c r="BG19" s="54">
        <v>0.72799999999999998</v>
      </c>
      <c r="BH19" s="54">
        <v>3.5</v>
      </c>
      <c r="BI19" s="54">
        <v>1.8</v>
      </c>
      <c r="BJ19" s="54">
        <v>134.30000000000001</v>
      </c>
      <c r="BK19" s="54">
        <v>46</v>
      </c>
      <c r="BL19" s="54">
        <v>5.8</v>
      </c>
      <c r="BM19" s="54">
        <v>42.4</v>
      </c>
      <c r="BN19" s="54">
        <v>41.9</v>
      </c>
      <c r="BO19" s="54">
        <v>3</v>
      </c>
      <c r="BP19" s="54">
        <v>4</v>
      </c>
      <c r="BQ19" s="54">
        <v>2</v>
      </c>
      <c r="BR19" s="54">
        <v>32.1</v>
      </c>
      <c r="BS19" s="54">
        <v>0.1</v>
      </c>
      <c r="BT19" s="54">
        <v>248.2</v>
      </c>
      <c r="BU19" s="54">
        <v>5.8</v>
      </c>
      <c r="BV19" s="54">
        <v>0.06</v>
      </c>
      <c r="BW19" s="54">
        <v>5.0000000000000001E-3</v>
      </c>
      <c r="BX19" s="54">
        <v>1</v>
      </c>
      <c r="BY19" s="54">
        <v>0.5</v>
      </c>
      <c r="BZ19" s="54">
        <v>2</v>
      </c>
      <c r="CA19" s="54">
        <v>0.03</v>
      </c>
    </row>
    <row r="20" spans="1:79" x14ac:dyDescent="0.25">
      <c r="A20" t="s">
        <v>278</v>
      </c>
      <c r="B20">
        <v>2018</v>
      </c>
      <c r="C20">
        <v>1780519</v>
      </c>
      <c r="D20">
        <v>501526.23395644297</v>
      </c>
      <c r="E20">
        <v>7035548.0463840701</v>
      </c>
      <c r="F20">
        <v>501494</v>
      </c>
      <c r="G20">
        <v>7035564</v>
      </c>
      <c r="H20">
        <v>36</v>
      </c>
      <c r="I20">
        <v>38</v>
      </c>
      <c r="J20">
        <v>2</v>
      </c>
      <c r="K20">
        <v>121</v>
      </c>
      <c r="L20" t="s">
        <v>279</v>
      </c>
      <c r="M20">
        <v>1</v>
      </c>
      <c r="N20" t="s">
        <v>32</v>
      </c>
      <c r="O20" s="95">
        <v>43281</v>
      </c>
      <c r="P20" t="s">
        <v>287</v>
      </c>
      <c r="Q20" t="s">
        <v>285</v>
      </c>
      <c r="R20" t="s">
        <v>282</v>
      </c>
      <c r="S20" t="s">
        <v>462</v>
      </c>
      <c r="U20" t="s">
        <v>214</v>
      </c>
      <c r="V20" t="s">
        <v>435</v>
      </c>
      <c r="W20" s="54" t="s">
        <v>435</v>
      </c>
      <c r="X20" t="s">
        <v>32</v>
      </c>
      <c r="Y20" s="111">
        <v>43290</v>
      </c>
      <c r="Z20" s="2" t="s">
        <v>567</v>
      </c>
      <c r="AA20" s="54" t="s">
        <v>566</v>
      </c>
      <c r="AB20" s="98">
        <v>43343</v>
      </c>
      <c r="AC20" s="2" t="s">
        <v>565</v>
      </c>
      <c r="AD20" s="54">
        <v>1780519</v>
      </c>
      <c r="AE20" s="54" t="s">
        <v>297</v>
      </c>
      <c r="AF20" s="54">
        <v>8.7899999999999991</v>
      </c>
      <c r="AG20" s="54">
        <v>156</v>
      </c>
      <c r="AH20" s="54">
        <v>2.8</v>
      </c>
      <c r="AI20" s="54">
        <v>8.3000000000000007</v>
      </c>
      <c r="AJ20" s="54">
        <v>36.5</v>
      </c>
      <c r="AK20" s="54">
        <v>31</v>
      </c>
      <c r="AL20" s="54">
        <v>0.3</v>
      </c>
      <c r="AM20" s="54">
        <v>5.6</v>
      </c>
      <c r="AN20" s="54">
        <v>2.5</v>
      </c>
      <c r="AO20" s="54">
        <v>200</v>
      </c>
      <c r="AP20" s="54">
        <v>1.43</v>
      </c>
      <c r="AQ20" s="54">
        <v>46</v>
      </c>
      <c r="AR20" s="54">
        <v>7.4</v>
      </c>
      <c r="AS20" s="54">
        <v>27.5</v>
      </c>
      <c r="AT20" s="54">
        <v>49</v>
      </c>
      <c r="AU20" s="54">
        <v>0.1</v>
      </c>
      <c r="AV20" s="54">
        <v>4.5999999999999996</v>
      </c>
      <c r="AW20" s="54">
        <v>0.7</v>
      </c>
      <c r="AX20" s="54">
        <v>22</v>
      </c>
      <c r="AY20" s="54">
        <v>0.33</v>
      </c>
      <c r="AZ20" s="54">
        <v>1.4E-2</v>
      </c>
      <c r="BA20" s="54">
        <v>28.2</v>
      </c>
      <c r="BB20" s="54">
        <v>13</v>
      </c>
      <c r="BC20" s="54">
        <v>0.19</v>
      </c>
      <c r="BD20" s="54">
        <v>200</v>
      </c>
      <c r="BE20" s="54">
        <v>0.114</v>
      </c>
      <c r="BF20" s="54">
        <v>4.96</v>
      </c>
      <c r="BG20" s="54">
        <v>0.81899999999999995</v>
      </c>
      <c r="BH20" s="54">
        <v>3.75</v>
      </c>
      <c r="BI20" s="54">
        <v>2.1</v>
      </c>
      <c r="BJ20" s="54">
        <v>143.19999999999999</v>
      </c>
      <c r="BK20" s="54">
        <v>63</v>
      </c>
      <c r="BL20" s="54">
        <v>6.3</v>
      </c>
      <c r="BM20" s="54">
        <v>39.299999999999997</v>
      </c>
      <c r="BN20" s="54">
        <v>40.9</v>
      </c>
      <c r="BO20" s="54">
        <v>3</v>
      </c>
      <c r="BP20" s="54">
        <v>3</v>
      </c>
      <c r="BQ20" s="54">
        <v>3</v>
      </c>
      <c r="BR20" s="54">
        <v>32.299999999999997</v>
      </c>
      <c r="BS20" s="54">
        <v>0.1</v>
      </c>
      <c r="BT20" s="54">
        <v>261.7</v>
      </c>
      <c r="BU20" s="54">
        <v>5.8</v>
      </c>
      <c r="BV20" s="54">
        <v>0.08</v>
      </c>
      <c r="BW20" s="54">
        <v>5.0000000000000001E-3</v>
      </c>
      <c r="BX20" s="54">
        <v>1</v>
      </c>
      <c r="BY20" s="54">
        <v>0.5</v>
      </c>
      <c r="BZ20" s="54">
        <v>2.2000000000000002</v>
      </c>
      <c r="CA20" s="54">
        <v>0.02</v>
      </c>
    </row>
    <row r="21" spans="1:79" x14ac:dyDescent="0.25">
      <c r="A21" t="s">
        <v>278</v>
      </c>
      <c r="B21">
        <v>2018</v>
      </c>
      <c r="C21">
        <v>1780520</v>
      </c>
      <c r="D21">
        <v>501527.94829104398</v>
      </c>
      <c r="E21">
        <v>7035547.0163079202</v>
      </c>
      <c r="F21">
        <v>501494</v>
      </c>
      <c r="G21">
        <v>7035564</v>
      </c>
      <c r="H21">
        <v>38</v>
      </c>
      <c r="I21">
        <v>40</v>
      </c>
      <c r="J21">
        <v>2</v>
      </c>
      <c r="K21">
        <v>121</v>
      </c>
      <c r="L21" t="s">
        <v>279</v>
      </c>
      <c r="M21">
        <v>1</v>
      </c>
      <c r="N21" t="s">
        <v>32</v>
      </c>
      <c r="O21" s="95">
        <v>43281</v>
      </c>
      <c r="P21" t="s">
        <v>287</v>
      </c>
      <c r="Q21" t="s">
        <v>285</v>
      </c>
      <c r="S21" t="s">
        <v>461</v>
      </c>
      <c r="U21" t="s">
        <v>214</v>
      </c>
      <c r="V21" t="s">
        <v>435</v>
      </c>
      <c r="W21" s="54" t="s">
        <v>435</v>
      </c>
      <c r="X21" t="s">
        <v>32</v>
      </c>
      <c r="Y21" s="111">
        <v>43290</v>
      </c>
      <c r="Z21" s="2" t="s">
        <v>567</v>
      </c>
      <c r="AA21" s="54" t="s">
        <v>566</v>
      </c>
      <c r="AB21" s="98">
        <v>43343</v>
      </c>
      <c r="AC21" s="2" t="s">
        <v>565</v>
      </c>
      <c r="AD21" s="54">
        <v>1780520</v>
      </c>
      <c r="AE21" s="54" t="s">
        <v>297</v>
      </c>
      <c r="AF21" s="54">
        <v>7.38</v>
      </c>
      <c r="AG21" s="54">
        <v>165</v>
      </c>
      <c r="AH21" s="54">
        <v>1.6</v>
      </c>
      <c r="AI21" s="54">
        <v>3.6</v>
      </c>
      <c r="AJ21" s="54">
        <v>35.1</v>
      </c>
      <c r="AK21" s="54">
        <v>18</v>
      </c>
      <c r="AL21" s="54">
        <v>0.4</v>
      </c>
      <c r="AM21" s="54">
        <v>2.1</v>
      </c>
      <c r="AN21" s="54">
        <v>0.8</v>
      </c>
      <c r="AO21" s="54">
        <v>131</v>
      </c>
      <c r="AP21" s="54">
        <v>1.01</v>
      </c>
      <c r="AQ21" s="54">
        <v>39</v>
      </c>
      <c r="AR21" s="54">
        <v>7.1</v>
      </c>
      <c r="AS21" s="54">
        <v>26.8</v>
      </c>
      <c r="AT21" s="54">
        <v>19</v>
      </c>
      <c r="AU21" s="54">
        <v>0.1</v>
      </c>
      <c r="AV21" s="54">
        <v>4</v>
      </c>
      <c r="AW21" s="54">
        <v>0.5</v>
      </c>
      <c r="AX21" s="54">
        <v>12</v>
      </c>
      <c r="AY21" s="54">
        <v>0.12</v>
      </c>
      <c r="AZ21" s="54">
        <v>5.0000000000000001E-3</v>
      </c>
      <c r="BA21" s="54">
        <v>15.5</v>
      </c>
      <c r="BB21" s="54">
        <v>8</v>
      </c>
      <c r="BC21" s="54">
        <v>0.08</v>
      </c>
      <c r="BD21" s="54">
        <v>128</v>
      </c>
      <c r="BE21" s="54">
        <v>7.5999999999999998E-2</v>
      </c>
      <c r="BF21" s="54">
        <v>4.75</v>
      </c>
      <c r="BG21" s="54">
        <v>0.34899999999999998</v>
      </c>
      <c r="BH21" s="54">
        <v>3.87</v>
      </c>
      <c r="BI21" s="54">
        <v>1.8</v>
      </c>
      <c r="BJ21" s="54">
        <v>128.6</v>
      </c>
      <c r="BK21" s="54">
        <v>38</v>
      </c>
      <c r="BL21" s="54">
        <v>6.3</v>
      </c>
      <c r="BM21" s="54">
        <v>42.2</v>
      </c>
      <c r="BN21" s="54">
        <v>42.9</v>
      </c>
      <c r="BO21" s="54">
        <v>3.1</v>
      </c>
      <c r="BP21" s="54">
        <v>3</v>
      </c>
      <c r="BQ21" s="54">
        <v>2</v>
      </c>
      <c r="BR21" s="54">
        <v>29.4</v>
      </c>
      <c r="BS21" s="54">
        <v>0.1</v>
      </c>
      <c r="BT21" s="54">
        <v>295.5</v>
      </c>
      <c r="BU21" s="54">
        <v>5.5</v>
      </c>
      <c r="BV21" s="54">
        <v>0.05</v>
      </c>
      <c r="BW21" s="54">
        <v>5.0000000000000001E-3</v>
      </c>
      <c r="BX21" s="54">
        <v>1</v>
      </c>
      <c r="BY21" s="54">
        <v>0.5</v>
      </c>
      <c r="BZ21" s="54">
        <v>2.4</v>
      </c>
      <c r="CA21" s="54">
        <v>0.03</v>
      </c>
    </row>
    <row r="22" spans="1:79" x14ac:dyDescent="0.25">
      <c r="A22" t="s">
        <v>278</v>
      </c>
      <c r="B22">
        <v>2018</v>
      </c>
      <c r="C22">
        <v>1780521</v>
      </c>
      <c r="D22">
        <v>501529.66262564599</v>
      </c>
      <c r="E22">
        <v>7035545.9862317704</v>
      </c>
      <c r="F22">
        <v>501494</v>
      </c>
      <c r="G22">
        <v>7035564</v>
      </c>
      <c r="H22">
        <v>40</v>
      </c>
      <c r="I22">
        <v>42</v>
      </c>
      <c r="J22">
        <v>2</v>
      </c>
      <c r="K22">
        <v>121</v>
      </c>
      <c r="L22" t="s">
        <v>279</v>
      </c>
      <c r="M22">
        <v>0.7</v>
      </c>
      <c r="N22" t="s">
        <v>32</v>
      </c>
      <c r="O22" s="95">
        <v>43281</v>
      </c>
      <c r="P22" t="s">
        <v>287</v>
      </c>
      <c r="Q22" t="s">
        <v>285</v>
      </c>
      <c r="R22" t="s">
        <v>282</v>
      </c>
      <c r="S22" t="s">
        <v>463</v>
      </c>
      <c r="T22" t="s">
        <v>286</v>
      </c>
      <c r="U22" t="s">
        <v>214</v>
      </c>
      <c r="V22" t="s">
        <v>435</v>
      </c>
      <c r="W22" s="54" t="s">
        <v>435</v>
      </c>
      <c r="X22" t="s">
        <v>32</v>
      </c>
      <c r="Y22" s="111">
        <v>43290</v>
      </c>
      <c r="Z22" s="2" t="s">
        <v>567</v>
      </c>
      <c r="AA22" s="54" t="s">
        <v>566</v>
      </c>
      <c r="AB22" s="98">
        <v>43343</v>
      </c>
      <c r="AC22" s="2" t="s">
        <v>565</v>
      </c>
      <c r="AD22" s="54">
        <v>1780521</v>
      </c>
      <c r="AE22" s="54" t="s">
        <v>297</v>
      </c>
      <c r="AF22" s="54">
        <v>5.47</v>
      </c>
      <c r="AG22" s="54">
        <v>2444</v>
      </c>
      <c r="AH22" s="54">
        <v>2.7</v>
      </c>
      <c r="AI22" s="54">
        <v>16.5</v>
      </c>
      <c r="AJ22" s="54">
        <v>29.7</v>
      </c>
      <c r="AK22" s="54">
        <v>41</v>
      </c>
      <c r="AL22" s="54">
        <v>0.4</v>
      </c>
      <c r="AM22" s="54">
        <v>12.1</v>
      </c>
      <c r="AN22" s="54">
        <v>4.8</v>
      </c>
      <c r="AO22" s="54">
        <v>302</v>
      </c>
      <c r="AP22" s="54">
        <v>2.09</v>
      </c>
      <c r="AQ22" s="54">
        <v>88</v>
      </c>
      <c r="AR22" s="54">
        <v>6.7</v>
      </c>
      <c r="AS22" s="54">
        <v>22.4</v>
      </c>
      <c r="AT22" s="54">
        <v>91</v>
      </c>
      <c r="AU22" s="54">
        <v>0.1</v>
      </c>
      <c r="AV22" s="54">
        <v>7.7</v>
      </c>
      <c r="AW22" s="54">
        <v>0.5</v>
      </c>
      <c r="AX22" s="54">
        <v>44</v>
      </c>
      <c r="AY22" s="54">
        <v>0.62</v>
      </c>
      <c r="AZ22" s="54">
        <v>2.1999999999999999E-2</v>
      </c>
      <c r="BA22" s="54">
        <v>30.1</v>
      </c>
      <c r="BB22" s="54">
        <v>25</v>
      </c>
      <c r="BC22" s="54">
        <v>0.36</v>
      </c>
      <c r="BD22" s="54">
        <v>302</v>
      </c>
      <c r="BE22" s="54">
        <v>0.185</v>
      </c>
      <c r="BF22" s="54">
        <v>5.61</v>
      </c>
      <c r="BG22" s="54">
        <v>1.0309999999999999</v>
      </c>
      <c r="BH22" s="54">
        <v>3.56</v>
      </c>
      <c r="BI22" s="54">
        <v>2</v>
      </c>
      <c r="BJ22" s="54">
        <v>151.69999999999999</v>
      </c>
      <c r="BK22" s="54">
        <v>64</v>
      </c>
      <c r="BL22" s="54">
        <v>5.2</v>
      </c>
      <c r="BM22" s="54">
        <v>40.4</v>
      </c>
      <c r="BN22" s="54">
        <v>34.5</v>
      </c>
      <c r="BO22" s="54">
        <v>2.4</v>
      </c>
      <c r="BP22" s="54">
        <v>3</v>
      </c>
      <c r="BQ22" s="54">
        <v>5</v>
      </c>
      <c r="BR22" s="54">
        <v>26</v>
      </c>
      <c r="BS22" s="54">
        <v>0.1</v>
      </c>
      <c r="BT22" s="54">
        <v>230</v>
      </c>
      <c r="BU22" s="54">
        <v>5.7</v>
      </c>
      <c r="BV22" s="54">
        <v>0.09</v>
      </c>
      <c r="BW22" s="54">
        <v>5.0000000000000001E-3</v>
      </c>
      <c r="BX22" s="54">
        <v>1</v>
      </c>
      <c r="BY22" s="54">
        <v>0.5</v>
      </c>
      <c r="BZ22" s="54">
        <v>1.9</v>
      </c>
      <c r="CA22" s="54">
        <v>0.06</v>
      </c>
    </row>
    <row r="23" spans="1:79" x14ac:dyDescent="0.25">
      <c r="A23" t="s">
        <v>278</v>
      </c>
      <c r="B23">
        <v>2018</v>
      </c>
      <c r="C23">
        <v>1780522</v>
      </c>
      <c r="D23">
        <v>501531.376960247</v>
      </c>
      <c r="E23">
        <v>7035544.9561556196</v>
      </c>
      <c r="F23">
        <v>501494</v>
      </c>
      <c r="G23">
        <v>7035564</v>
      </c>
      <c r="H23">
        <v>42</v>
      </c>
      <c r="I23">
        <v>44</v>
      </c>
      <c r="J23">
        <v>2</v>
      </c>
      <c r="K23">
        <v>121</v>
      </c>
      <c r="L23" t="s">
        <v>279</v>
      </c>
      <c r="M23">
        <v>0.5</v>
      </c>
      <c r="N23" t="s">
        <v>32</v>
      </c>
      <c r="O23" s="95">
        <v>43281</v>
      </c>
      <c r="P23" t="s">
        <v>287</v>
      </c>
      <c r="Q23" t="s">
        <v>285</v>
      </c>
      <c r="S23" t="s">
        <v>460</v>
      </c>
      <c r="T23" t="s">
        <v>286</v>
      </c>
      <c r="U23" t="s">
        <v>214</v>
      </c>
      <c r="V23" t="s">
        <v>435</v>
      </c>
      <c r="W23" s="54" t="s">
        <v>435</v>
      </c>
      <c r="X23" t="s">
        <v>32</v>
      </c>
      <c r="Y23" s="111">
        <v>43290</v>
      </c>
      <c r="Z23" s="2" t="s">
        <v>567</v>
      </c>
      <c r="AA23" s="54" t="s">
        <v>566</v>
      </c>
      <c r="AB23" s="98">
        <v>43343</v>
      </c>
      <c r="AC23" s="2" t="s">
        <v>565</v>
      </c>
      <c r="AD23" s="54">
        <v>1780522</v>
      </c>
      <c r="AE23" s="54" t="s">
        <v>297</v>
      </c>
      <c r="AF23" s="54">
        <v>6.6</v>
      </c>
      <c r="AG23" s="54">
        <v>404</v>
      </c>
      <c r="AH23" s="54">
        <v>3</v>
      </c>
      <c r="AI23" s="54">
        <v>14.4</v>
      </c>
      <c r="AJ23" s="54">
        <v>32</v>
      </c>
      <c r="AK23" s="54">
        <v>37</v>
      </c>
      <c r="AL23" s="54">
        <v>0.4</v>
      </c>
      <c r="AM23" s="54">
        <v>10.5</v>
      </c>
      <c r="AN23" s="54">
        <v>4.8</v>
      </c>
      <c r="AO23" s="54">
        <v>288</v>
      </c>
      <c r="AP23" s="54">
        <v>1.97</v>
      </c>
      <c r="AQ23" s="54">
        <v>90</v>
      </c>
      <c r="AR23" s="54">
        <v>6.4</v>
      </c>
      <c r="AS23" s="54">
        <v>22.4</v>
      </c>
      <c r="AT23" s="54">
        <v>83</v>
      </c>
      <c r="AU23" s="54">
        <v>0.1</v>
      </c>
      <c r="AV23" s="54">
        <v>7.7</v>
      </c>
      <c r="AW23" s="54">
        <v>0.4</v>
      </c>
      <c r="AX23" s="54">
        <v>41</v>
      </c>
      <c r="AY23" s="54">
        <v>0.54</v>
      </c>
      <c r="AZ23" s="54">
        <v>1.9E-2</v>
      </c>
      <c r="BA23" s="54">
        <v>33.1</v>
      </c>
      <c r="BB23" s="54">
        <v>21</v>
      </c>
      <c r="BC23" s="54">
        <v>0.3</v>
      </c>
      <c r="BD23" s="54">
        <v>287</v>
      </c>
      <c r="BE23" s="54">
        <v>0.16900000000000001</v>
      </c>
      <c r="BF23" s="54">
        <v>5.61</v>
      </c>
      <c r="BG23" s="54">
        <v>0.96799999999999997</v>
      </c>
      <c r="BH23" s="54">
        <v>3.62</v>
      </c>
      <c r="BI23" s="54">
        <v>2.2999999999999998</v>
      </c>
      <c r="BJ23" s="54">
        <v>147.9</v>
      </c>
      <c r="BK23" s="54">
        <v>71</v>
      </c>
      <c r="BL23" s="54">
        <v>5.2</v>
      </c>
      <c r="BM23" s="54">
        <v>40.9</v>
      </c>
      <c r="BN23" s="54">
        <v>36.799999999999997</v>
      </c>
      <c r="BO23" s="54">
        <v>2.5</v>
      </c>
      <c r="BP23" s="54">
        <v>3</v>
      </c>
      <c r="BQ23" s="54">
        <v>5</v>
      </c>
      <c r="BR23" s="54">
        <v>28.1</v>
      </c>
      <c r="BS23" s="54">
        <v>0.1</v>
      </c>
      <c r="BT23" s="54">
        <v>249.5</v>
      </c>
      <c r="BU23" s="54">
        <v>5.8</v>
      </c>
      <c r="BV23" s="54">
        <v>0.09</v>
      </c>
      <c r="BW23" s="54">
        <v>5.0000000000000001E-3</v>
      </c>
      <c r="BX23" s="54">
        <v>1</v>
      </c>
      <c r="BY23" s="54">
        <v>0.5</v>
      </c>
      <c r="BZ23" s="54">
        <v>2</v>
      </c>
      <c r="CA23" s="54">
        <v>0.06</v>
      </c>
    </row>
    <row r="24" spans="1:79" x14ac:dyDescent="0.25">
      <c r="A24" t="s">
        <v>278</v>
      </c>
      <c r="B24">
        <v>2018</v>
      </c>
      <c r="C24">
        <v>1780523</v>
      </c>
      <c r="D24">
        <v>501533.091294849</v>
      </c>
      <c r="E24">
        <v>7035543.9260794697</v>
      </c>
      <c r="F24">
        <v>501494</v>
      </c>
      <c r="G24">
        <v>7035564</v>
      </c>
      <c r="H24">
        <v>44</v>
      </c>
      <c r="I24">
        <v>46</v>
      </c>
      <c r="J24">
        <v>2</v>
      </c>
      <c r="K24">
        <v>121</v>
      </c>
      <c r="L24" t="s">
        <v>279</v>
      </c>
      <c r="M24">
        <v>0.7</v>
      </c>
      <c r="N24" t="s">
        <v>32</v>
      </c>
      <c r="O24" s="95">
        <v>43281</v>
      </c>
      <c r="P24" t="s">
        <v>287</v>
      </c>
      <c r="Q24" t="s">
        <v>285</v>
      </c>
      <c r="S24" t="s">
        <v>460</v>
      </c>
      <c r="T24" t="s">
        <v>286</v>
      </c>
      <c r="U24" t="s">
        <v>214</v>
      </c>
      <c r="V24" t="s">
        <v>435</v>
      </c>
      <c r="W24" s="54" t="s">
        <v>435</v>
      </c>
      <c r="X24" t="s">
        <v>32</v>
      </c>
      <c r="Y24" s="111">
        <v>43290</v>
      </c>
      <c r="Z24" s="2" t="s">
        <v>567</v>
      </c>
      <c r="AA24" s="54" t="s">
        <v>566</v>
      </c>
      <c r="AB24" s="98">
        <v>43343</v>
      </c>
      <c r="AC24" s="2" t="s">
        <v>565</v>
      </c>
      <c r="AD24" s="54">
        <v>1780523</v>
      </c>
      <c r="AE24" s="54" t="s">
        <v>297</v>
      </c>
      <c r="AF24" s="54">
        <v>6.04</v>
      </c>
      <c r="AG24" s="54">
        <v>221</v>
      </c>
      <c r="AH24" s="54">
        <v>2.4</v>
      </c>
      <c r="AI24" s="54">
        <v>14.8</v>
      </c>
      <c r="AJ24" s="54">
        <v>24.7</v>
      </c>
      <c r="AK24" s="54">
        <v>38</v>
      </c>
      <c r="AL24" s="54">
        <v>0.5</v>
      </c>
      <c r="AM24" s="54">
        <v>10.3</v>
      </c>
      <c r="AN24" s="54">
        <v>4.5999999999999996</v>
      </c>
      <c r="AO24" s="54">
        <v>294</v>
      </c>
      <c r="AP24" s="54">
        <v>1.87</v>
      </c>
      <c r="AQ24" s="54">
        <v>57</v>
      </c>
      <c r="AR24" s="54">
        <v>6.7</v>
      </c>
      <c r="AS24" s="54">
        <v>23</v>
      </c>
      <c r="AT24" s="54">
        <v>75</v>
      </c>
      <c r="AU24" s="54">
        <v>0.1</v>
      </c>
      <c r="AV24" s="54">
        <v>6.2</v>
      </c>
      <c r="AW24" s="54">
        <v>0.4</v>
      </c>
      <c r="AX24" s="54">
        <v>39</v>
      </c>
      <c r="AY24" s="54">
        <v>0.53</v>
      </c>
      <c r="AZ24" s="54">
        <v>1.6E-2</v>
      </c>
      <c r="BA24" s="54">
        <v>31.2</v>
      </c>
      <c r="BB24" s="54">
        <v>18</v>
      </c>
      <c r="BC24" s="54">
        <v>0.28999999999999998</v>
      </c>
      <c r="BD24" s="54">
        <v>273</v>
      </c>
      <c r="BE24" s="54">
        <v>0.161</v>
      </c>
      <c r="BF24" s="54">
        <v>5.71</v>
      </c>
      <c r="BG24" s="54">
        <v>1.0349999999999999</v>
      </c>
      <c r="BH24" s="54">
        <v>3.78</v>
      </c>
      <c r="BI24" s="54">
        <v>2.1</v>
      </c>
      <c r="BJ24" s="54">
        <v>151.1</v>
      </c>
      <c r="BK24" s="54">
        <v>68</v>
      </c>
      <c r="BL24" s="54">
        <v>5.4</v>
      </c>
      <c r="BM24" s="54">
        <v>37.6</v>
      </c>
      <c r="BN24" s="54">
        <v>35.700000000000003</v>
      </c>
      <c r="BO24" s="54">
        <v>2.4</v>
      </c>
      <c r="BP24" s="54">
        <v>3</v>
      </c>
      <c r="BQ24" s="54">
        <v>5</v>
      </c>
      <c r="BR24" s="54">
        <v>25.9</v>
      </c>
      <c r="BS24" s="54">
        <v>0.1</v>
      </c>
      <c r="BT24" s="54">
        <v>255.4</v>
      </c>
      <c r="BU24" s="54">
        <v>5.9</v>
      </c>
      <c r="BV24" s="54">
        <v>0.06</v>
      </c>
      <c r="BW24" s="54">
        <v>5.0000000000000001E-3</v>
      </c>
      <c r="BX24" s="54">
        <v>1</v>
      </c>
      <c r="BY24" s="54">
        <v>0.5</v>
      </c>
      <c r="BZ24" s="54">
        <v>2.2000000000000002</v>
      </c>
      <c r="CA24" s="54">
        <v>0.05</v>
      </c>
    </row>
    <row r="25" spans="1:79" x14ac:dyDescent="0.25">
      <c r="A25" t="s">
        <v>278</v>
      </c>
      <c r="B25">
        <v>2018</v>
      </c>
      <c r="C25">
        <v>1780524</v>
      </c>
      <c r="D25">
        <v>501534.80562945001</v>
      </c>
      <c r="E25">
        <v>7035542.8960033199</v>
      </c>
      <c r="F25">
        <v>501494</v>
      </c>
      <c r="G25">
        <v>7035564</v>
      </c>
      <c r="H25">
        <v>46</v>
      </c>
      <c r="I25">
        <v>48</v>
      </c>
      <c r="J25">
        <v>2</v>
      </c>
      <c r="K25">
        <v>121</v>
      </c>
      <c r="L25" t="s">
        <v>279</v>
      </c>
      <c r="M25">
        <v>1</v>
      </c>
      <c r="N25" t="s">
        <v>32</v>
      </c>
      <c r="O25" s="95">
        <v>43281</v>
      </c>
      <c r="P25" t="s">
        <v>287</v>
      </c>
      <c r="Q25" t="s">
        <v>285</v>
      </c>
      <c r="R25" t="s">
        <v>282</v>
      </c>
      <c r="S25" t="s">
        <v>464</v>
      </c>
      <c r="U25" t="s">
        <v>214</v>
      </c>
      <c r="V25" t="s">
        <v>435</v>
      </c>
      <c r="W25" s="54" t="s">
        <v>435</v>
      </c>
      <c r="X25" t="s">
        <v>32</v>
      </c>
      <c r="Y25" s="111">
        <v>43290</v>
      </c>
      <c r="Z25" s="2" t="s">
        <v>567</v>
      </c>
      <c r="AA25" s="54" t="s">
        <v>566</v>
      </c>
      <c r="AB25" s="98">
        <v>43343</v>
      </c>
      <c r="AC25" s="2" t="s">
        <v>565</v>
      </c>
      <c r="AD25" s="54">
        <v>1780524</v>
      </c>
      <c r="AE25" s="54" t="s">
        <v>297</v>
      </c>
      <c r="AF25" s="54">
        <v>6</v>
      </c>
      <c r="AG25" s="54">
        <v>446</v>
      </c>
      <c r="AH25" s="54">
        <v>2.9</v>
      </c>
      <c r="AI25" s="54">
        <v>8</v>
      </c>
      <c r="AJ25" s="54">
        <v>35.9</v>
      </c>
      <c r="AK25" s="54">
        <v>27</v>
      </c>
      <c r="AL25" s="54">
        <v>0.4</v>
      </c>
      <c r="AM25" s="54">
        <v>5.3</v>
      </c>
      <c r="AN25" s="54">
        <v>2.7</v>
      </c>
      <c r="AO25" s="54">
        <v>196</v>
      </c>
      <c r="AP25" s="54">
        <v>1.46</v>
      </c>
      <c r="AQ25" s="54">
        <v>56</v>
      </c>
      <c r="AR25" s="54">
        <v>6.3</v>
      </c>
      <c r="AS25" s="54">
        <v>23.6</v>
      </c>
      <c r="AT25" s="54">
        <v>49</v>
      </c>
      <c r="AU25" s="54">
        <v>0.1</v>
      </c>
      <c r="AV25" s="54">
        <v>6.5</v>
      </c>
      <c r="AW25" s="54">
        <v>0.5</v>
      </c>
      <c r="AX25" s="54">
        <v>24</v>
      </c>
      <c r="AY25" s="54">
        <v>0.3</v>
      </c>
      <c r="AZ25" s="54">
        <v>1.0999999999999999E-2</v>
      </c>
      <c r="BA25" s="54">
        <v>26.3</v>
      </c>
      <c r="BB25" s="54">
        <v>11</v>
      </c>
      <c r="BC25" s="54">
        <v>0.16</v>
      </c>
      <c r="BD25" s="54">
        <v>200</v>
      </c>
      <c r="BE25" s="54">
        <v>0.12</v>
      </c>
      <c r="BF25" s="54">
        <v>4.7</v>
      </c>
      <c r="BG25" s="54">
        <v>0.98099999999999998</v>
      </c>
      <c r="BH25" s="54">
        <v>4</v>
      </c>
      <c r="BI25" s="54">
        <v>2.6</v>
      </c>
      <c r="BJ25" s="54">
        <v>157.4</v>
      </c>
      <c r="BK25" s="54">
        <v>58</v>
      </c>
      <c r="BL25" s="54">
        <v>4.9000000000000004</v>
      </c>
      <c r="BM25" s="54">
        <v>34.299999999999997</v>
      </c>
      <c r="BN25" s="54">
        <v>38.9</v>
      </c>
      <c r="BO25" s="54">
        <v>2.8</v>
      </c>
      <c r="BP25" s="54">
        <v>3</v>
      </c>
      <c r="BQ25" s="54">
        <v>3</v>
      </c>
      <c r="BR25" s="54">
        <v>28.7</v>
      </c>
      <c r="BS25" s="54">
        <v>0.1</v>
      </c>
      <c r="BT25" s="54">
        <v>264.39999999999998</v>
      </c>
      <c r="BU25" s="54">
        <v>6</v>
      </c>
      <c r="BV25" s="54">
        <v>0.08</v>
      </c>
      <c r="BW25" s="54">
        <v>5.0000000000000001E-3</v>
      </c>
      <c r="BX25" s="54">
        <v>1</v>
      </c>
      <c r="BY25" s="54">
        <v>0.5</v>
      </c>
      <c r="BZ25" s="54">
        <v>2.2999999999999998</v>
      </c>
      <c r="CA25" s="54">
        <v>0.04</v>
      </c>
    </row>
    <row r="26" spans="1:79" x14ac:dyDescent="0.25">
      <c r="A26" t="s">
        <v>278</v>
      </c>
      <c r="B26">
        <v>2018</v>
      </c>
      <c r="C26">
        <v>1780525</v>
      </c>
      <c r="D26">
        <v>501536.51996405201</v>
      </c>
      <c r="E26">
        <v>7035541.86592717</v>
      </c>
      <c r="F26">
        <v>501494</v>
      </c>
      <c r="G26">
        <v>7035564</v>
      </c>
      <c r="H26">
        <v>48</v>
      </c>
      <c r="I26">
        <v>50</v>
      </c>
      <c r="J26">
        <v>2</v>
      </c>
      <c r="K26">
        <v>121</v>
      </c>
      <c r="L26" t="s">
        <v>279</v>
      </c>
      <c r="M26">
        <v>1</v>
      </c>
      <c r="N26" t="s">
        <v>32</v>
      </c>
      <c r="O26" s="95">
        <v>43281</v>
      </c>
      <c r="P26" t="s">
        <v>287</v>
      </c>
      <c r="Q26" t="s">
        <v>285</v>
      </c>
      <c r="R26" t="s">
        <v>282</v>
      </c>
      <c r="S26" t="s">
        <v>464</v>
      </c>
      <c r="U26" t="s">
        <v>214</v>
      </c>
      <c r="V26" t="s">
        <v>435</v>
      </c>
      <c r="W26" s="54" t="s">
        <v>435</v>
      </c>
      <c r="X26" t="s">
        <v>32</v>
      </c>
      <c r="Y26" s="111">
        <v>43290</v>
      </c>
      <c r="Z26" s="2" t="s">
        <v>567</v>
      </c>
      <c r="AA26" s="54" t="s">
        <v>566</v>
      </c>
      <c r="AB26" s="98">
        <v>43343</v>
      </c>
      <c r="AC26" s="2" t="s">
        <v>565</v>
      </c>
      <c r="AD26" s="54">
        <v>1780525</v>
      </c>
      <c r="AE26" s="54" t="s">
        <v>297</v>
      </c>
      <c r="AF26" s="54">
        <v>6.57</v>
      </c>
      <c r="AG26" s="54">
        <v>297</v>
      </c>
      <c r="AH26" s="54">
        <v>2.5</v>
      </c>
      <c r="AI26" s="54">
        <v>7.2</v>
      </c>
      <c r="AJ26" s="54">
        <v>40.9</v>
      </c>
      <c r="AK26" s="54">
        <v>34</v>
      </c>
      <c r="AL26" s="54">
        <v>0.3</v>
      </c>
      <c r="AM26" s="54">
        <v>5</v>
      </c>
      <c r="AN26" s="54">
        <v>2.4</v>
      </c>
      <c r="AO26" s="54">
        <v>181</v>
      </c>
      <c r="AP26" s="54">
        <v>1.48</v>
      </c>
      <c r="AQ26" s="54">
        <v>64</v>
      </c>
      <c r="AR26" s="54">
        <v>6.2</v>
      </c>
      <c r="AS26" s="54">
        <v>24.5</v>
      </c>
      <c r="AT26" s="54">
        <v>47</v>
      </c>
      <c r="AU26" s="54">
        <v>0.1</v>
      </c>
      <c r="AV26" s="54">
        <v>5.3</v>
      </c>
      <c r="AW26" s="54">
        <v>0.3</v>
      </c>
      <c r="AX26" s="54">
        <v>21</v>
      </c>
      <c r="AY26" s="54">
        <v>0.27</v>
      </c>
      <c r="AZ26" s="54">
        <v>1.0999999999999999E-2</v>
      </c>
      <c r="BA26" s="54">
        <v>28.1</v>
      </c>
      <c r="BB26" s="54">
        <v>11</v>
      </c>
      <c r="BC26" s="54">
        <v>0.14000000000000001</v>
      </c>
      <c r="BD26" s="54">
        <v>201</v>
      </c>
      <c r="BE26" s="54">
        <v>0.112</v>
      </c>
      <c r="BF26" s="54">
        <v>4.8</v>
      </c>
      <c r="BG26" s="54">
        <v>1.004</v>
      </c>
      <c r="BH26" s="54">
        <v>4.12</v>
      </c>
      <c r="BI26" s="54">
        <v>2.2000000000000002</v>
      </c>
      <c r="BJ26" s="54">
        <v>156.69999999999999</v>
      </c>
      <c r="BK26" s="54">
        <v>62</v>
      </c>
      <c r="BL26" s="54">
        <v>5.2</v>
      </c>
      <c r="BM26" s="54">
        <v>37.4</v>
      </c>
      <c r="BN26" s="54">
        <v>40.700000000000003</v>
      </c>
      <c r="BO26" s="54">
        <v>2.8</v>
      </c>
      <c r="BP26" s="54">
        <v>3</v>
      </c>
      <c r="BQ26" s="54">
        <v>2</v>
      </c>
      <c r="BR26" s="54">
        <v>25.7</v>
      </c>
      <c r="BS26" s="54">
        <v>0.1</v>
      </c>
      <c r="BT26" s="54">
        <v>276.60000000000002</v>
      </c>
      <c r="BU26" s="54">
        <v>6</v>
      </c>
      <c r="BV26" s="54">
        <v>0.08</v>
      </c>
      <c r="BW26" s="54">
        <v>5.0000000000000001E-3</v>
      </c>
      <c r="BX26" s="54">
        <v>1</v>
      </c>
      <c r="BY26" s="54">
        <v>0.5</v>
      </c>
      <c r="BZ26" s="54">
        <v>2.2999999999999998</v>
      </c>
      <c r="CA26" s="54">
        <v>0.02</v>
      </c>
    </row>
    <row r="27" spans="1:79" x14ac:dyDescent="0.25">
      <c r="A27" t="s">
        <v>278</v>
      </c>
      <c r="B27">
        <v>2018</v>
      </c>
      <c r="C27">
        <v>1780526</v>
      </c>
      <c r="D27">
        <v>501538.23429865303</v>
      </c>
      <c r="E27">
        <v>7035540.8358510202</v>
      </c>
      <c r="F27">
        <v>501494</v>
      </c>
      <c r="G27">
        <v>7035564</v>
      </c>
      <c r="H27">
        <v>50</v>
      </c>
      <c r="I27">
        <v>52</v>
      </c>
      <c r="J27">
        <v>2</v>
      </c>
      <c r="K27">
        <v>121</v>
      </c>
      <c r="L27" t="s">
        <v>279</v>
      </c>
      <c r="M27">
        <v>1</v>
      </c>
      <c r="N27" t="s">
        <v>32</v>
      </c>
      <c r="O27" s="95">
        <v>43281</v>
      </c>
      <c r="P27" t="s">
        <v>287</v>
      </c>
      <c r="Q27" t="s">
        <v>282</v>
      </c>
      <c r="S27" t="s">
        <v>455</v>
      </c>
      <c r="U27" t="s">
        <v>214</v>
      </c>
      <c r="V27" t="s">
        <v>435</v>
      </c>
      <c r="W27" s="54" t="s">
        <v>435</v>
      </c>
      <c r="X27" t="s">
        <v>32</v>
      </c>
      <c r="Y27" s="111">
        <v>43290</v>
      </c>
      <c r="Z27" s="2" t="s">
        <v>567</v>
      </c>
      <c r="AA27" s="54" t="s">
        <v>566</v>
      </c>
      <c r="AB27" s="98">
        <v>43343</v>
      </c>
      <c r="AC27" s="2" t="s">
        <v>565</v>
      </c>
      <c r="AD27" s="54">
        <v>1780526</v>
      </c>
      <c r="AE27" s="54" t="s">
        <v>297</v>
      </c>
      <c r="AF27" s="54">
        <v>6.21</v>
      </c>
      <c r="AG27" s="54">
        <v>587</v>
      </c>
      <c r="AH27" s="54">
        <v>5</v>
      </c>
      <c r="AI27" s="54">
        <v>11.1</v>
      </c>
      <c r="AJ27" s="54">
        <v>31.1</v>
      </c>
      <c r="AK27" s="54">
        <v>36</v>
      </c>
      <c r="AL27" s="54">
        <v>0.6</v>
      </c>
      <c r="AM27" s="54">
        <v>7.9</v>
      </c>
      <c r="AN27" s="54">
        <v>3.9</v>
      </c>
      <c r="AO27" s="54">
        <v>222</v>
      </c>
      <c r="AP27" s="54">
        <v>1.74</v>
      </c>
      <c r="AQ27" s="54">
        <v>86</v>
      </c>
      <c r="AR27" s="54">
        <v>6.7</v>
      </c>
      <c r="AS27" s="54">
        <v>23.1</v>
      </c>
      <c r="AT27" s="54">
        <v>73</v>
      </c>
      <c r="AU27" s="54">
        <v>0.1</v>
      </c>
      <c r="AV27" s="54">
        <v>10.1</v>
      </c>
      <c r="AW27" s="54">
        <v>0.6</v>
      </c>
      <c r="AX27" s="54">
        <v>32</v>
      </c>
      <c r="AY27" s="54">
        <v>0.44</v>
      </c>
      <c r="AZ27" s="54">
        <v>1.4999999999999999E-2</v>
      </c>
      <c r="BA27" s="54">
        <v>33.5</v>
      </c>
      <c r="BB27" s="54">
        <v>15</v>
      </c>
      <c r="BC27" s="54">
        <v>0.22</v>
      </c>
      <c r="BD27" s="54">
        <v>269</v>
      </c>
      <c r="BE27" s="54">
        <v>0.154</v>
      </c>
      <c r="BF27" s="54">
        <v>5.12</v>
      </c>
      <c r="BG27" s="54">
        <v>1.1279999999999999</v>
      </c>
      <c r="BH27" s="54">
        <v>3.97</v>
      </c>
      <c r="BI27" s="54">
        <v>2.5</v>
      </c>
      <c r="BJ27" s="54">
        <v>176.2</v>
      </c>
      <c r="BK27" s="54">
        <v>71</v>
      </c>
      <c r="BL27" s="54">
        <v>5.0999999999999996</v>
      </c>
      <c r="BM27" s="54">
        <v>36.4</v>
      </c>
      <c r="BN27" s="54">
        <v>39.4</v>
      </c>
      <c r="BO27" s="54">
        <v>2.7</v>
      </c>
      <c r="BP27" s="54">
        <v>3</v>
      </c>
      <c r="BQ27" s="54">
        <v>4</v>
      </c>
      <c r="BR27" s="54">
        <v>30.6</v>
      </c>
      <c r="BS27" s="54">
        <v>0.1</v>
      </c>
      <c r="BT27" s="54">
        <v>265.8</v>
      </c>
      <c r="BU27" s="54">
        <v>6.2</v>
      </c>
      <c r="BV27" s="54">
        <v>7.0000000000000007E-2</v>
      </c>
      <c r="BW27" s="54">
        <v>5.0000000000000001E-3</v>
      </c>
      <c r="BX27" s="54">
        <v>1</v>
      </c>
      <c r="BY27" s="54">
        <v>0.5</v>
      </c>
      <c r="BZ27" s="54">
        <v>2.2999999999999998</v>
      </c>
      <c r="CA27" s="54">
        <v>0.04</v>
      </c>
    </row>
    <row r="28" spans="1:79" x14ac:dyDescent="0.25">
      <c r="A28" t="s">
        <v>278</v>
      </c>
      <c r="B28">
        <v>2018</v>
      </c>
      <c r="C28">
        <v>1780527</v>
      </c>
      <c r="D28">
        <v>501539.94863325497</v>
      </c>
      <c r="E28">
        <v>7035539.8057748703</v>
      </c>
      <c r="F28">
        <v>501494</v>
      </c>
      <c r="G28">
        <v>7035564</v>
      </c>
      <c r="H28">
        <v>52</v>
      </c>
      <c r="I28">
        <v>54</v>
      </c>
      <c r="J28">
        <v>2</v>
      </c>
      <c r="K28">
        <v>121</v>
      </c>
      <c r="L28" t="s">
        <v>279</v>
      </c>
      <c r="M28">
        <v>1</v>
      </c>
      <c r="N28" t="s">
        <v>32</v>
      </c>
      <c r="O28" s="95">
        <v>43281</v>
      </c>
      <c r="P28" t="s">
        <v>287</v>
      </c>
      <c r="Q28" t="s">
        <v>282</v>
      </c>
      <c r="R28" t="s">
        <v>285</v>
      </c>
      <c r="S28" t="s">
        <v>464</v>
      </c>
      <c r="U28" t="s">
        <v>214</v>
      </c>
      <c r="V28" t="s">
        <v>435</v>
      </c>
      <c r="W28" s="54" t="s">
        <v>435</v>
      </c>
      <c r="X28" t="s">
        <v>32</v>
      </c>
      <c r="Y28" s="111">
        <v>43290</v>
      </c>
      <c r="Z28" s="2" t="s">
        <v>567</v>
      </c>
      <c r="AA28" s="54" t="s">
        <v>566</v>
      </c>
      <c r="AB28" s="98">
        <v>43343</v>
      </c>
      <c r="AC28" s="2" t="s">
        <v>565</v>
      </c>
      <c r="AD28" s="54">
        <v>1780527</v>
      </c>
      <c r="AE28" s="54" t="s">
        <v>297</v>
      </c>
      <c r="AF28" s="54">
        <v>5.53</v>
      </c>
      <c r="AG28" s="54">
        <v>422</v>
      </c>
      <c r="AH28" s="54">
        <v>3.5</v>
      </c>
      <c r="AI28" s="54">
        <v>13.5</v>
      </c>
      <c r="AJ28" s="54">
        <v>33.200000000000003</v>
      </c>
      <c r="AK28" s="54">
        <v>43</v>
      </c>
      <c r="AL28" s="54">
        <v>0.3</v>
      </c>
      <c r="AM28" s="54">
        <v>10.7</v>
      </c>
      <c r="AN28" s="54">
        <v>4.4000000000000004</v>
      </c>
      <c r="AO28" s="54">
        <v>249</v>
      </c>
      <c r="AP28" s="54">
        <v>1.97</v>
      </c>
      <c r="AQ28" s="54">
        <v>71</v>
      </c>
      <c r="AR28" s="54">
        <v>7.1</v>
      </c>
      <c r="AS28" s="54">
        <v>27</v>
      </c>
      <c r="AT28" s="54">
        <v>82</v>
      </c>
      <c r="AU28" s="54">
        <v>0.1</v>
      </c>
      <c r="AV28" s="54">
        <v>6.2</v>
      </c>
      <c r="AW28" s="54">
        <v>0.4</v>
      </c>
      <c r="AX28" s="54">
        <v>36</v>
      </c>
      <c r="AY28" s="54">
        <v>0.49</v>
      </c>
      <c r="AZ28" s="54">
        <v>1.7000000000000001E-2</v>
      </c>
      <c r="BA28" s="54">
        <v>33.6</v>
      </c>
      <c r="BB28" s="54">
        <v>21</v>
      </c>
      <c r="BC28" s="54">
        <v>0.27</v>
      </c>
      <c r="BD28" s="54">
        <v>279</v>
      </c>
      <c r="BE28" s="54">
        <v>0.16300000000000001</v>
      </c>
      <c r="BF28" s="54">
        <v>5.84</v>
      </c>
      <c r="BG28" s="54">
        <v>1.034</v>
      </c>
      <c r="BH28" s="54">
        <v>3.13</v>
      </c>
      <c r="BI28" s="54">
        <v>2.2000000000000002</v>
      </c>
      <c r="BJ28" s="54">
        <v>157.6</v>
      </c>
      <c r="BK28" s="54">
        <v>72</v>
      </c>
      <c r="BL28" s="54">
        <v>5.9</v>
      </c>
      <c r="BM28" s="54">
        <v>43.3</v>
      </c>
      <c r="BN28" s="54">
        <v>39.799999999999997</v>
      </c>
      <c r="BO28" s="54">
        <v>2.8</v>
      </c>
      <c r="BP28" s="54">
        <v>3</v>
      </c>
      <c r="BQ28" s="54">
        <v>4</v>
      </c>
      <c r="BR28" s="54">
        <v>30.1</v>
      </c>
      <c r="BS28" s="54">
        <v>0.1</v>
      </c>
      <c r="BT28" s="54">
        <v>248</v>
      </c>
      <c r="BU28" s="54">
        <v>6.1</v>
      </c>
      <c r="BV28" s="54">
        <v>0.12</v>
      </c>
      <c r="BW28" s="54">
        <v>5.0000000000000001E-3</v>
      </c>
      <c r="BX28" s="54">
        <v>1</v>
      </c>
      <c r="BY28" s="54">
        <v>0.5</v>
      </c>
      <c r="BZ28" s="54">
        <v>2</v>
      </c>
      <c r="CA28" s="54">
        <v>0.04</v>
      </c>
    </row>
    <row r="29" spans="1:79" x14ac:dyDescent="0.25">
      <c r="A29" t="s">
        <v>278</v>
      </c>
      <c r="B29">
        <v>2018</v>
      </c>
      <c r="C29">
        <v>1780528</v>
      </c>
      <c r="D29">
        <v>501541.66296785598</v>
      </c>
      <c r="E29">
        <v>7035538.7756987195</v>
      </c>
      <c r="F29">
        <v>501494</v>
      </c>
      <c r="G29">
        <v>7035564</v>
      </c>
      <c r="H29">
        <v>54</v>
      </c>
      <c r="I29">
        <v>56</v>
      </c>
      <c r="J29">
        <v>2</v>
      </c>
      <c r="K29">
        <v>121</v>
      </c>
      <c r="L29" t="s">
        <v>279</v>
      </c>
      <c r="M29">
        <v>1</v>
      </c>
      <c r="N29" t="s">
        <v>32</v>
      </c>
      <c r="O29" s="95">
        <v>43281</v>
      </c>
      <c r="P29" t="s">
        <v>287</v>
      </c>
      <c r="Q29" t="s">
        <v>282</v>
      </c>
      <c r="R29" t="s">
        <v>285</v>
      </c>
      <c r="S29" t="s">
        <v>465</v>
      </c>
      <c r="U29" t="s">
        <v>214</v>
      </c>
      <c r="V29" t="s">
        <v>435</v>
      </c>
      <c r="W29" s="54" t="s">
        <v>435</v>
      </c>
      <c r="X29" t="s">
        <v>32</v>
      </c>
      <c r="Y29" s="111">
        <v>43290</v>
      </c>
      <c r="Z29" s="2" t="s">
        <v>567</v>
      </c>
      <c r="AA29" s="54" t="s">
        <v>566</v>
      </c>
      <c r="AB29" s="98">
        <v>43343</v>
      </c>
      <c r="AC29" s="2" t="s">
        <v>565</v>
      </c>
      <c r="AD29" s="54">
        <v>1780528</v>
      </c>
      <c r="AE29" s="54" t="s">
        <v>297</v>
      </c>
      <c r="AF29" s="54">
        <v>6.45</v>
      </c>
      <c r="AG29" s="54">
        <v>440</v>
      </c>
      <c r="AH29" s="54">
        <v>2.4</v>
      </c>
      <c r="AI29" s="54">
        <v>10.7</v>
      </c>
      <c r="AJ29" s="54">
        <v>32.700000000000003</v>
      </c>
      <c r="AK29" s="54">
        <v>42</v>
      </c>
      <c r="AL29" s="54">
        <v>0.1</v>
      </c>
      <c r="AM29" s="54">
        <v>9.4</v>
      </c>
      <c r="AN29" s="54">
        <v>3.8</v>
      </c>
      <c r="AO29" s="54">
        <v>245</v>
      </c>
      <c r="AP29" s="54">
        <v>1.8</v>
      </c>
      <c r="AQ29" s="54">
        <v>54</v>
      </c>
      <c r="AR29" s="54">
        <v>6.9</v>
      </c>
      <c r="AS29" s="54">
        <v>30.1</v>
      </c>
      <c r="AT29" s="54">
        <v>66</v>
      </c>
      <c r="AU29" s="54">
        <v>0.1</v>
      </c>
      <c r="AV29" s="54">
        <v>4.8</v>
      </c>
      <c r="AW29" s="54">
        <v>0.4</v>
      </c>
      <c r="AX29" s="54">
        <v>30</v>
      </c>
      <c r="AY29" s="54">
        <v>0.43</v>
      </c>
      <c r="AZ29" s="54">
        <v>1.2999999999999999E-2</v>
      </c>
      <c r="BA29" s="54">
        <v>31</v>
      </c>
      <c r="BB29" s="54">
        <v>18</v>
      </c>
      <c r="BC29" s="54">
        <v>0.24</v>
      </c>
      <c r="BD29" s="54">
        <v>254</v>
      </c>
      <c r="BE29" s="54">
        <v>0.14599999999999999</v>
      </c>
      <c r="BF29" s="54">
        <v>5.81</v>
      </c>
      <c r="BG29" s="54">
        <v>0.96799999999999997</v>
      </c>
      <c r="BH29" s="54">
        <v>3.5</v>
      </c>
      <c r="BI29" s="54">
        <v>2.2999999999999998</v>
      </c>
      <c r="BJ29" s="54">
        <v>159.5</v>
      </c>
      <c r="BK29" s="54">
        <v>64</v>
      </c>
      <c r="BL29" s="54">
        <v>6.1</v>
      </c>
      <c r="BM29" s="54">
        <v>42.2</v>
      </c>
      <c r="BN29" s="54">
        <v>44.5</v>
      </c>
      <c r="BO29" s="54">
        <v>3.1</v>
      </c>
      <c r="BP29" s="54">
        <v>3</v>
      </c>
      <c r="BQ29" s="54">
        <v>4</v>
      </c>
      <c r="BR29" s="54">
        <v>29.4</v>
      </c>
      <c r="BS29" s="54">
        <v>0.1</v>
      </c>
      <c r="BT29" s="54">
        <v>259.39999999999998</v>
      </c>
      <c r="BU29" s="54">
        <v>6.4</v>
      </c>
      <c r="BV29" s="54">
        <v>0.11</v>
      </c>
      <c r="BW29" s="54">
        <v>5.0000000000000001E-3</v>
      </c>
      <c r="BX29" s="54">
        <v>1</v>
      </c>
      <c r="BY29" s="54">
        <v>0.5</v>
      </c>
      <c r="BZ29" s="54">
        <v>2</v>
      </c>
      <c r="CA29" s="54">
        <v>0.03</v>
      </c>
    </row>
    <row r="30" spans="1:79" x14ac:dyDescent="0.25">
      <c r="A30" t="s">
        <v>278</v>
      </c>
      <c r="B30">
        <v>2018</v>
      </c>
      <c r="C30">
        <v>1780529</v>
      </c>
      <c r="D30">
        <v>501543.377302457</v>
      </c>
      <c r="E30">
        <v>7035537.7456225697</v>
      </c>
      <c r="F30">
        <v>501494</v>
      </c>
      <c r="G30">
        <v>7035564</v>
      </c>
      <c r="H30">
        <v>56</v>
      </c>
      <c r="I30">
        <v>58</v>
      </c>
      <c r="J30">
        <v>2</v>
      </c>
      <c r="K30">
        <v>121</v>
      </c>
      <c r="L30" t="s">
        <v>279</v>
      </c>
      <c r="M30">
        <v>1</v>
      </c>
      <c r="N30" t="s">
        <v>32</v>
      </c>
      <c r="O30" s="95">
        <v>43281</v>
      </c>
      <c r="P30" t="s">
        <v>287</v>
      </c>
      <c r="Q30" t="s">
        <v>282</v>
      </c>
      <c r="R30" t="s">
        <v>285</v>
      </c>
      <c r="S30" t="s">
        <v>290</v>
      </c>
      <c r="U30" t="s">
        <v>214</v>
      </c>
      <c r="V30" t="s">
        <v>435</v>
      </c>
      <c r="W30" s="54" t="s">
        <v>435</v>
      </c>
      <c r="X30" t="s">
        <v>32</v>
      </c>
      <c r="Y30" s="111">
        <v>43290</v>
      </c>
      <c r="Z30" s="2" t="s">
        <v>567</v>
      </c>
      <c r="AA30" s="54" t="s">
        <v>566</v>
      </c>
      <c r="AB30" s="98">
        <v>43343</v>
      </c>
      <c r="AC30" s="2" t="s">
        <v>565</v>
      </c>
      <c r="AD30" s="54">
        <v>1780529</v>
      </c>
      <c r="AE30" s="54" t="s">
        <v>297</v>
      </c>
      <c r="AF30" s="54">
        <v>6.05</v>
      </c>
      <c r="AG30" s="54">
        <v>131</v>
      </c>
      <c r="AH30" s="54">
        <v>3.4</v>
      </c>
      <c r="AI30" s="54">
        <v>10.8</v>
      </c>
      <c r="AJ30" s="54">
        <v>38.1</v>
      </c>
      <c r="AK30" s="54">
        <v>35</v>
      </c>
      <c r="AL30" s="54">
        <v>0.4</v>
      </c>
      <c r="AM30" s="54">
        <v>8</v>
      </c>
      <c r="AN30" s="54">
        <v>2.8</v>
      </c>
      <c r="AO30" s="54">
        <v>203</v>
      </c>
      <c r="AP30" s="54">
        <v>1.75</v>
      </c>
      <c r="AQ30" s="54">
        <v>58</v>
      </c>
      <c r="AR30" s="54">
        <v>8.1</v>
      </c>
      <c r="AS30" s="54">
        <v>30.8</v>
      </c>
      <c r="AT30" s="54">
        <v>58</v>
      </c>
      <c r="AU30" s="54">
        <v>0.1</v>
      </c>
      <c r="AV30" s="54">
        <v>5.8</v>
      </c>
      <c r="AW30" s="54">
        <v>0.7</v>
      </c>
      <c r="AX30" s="54">
        <v>26</v>
      </c>
      <c r="AY30" s="54">
        <v>0.37</v>
      </c>
      <c r="AZ30" s="54">
        <v>1.2999999999999999E-2</v>
      </c>
      <c r="BA30" s="54">
        <v>32.4</v>
      </c>
      <c r="BB30" s="54">
        <v>18</v>
      </c>
      <c r="BC30" s="54">
        <v>0.22</v>
      </c>
      <c r="BD30" s="54">
        <v>234</v>
      </c>
      <c r="BE30" s="54">
        <v>0.13200000000000001</v>
      </c>
      <c r="BF30" s="54">
        <v>5.44</v>
      </c>
      <c r="BG30" s="54">
        <v>0.76200000000000001</v>
      </c>
      <c r="BH30" s="54">
        <v>3.32</v>
      </c>
      <c r="BI30" s="54">
        <v>2</v>
      </c>
      <c r="BJ30" s="54">
        <v>150.69999999999999</v>
      </c>
      <c r="BK30" s="54">
        <v>69</v>
      </c>
      <c r="BL30" s="54">
        <v>6.2</v>
      </c>
      <c r="BM30" s="54">
        <v>46.3</v>
      </c>
      <c r="BN30" s="54">
        <v>43.6</v>
      </c>
      <c r="BO30" s="54">
        <v>3.2</v>
      </c>
      <c r="BP30" s="54">
        <v>3</v>
      </c>
      <c r="BQ30" s="54">
        <v>4</v>
      </c>
      <c r="BR30" s="54">
        <v>30.5</v>
      </c>
      <c r="BS30" s="54">
        <v>0.1</v>
      </c>
      <c r="BT30" s="54">
        <v>245.9</v>
      </c>
      <c r="BU30" s="54">
        <v>5.9</v>
      </c>
      <c r="BV30" s="54">
        <v>0.05</v>
      </c>
      <c r="BW30" s="54">
        <v>5.0000000000000001E-3</v>
      </c>
      <c r="BX30" s="54">
        <v>1</v>
      </c>
      <c r="BY30" s="54">
        <v>0.5</v>
      </c>
      <c r="BZ30" s="54">
        <v>2.2000000000000002</v>
      </c>
      <c r="CA30" s="54">
        <v>0.03</v>
      </c>
    </row>
    <row r="31" spans="1:79" x14ac:dyDescent="0.25">
      <c r="A31" t="s">
        <v>278</v>
      </c>
      <c r="B31">
        <v>2018</v>
      </c>
      <c r="C31">
        <v>1780530</v>
      </c>
      <c r="D31">
        <v>501545.091637059</v>
      </c>
      <c r="E31">
        <v>7035536.7155464301</v>
      </c>
      <c r="F31">
        <v>501494</v>
      </c>
      <c r="G31">
        <v>7035564</v>
      </c>
      <c r="H31">
        <v>58</v>
      </c>
      <c r="I31">
        <v>60</v>
      </c>
      <c r="J31">
        <v>2</v>
      </c>
      <c r="K31">
        <v>121</v>
      </c>
      <c r="L31" t="s">
        <v>279</v>
      </c>
      <c r="M31">
        <v>1</v>
      </c>
      <c r="N31" t="s">
        <v>32</v>
      </c>
      <c r="O31" s="95">
        <v>43281</v>
      </c>
      <c r="P31" t="s">
        <v>287</v>
      </c>
      <c r="Q31" t="s">
        <v>282</v>
      </c>
      <c r="R31" t="s">
        <v>285</v>
      </c>
      <c r="S31" t="s">
        <v>466</v>
      </c>
      <c r="U31" t="s">
        <v>214</v>
      </c>
      <c r="V31" t="s">
        <v>435</v>
      </c>
      <c r="W31" s="54" t="s">
        <v>435</v>
      </c>
      <c r="X31" t="s">
        <v>32</v>
      </c>
      <c r="Y31" s="111">
        <v>43290</v>
      </c>
      <c r="Z31" s="2" t="s">
        <v>567</v>
      </c>
      <c r="AA31" s="54" t="s">
        <v>566</v>
      </c>
      <c r="AB31" s="98">
        <v>43343</v>
      </c>
      <c r="AC31" s="2" t="s">
        <v>565</v>
      </c>
      <c r="AD31" s="54">
        <v>1780530</v>
      </c>
      <c r="AE31" s="54" t="s">
        <v>297</v>
      </c>
      <c r="AF31" s="54">
        <v>7.51</v>
      </c>
      <c r="AG31" s="54">
        <v>83</v>
      </c>
      <c r="AH31" s="54">
        <v>9.8000000000000007</v>
      </c>
      <c r="AI31" s="54">
        <v>6</v>
      </c>
      <c r="AJ31" s="54">
        <v>44.4</v>
      </c>
      <c r="AK31" s="54">
        <v>30</v>
      </c>
      <c r="AL31" s="54">
        <v>0.3</v>
      </c>
      <c r="AM31" s="54">
        <v>4.4000000000000004</v>
      </c>
      <c r="AN31" s="54">
        <v>1.7</v>
      </c>
      <c r="AO31" s="54">
        <v>155</v>
      </c>
      <c r="AP31" s="54">
        <v>1.36</v>
      </c>
      <c r="AQ31" s="54">
        <v>97</v>
      </c>
      <c r="AR31" s="54">
        <v>8.5</v>
      </c>
      <c r="AS31" s="54">
        <v>30.1</v>
      </c>
      <c r="AT31" s="54">
        <v>46</v>
      </c>
      <c r="AU31" s="54">
        <v>0.1</v>
      </c>
      <c r="AV31" s="54">
        <v>5.0999999999999996</v>
      </c>
      <c r="AW31" s="54">
        <v>0.8</v>
      </c>
      <c r="AX31" s="54">
        <v>18</v>
      </c>
      <c r="AY31" s="54">
        <v>0.24</v>
      </c>
      <c r="AZ31" s="54">
        <v>7.0000000000000001E-3</v>
      </c>
      <c r="BA31" s="54">
        <v>38</v>
      </c>
      <c r="BB31" s="54">
        <v>11</v>
      </c>
      <c r="BC31" s="54">
        <v>0.13</v>
      </c>
      <c r="BD31" s="54">
        <v>205</v>
      </c>
      <c r="BE31" s="54">
        <v>0.11</v>
      </c>
      <c r="BF31" s="54">
        <v>5.34</v>
      </c>
      <c r="BG31" s="54">
        <v>0.66600000000000004</v>
      </c>
      <c r="BH31" s="54">
        <v>3.83</v>
      </c>
      <c r="BI31" s="54">
        <v>2.1</v>
      </c>
      <c r="BJ31" s="54">
        <v>154.4</v>
      </c>
      <c r="BK31" s="54">
        <v>68</v>
      </c>
      <c r="BL31" s="54">
        <v>5.2</v>
      </c>
      <c r="BM31" s="54">
        <v>40.9</v>
      </c>
      <c r="BN31" s="54">
        <v>44.1</v>
      </c>
      <c r="BO31" s="54">
        <v>3.2</v>
      </c>
      <c r="BP31" s="54">
        <v>3</v>
      </c>
      <c r="BQ31" s="54">
        <v>3</v>
      </c>
      <c r="BR31" s="54">
        <v>32.5</v>
      </c>
      <c r="BS31" s="54">
        <v>0.1</v>
      </c>
      <c r="BT31" s="54">
        <v>279.89999999999998</v>
      </c>
      <c r="BU31" s="54">
        <v>6.6</v>
      </c>
      <c r="BV31" s="54">
        <v>0.1</v>
      </c>
      <c r="BW31" s="54">
        <v>5.0000000000000001E-3</v>
      </c>
      <c r="BX31" s="54">
        <v>1</v>
      </c>
      <c r="BY31" s="54">
        <v>0.5</v>
      </c>
      <c r="BZ31" s="54">
        <v>2.6</v>
      </c>
      <c r="CA31" s="54">
        <v>0.03</v>
      </c>
    </row>
    <row r="32" spans="1:79" x14ac:dyDescent="0.25">
      <c r="A32" t="s">
        <v>278</v>
      </c>
      <c r="B32">
        <v>2018</v>
      </c>
      <c r="C32">
        <v>1780531</v>
      </c>
      <c r="D32">
        <v>501546.80597166001</v>
      </c>
      <c r="E32">
        <v>7035535.6854702802</v>
      </c>
      <c r="F32">
        <v>501494</v>
      </c>
      <c r="G32">
        <v>7035564</v>
      </c>
      <c r="H32">
        <v>60</v>
      </c>
      <c r="I32">
        <v>62</v>
      </c>
      <c r="J32">
        <v>2</v>
      </c>
      <c r="K32">
        <v>121</v>
      </c>
      <c r="L32" t="s">
        <v>279</v>
      </c>
      <c r="M32">
        <v>1</v>
      </c>
      <c r="N32" t="s">
        <v>32</v>
      </c>
      <c r="O32" s="95">
        <v>43281</v>
      </c>
      <c r="P32" t="s">
        <v>287</v>
      </c>
      <c r="Q32" t="s">
        <v>282</v>
      </c>
      <c r="R32" t="s">
        <v>285</v>
      </c>
      <c r="S32" t="s">
        <v>467</v>
      </c>
      <c r="U32" t="s">
        <v>214</v>
      </c>
      <c r="V32" t="s">
        <v>435</v>
      </c>
      <c r="W32" s="54" t="s">
        <v>435</v>
      </c>
      <c r="X32" t="s">
        <v>32</v>
      </c>
      <c r="Y32" s="111">
        <v>43290</v>
      </c>
      <c r="Z32" s="2" t="s">
        <v>567</v>
      </c>
      <c r="AA32" s="54" t="s">
        <v>566</v>
      </c>
      <c r="AB32" s="98">
        <v>43343</v>
      </c>
      <c r="AC32" s="2" t="s">
        <v>565</v>
      </c>
      <c r="AD32" s="54">
        <v>1780531</v>
      </c>
      <c r="AE32" s="54" t="s">
        <v>297</v>
      </c>
      <c r="AF32" s="54">
        <v>5.94</v>
      </c>
      <c r="AG32" s="54">
        <v>96</v>
      </c>
      <c r="AH32" s="54">
        <v>2.2000000000000002</v>
      </c>
      <c r="AI32" s="54">
        <v>8.3000000000000007</v>
      </c>
      <c r="AJ32" s="54">
        <v>41.4</v>
      </c>
      <c r="AK32" s="54">
        <v>39</v>
      </c>
      <c r="AL32" s="54">
        <v>0.1</v>
      </c>
      <c r="AM32" s="54">
        <v>5.5</v>
      </c>
      <c r="AN32" s="54">
        <v>2.2000000000000002</v>
      </c>
      <c r="AO32" s="54">
        <v>170</v>
      </c>
      <c r="AP32" s="54">
        <v>1.42</v>
      </c>
      <c r="AQ32" s="54">
        <v>48</v>
      </c>
      <c r="AR32" s="54">
        <v>7.8</v>
      </c>
      <c r="AS32" s="54">
        <v>31.5</v>
      </c>
      <c r="AT32" s="54">
        <v>54</v>
      </c>
      <c r="AU32" s="54">
        <v>0.1</v>
      </c>
      <c r="AV32" s="54">
        <v>4.8</v>
      </c>
      <c r="AW32" s="54">
        <v>0.5</v>
      </c>
      <c r="AX32" s="54">
        <v>20</v>
      </c>
      <c r="AY32" s="54">
        <v>0.32</v>
      </c>
      <c r="AZ32" s="54">
        <v>8.0000000000000002E-3</v>
      </c>
      <c r="BA32" s="54">
        <v>32</v>
      </c>
      <c r="BB32" s="54">
        <v>11</v>
      </c>
      <c r="BC32" s="54">
        <v>0.15</v>
      </c>
      <c r="BD32" s="54">
        <v>222</v>
      </c>
      <c r="BE32" s="54">
        <v>0.11899999999999999</v>
      </c>
      <c r="BF32" s="54">
        <v>5.54</v>
      </c>
      <c r="BG32" s="54">
        <v>1.044</v>
      </c>
      <c r="BH32" s="54">
        <v>3.75</v>
      </c>
      <c r="BI32" s="54">
        <v>2.1</v>
      </c>
      <c r="BJ32" s="54">
        <v>155.1</v>
      </c>
      <c r="BK32" s="54">
        <v>62</v>
      </c>
      <c r="BL32" s="54">
        <v>5.9</v>
      </c>
      <c r="BM32" s="54">
        <v>46.5</v>
      </c>
      <c r="BN32" s="54">
        <v>44.6</v>
      </c>
      <c r="BO32" s="54">
        <v>3.2</v>
      </c>
      <c r="BP32" s="54">
        <v>4</v>
      </c>
      <c r="BQ32" s="54">
        <v>3</v>
      </c>
      <c r="BR32" s="54">
        <v>27.4</v>
      </c>
      <c r="BS32" s="54">
        <v>0.1</v>
      </c>
      <c r="BT32" s="54">
        <v>260.2</v>
      </c>
      <c r="BU32" s="54">
        <v>5.9</v>
      </c>
      <c r="BV32" s="54">
        <v>7.0000000000000007E-2</v>
      </c>
      <c r="BW32" s="54">
        <v>5.0000000000000001E-3</v>
      </c>
      <c r="BX32" s="54">
        <v>2</v>
      </c>
      <c r="BY32" s="54">
        <v>0.5</v>
      </c>
      <c r="BZ32" s="54">
        <v>2.1</v>
      </c>
      <c r="CA32" s="54">
        <v>0.02</v>
      </c>
    </row>
    <row r="33" spans="1:79" x14ac:dyDescent="0.25">
      <c r="A33" t="s">
        <v>278</v>
      </c>
      <c r="B33">
        <v>2018</v>
      </c>
      <c r="C33">
        <v>1780532</v>
      </c>
      <c r="D33">
        <v>501548.52030626201</v>
      </c>
      <c r="E33">
        <v>7035534.6553941304</v>
      </c>
      <c r="F33">
        <v>501494</v>
      </c>
      <c r="G33">
        <v>7035564</v>
      </c>
      <c r="H33">
        <v>62</v>
      </c>
      <c r="I33">
        <v>64</v>
      </c>
      <c r="J33">
        <v>2</v>
      </c>
      <c r="K33">
        <v>121</v>
      </c>
      <c r="L33" t="s">
        <v>279</v>
      </c>
      <c r="M33">
        <v>1.2</v>
      </c>
      <c r="N33" t="s">
        <v>32</v>
      </c>
      <c r="O33" s="95">
        <v>43281</v>
      </c>
      <c r="P33" t="s">
        <v>287</v>
      </c>
      <c r="Q33" t="s">
        <v>282</v>
      </c>
      <c r="R33" t="s">
        <v>285</v>
      </c>
      <c r="S33" t="s">
        <v>467</v>
      </c>
      <c r="U33" t="s">
        <v>214</v>
      </c>
      <c r="V33" t="s">
        <v>435</v>
      </c>
      <c r="W33" s="54" t="s">
        <v>435</v>
      </c>
      <c r="X33" t="s">
        <v>32</v>
      </c>
      <c r="Y33" s="111">
        <v>43290</v>
      </c>
      <c r="Z33" s="2" t="s">
        <v>567</v>
      </c>
      <c r="AA33" s="54" t="s">
        <v>566</v>
      </c>
      <c r="AB33" s="98">
        <v>43343</v>
      </c>
      <c r="AC33" s="2" t="s">
        <v>565</v>
      </c>
      <c r="AD33" s="54">
        <v>1780532</v>
      </c>
      <c r="AE33" s="54" t="s">
        <v>297</v>
      </c>
      <c r="AF33" s="54">
        <v>5.87</v>
      </c>
      <c r="AG33" s="54">
        <v>72</v>
      </c>
      <c r="AH33" s="54">
        <v>1.9</v>
      </c>
      <c r="AI33" s="54">
        <v>6.6</v>
      </c>
      <c r="AJ33" s="54">
        <v>40.700000000000003</v>
      </c>
      <c r="AK33" s="54">
        <v>29</v>
      </c>
      <c r="AL33" s="54">
        <v>0.1</v>
      </c>
      <c r="AM33" s="54">
        <v>4.5999999999999996</v>
      </c>
      <c r="AN33" s="54">
        <v>1.6</v>
      </c>
      <c r="AO33" s="54">
        <v>152</v>
      </c>
      <c r="AP33" s="54">
        <v>1.28</v>
      </c>
      <c r="AQ33" s="54">
        <v>52</v>
      </c>
      <c r="AR33" s="54">
        <v>7.2</v>
      </c>
      <c r="AS33" s="54">
        <v>29.6</v>
      </c>
      <c r="AT33" s="54">
        <v>40</v>
      </c>
      <c r="AU33" s="54">
        <v>0.1</v>
      </c>
      <c r="AV33" s="54">
        <v>4.2</v>
      </c>
      <c r="AW33" s="54">
        <v>0.4</v>
      </c>
      <c r="AX33" s="54">
        <v>19</v>
      </c>
      <c r="AY33" s="54">
        <v>0.23</v>
      </c>
      <c r="AZ33" s="54">
        <v>7.0000000000000001E-3</v>
      </c>
      <c r="BA33" s="54">
        <v>25.5</v>
      </c>
      <c r="BB33" s="54">
        <v>10</v>
      </c>
      <c r="BC33" s="54">
        <v>0.13</v>
      </c>
      <c r="BD33" s="54">
        <v>177</v>
      </c>
      <c r="BE33" s="54">
        <v>0.107</v>
      </c>
      <c r="BF33" s="54">
        <v>5.32</v>
      </c>
      <c r="BG33" s="54">
        <v>0.83299999999999996</v>
      </c>
      <c r="BH33" s="54">
        <v>3.42</v>
      </c>
      <c r="BI33" s="54">
        <v>2.4</v>
      </c>
      <c r="BJ33" s="54">
        <v>150.69999999999999</v>
      </c>
      <c r="BK33" s="54">
        <v>54</v>
      </c>
      <c r="BL33" s="54">
        <v>5.2</v>
      </c>
      <c r="BM33" s="54">
        <v>42.2</v>
      </c>
      <c r="BN33" s="54">
        <v>47.2</v>
      </c>
      <c r="BO33" s="54">
        <v>3.4</v>
      </c>
      <c r="BP33" s="54">
        <v>2</v>
      </c>
      <c r="BQ33" s="54">
        <v>3</v>
      </c>
      <c r="BR33" s="54">
        <v>28.7</v>
      </c>
      <c r="BS33" s="54">
        <v>0.1</v>
      </c>
      <c r="BT33" s="54">
        <v>268.89999999999998</v>
      </c>
      <c r="BU33" s="54">
        <v>6</v>
      </c>
      <c r="BV33" s="54">
        <v>0.12</v>
      </c>
      <c r="BW33" s="54">
        <v>6.0000000000000001E-3</v>
      </c>
      <c r="BX33" s="54">
        <v>1</v>
      </c>
      <c r="BY33" s="54">
        <v>0.5</v>
      </c>
      <c r="BZ33" s="54">
        <v>2.1</v>
      </c>
      <c r="CA33" s="54">
        <v>0.02</v>
      </c>
    </row>
    <row r="34" spans="1:79" x14ac:dyDescent="0.25">
      <c r="A34" t="s">
        <v>278</v>
      </c>
      <c r="B34">
        <v>2018</v>
      </c>
      <c r="C34">
        <v>1780533</v>
      </c>
      <c r="D34">
        <v>501550.23464086303</v>
      </c>
      <c r="E34">
        <v>7035533.6253179796</v>
      </c>
      <c r="F34">
        <v>501494</v>
      </c>
      <c r="G34">
        <v>7035564</v>
      </c>
      <c r="H34">
        <v>64</v>
      </c>
      <c r="I34">
        <v>66</v>
      </c>
      <c r="J34">
        <v>2</v>
      </c>
      <c r="K34">
        <v>121</v>
      </c>
      <c r="L34" t="s">
        <v>279</v>
      </c>
      <c r="M34">
        <v>1.5</v>
      </c>
      <c r="N34" t="s">
        <v>32</v>
      </c>
      <c r="O34" s="95">
        <v>43281</v>
      </c>
      <c r="P34" t="s">
        <v>284</v>
      </c>
      <c r="Q34" t="s">
        <v>285</v>
      </c>
      <c r="R34" t="s">
        <v>282</v>
      </c>
      <c r="S34" t="s">
        <v>468</v>
      </c>
      <c r="U34" t="s">
        <v>214</v>
      </c>
      <c r="V34" t="s">
        <v>435</v>
      </c>
      <c r="W34" s="54" t="s">
        <v>435</v>
      </c>
      <c r="X34" t="s">
        <v>32</v>
      </c>
      <c r="Y34" s="111">
        <v>43290</v>
      </c>
      <c r="Z34" s="2" t="s">
        <v>567</v>
      </c>
      <c r="AA34" s="54" t="s">
        <v>566</v>
      </c>
      <c r="AB34" s="98">
        <v>43343</v>
      </c>
      <c r="AC34" s="2" t="s">
        <v>565</v>
      </c>
      <c r="AD34" s="54">
        <v>1780533</v>
      </c>
      <c r="AE34" s="54" t="s">
        <v>297</v>
      </c>
      <c r="AF34" s="54">
        <v>6.25</v>
      </c>
      <c r="AG34" s="54">
        <v>43</v>
      </c>
      <c r="AH34" s="54">
        <v>1.4</v>
      </c>
      <c r="AI34" s="54">
        <v>5.9</v>
      </c>
      <c r="AJ34" s="54">
        <v>46.8</v>
      </c>
      <c r="AK34" s="54">
        <v>35</v>
      </c>
      <c r="AL34" s="54">
        <v>0.1</v>
      </c>
      <c r="AM34" s="54">
        <v>3.5</v>
      </c>
      <c r="AN34" s="54">
        <v>0.8</v>
      </c>
      <c r="AO34" s="54">
        <v>108</v>
      </c>
      <c r="AP34" s="54">
        <v>1.25</v>
      </c>
      <c r="AQ34" s="54">
        <v>40</v>
      </c>
      <c r="AR34" s="54">
        <v>7.7</v>
      </c>
      <c r="AS34" s="54">
        <v>30.9</v>
      </c>
      <c r="AT34" s="54">
        <v>31</v>
      </c>
      <c r="AU34" s="54">
        <v>0.1</v>
      </c>
      <c r="AV34" s="54">
        <v>3.1</v>
      </c>
      <c r="AW34" s="54">
        <v>0.3</v>
      </c>
      <c r="AX34" s="54">
        <v>16</v>
      </c>
      <c r="AY34" s="54">
        <v>0.13</v>
      </c>
      <c r="AZ34" s="54">
        <v>6.0000000000000001E-3</v>
      </c>
      <c r="BA34" s="54">
        <v>23.1</v>
      </c>
      <c r="BB34" s="54">
        <v>10</v>
      </c>
      <c r="BC34" s="54">
        <v>0.1</v>
      </c>
      <c r="BD34" s="54">
        <v>249</v>
      </c>
      <c r="BE34" s="54">
        <v>9.9000000000000005E-2</v>
      </c>
      <c r="BF34" s="54">
        <v>5.7</v>
      </c>
      <c r="BG34" s="54">
        <v>0.77900000000000003</v>
      </c>
      <c r="BH34" s="54">
        <v>4.1100000000000003</v>
      </c>
      <c r="BI34" s="54">
        <v>2.4</v>
      </c>
      <c r="BJ34" s="54">
        <v>139.1</v>
      </c>
      <c r="BK34" s="54">
        <v>51</v>
      </c>
      <c r="BL34" s="54">
        <v>5.8</v>
      </c>
      <c r="BM34" s="54">
        <v>48.7</v>
      </c>
      <c r="BN34" s="54">
        <v>49.7</v>
      </c>
      <c r="BO34" s="54">
        <v>3.5</v>
      </c>
      <c r="BP34" s="54">
        <v>3</v>
      </c>
      <c r="BQ34" s="54">
        <v>2</v>
      </c>
      <c r="BR34" s="54">
        <v>25.3</v>
      </c>
      <c r="BS34" s="54">
        <v>0.1</v>
      </c>
      <c r="BT34" s="54">
        <v>315.5</v>
      </c>
      <c r="BU34" s="54">
        <v>6</v>
      </c>
      <c r="BV34" s="54">
        <v>0.09</v>
      </c>
      <c r="BW34" s="54">
        <v>5.0000000000000001E-3</v>
      </c>
      <c r="BX34" s="54">
        <v>1</v>
      </c>
      <c r="BY34" s="54">
        <v>0.5</v>
      </c>
      <c r="BZ34" s="54">
        <v>2.4</v>
      </c>
      <c r="CA34" s="54">
        <v>0.02</v>
      </c>
    </row>
    <row r="35" spans="1:79" x14ac:dyDescent="0.25">
      <c r="A35" t="s">
        <v>278</v>
      </c>
      <c r="B35">
        <v>2018</v>
      </c>
      <c r="C35">
        <v>1780534</v>
      </c>
      <c r="D35">
        <v>501551.94897546503</v>
      </c>
      <c r="E35">
        <v>7035532.5952418298</v>
      </c>
      <c r="F35">
        <v>501494</v>
      </c>
      <c r="G35">
        <v>7035564</v>
      </c>
      <c r="H35">
        <v>66</v>
      </c>
      <c r="I35">
        <v>68</v>
      </c>
      <c r="J35">
        <v>2</v>
      </c>
      <c r="K35">
        <v>121</v>
      </c>
      <c r="L35" t="s">
        <v>279</v>
      </c>
      <c r="M35">
        <v>1.5</v>
      </c>
      <c r="N35" t="s">
        <v>32</v>
      </c>
      <c r="O35" s="95">
        <v>43281</v>
      </c>
      <c r="P35" t="s">
        <v>284</v>
      </c>
      <c r="Q35" t="s">
        <v>285</v>
      </c>
      <c r="R35" t="s">
        <v>282</v>
      </c>
      <c r="S35" t="s">
        <v>468</v>
      </c>
      <c r="U35" t="s">
        <v>214</v>
      </c>
      <c r="V35" t="s">
        <v>435</v>
      </c>
      <c r="W35" s="54" t="s">
        <v>435</v>
      </c>
      <c r="X35" t="s">
        <v>32</v>
      </c>
      <c r="Y35" s="111">
        <v>43290</v>
      </c>
      <c r="Z35" s="2" t="s">
        <v>567</v>
      </c>
      <c r="AA35" s="54" t="s">
        <v>566</v>
      </c>
      <c r="AB35" s="98">
        <v>43343</v>
      </c>
      <c r="AC35" s="2" t="s">
        <v>565</v>
      </c>
      <c r="AD35" s="54">
        <v>1780534</v>
      </c>
      <c r="AE35" s="54" t="s">
        <v>297</v>
      </c>
      <c r="AF35" s="54">
        <v>6.91</v>
      </c>
      <c r="AG35" s="54">
        <v>43</v>
      </c>
      <c r="AH35" s="54">
        <v>1.1000000000000001</v>
      </c>
      <c r="AI35" s="54">
        <v>7.7</v>
      </c>
      <c r="AJ35" s="54">
        <v>42.4</v>
      </c>
      <c r="AK35" s="54">
        <v>45</v>
      </c>
      <c r="AL35" s="54">
        <v>0.1</v>
      </c>
      <c r="AM35" s="54">
        <v>4.3</v>
      </c>
      <c r="AN35" s="54">
        <v>1.1000000000000001</v>
      </c>
      <c r="AO35" s="54">
        <v>126</v>
      </c>
      <c r="AP35" s="54">
        <v>1.57</v>
      </c>
      <c r="AQ35" s="54">
        <v>58</v>
      </c>
      <c r="AR35" s="54">
        <v>7.9</v>
      </c>
      <c r="AS35" s="54">
        <v>32.1</v>
      </c>
      <c r="AT35" s="54">
        <v>43</v>
      </c>
      <c r="AU35" s="54">
        <v>0.1</v>
      </c>
      <c r="AV35" s="54">
        <v>4</v>
      </c>
      <c r="AW35" s="54">
        <v>0.4</v>
      </c>
      <c r="AX35" s="54">
        <v>24</v>
      </c>
      <c r="AY35" s="54">
        <v>0.17</v>
      </c>
      <c r="AZ35" s="54">
        <v>7.0000000000000001E-3</v>
      </c>
      <c r="BA35" s="54">
        <v>26.1</v>
      </c>
      <c r="BB35" s="54">
        <v>15</v>
      </c>
      <c r="BC35" s="54">
        <v>0.15</v>
      </c>
      <c r="BD35" s="54">
        <v>302</v>
      </c>
      <c r="BE35" s="54">
        <v>0.13600000000000001</v>
      </c>
      <c r="BF35" s="54">
        <v>5.91</v>
      </c>
      <c r="BG35" s="54">
        <v>0.81200000000000006</v>
      </c>
      <c r="BH35" s="54">
        <v>4.01</v>
      </c>
      <c r="BI35" s="54">
        <v>2.6</v>
      </c>
      <c r="BJ35" s="54">
        <v>143.4</v>
      </c>
      <c r="BK35" s="54">
        <v>58</v>
      </c>
      <c r="BL35" s="54">
        <v>5.7</v>
      </c>
      <c r="BM35" s="54">
        <v>46.9</v>
      </c>
      <c r="BN35" s="54">
        <v>51</v>
      </c>
      <c r="BO35" s="54">
        <v>3.6</v>
      </c>
      <c r="BP35" s="54">
        <v>4</v>
      </c>
      <c r="BQ35" s="54">
        <v>3</v>
      </c>
      <c r="BR35" s="54">
        <v>27.7</v>
      </c>
      <c r="BS35" s="54">
        <v>0.1</v>
      </c>
      <c r="BT35" s="54">
        <v>316.2</v>
      </c>
      <c r="BU35" s="54">
        <v>6.2</v>
      </c>
      <c r="BV35" s="54">
        <v>0.1</v>
      </c>
      <c r="BW35" s="54">
        <v>5.0000000000000001E-3</v>
      </c>
      <c r="BX35" s="54">
        <v>1</v>
      </c>
      <c r="BY35" s="54">
        <v>0.5</v>
      </c>
      <c r="BZ35" s="54">
        <v>2.4</v>
      </c>
      <c r="CA35" s="54">
        <v>0.01</v>
      </c>
    </row>
    <row r="36" spans="1:79" x14ac:dyDescent="0.25">
      <c r="A36" t="s">
        <v>278</v>
      </c>
      <c r="B36">
        <v>2018</v>
      </c>
      <c r="C36">
        <v>1780537</v>
      </c>
      <c r="D36">
        <v>501553.66331006598</v>
      </c>
      <c r="E36">
        <v>7035531.5651656799</v>
      </c>
      <c r="F36">
        <v>501494</v>
      </c>
      <c r="G36">
        <v>7035564</v>
      </c>
      <c r="H36">
        <v>68</v>
      </c>
      <c r="I36">
        <v>70</v>
      </c>
      <c r="J36">
        <v>2</v>
      </c>
      <c r="K36">
        <v>121</v>
      </c>
      <c r="L36" t="s">
        <v>279</v>
      </c>
      <c r="M36">
        <v>1.5</v>
      </c>
      <c r="N36" t="s">
        <v>32</v>
      </c>
      <c r="O36" s="95">
        <v>43281</v>
      </c>
      <c r="P36" t="s">
        <v>284</v>
      </c>
      <c r="Q36" t="s">
        <v>285</v>
      </c>
      <c r="R36" t="s">
        <v>282</v>
      </c>
      <c r="S36" t="s">
        <v>468</v>
      </c>
      <c r="U36" t="s">
        <v>214</v>
      </c>
      <c r="V36" t="s">
        <v>435</v>
      </c>
      <c r="W36" s="54" t="s">
        <v>435</v>
      </c>
      <c r="X36" t="s">
        <v>32</v>
      </c>
      <c r="Y36" s="111">
        <v>43290</v>
      </c>
      <c r="Z36" s="2" t="s">
        <v>567</v>
      </c>
      <c r="AA36" s="54" t="s">
        <v>566</v>
      </c>
      <c r="AB36" s="98">
        <v>43343</v>
      </c>
      <c r="AC36" s="2" t="s">
        <v>565</v>
      </c>
      <c r="AD36" s="54">
        <v>1780537</v>
      </c>
      <c r="AE36" s="54" t="s">
        <v>297</v>
      </c>
      <c r="AF36" s="54">
        <v>7.88</v>
      </c>
      <c r="AG36" s="54">
        <v>33</v>
      </c>
      <c r="AH36" s="54">
        <v>1.3</v>
      </c>
      <c r="AI36" s="54">
        <v>7.5</v>
      </c>
      <c r="AJ36" s="54">
        <v>49.4</v>
      </c>
      <c r="AK36" s="54">
        <v>42</v>
      </c>
      <c r="AL36" s="54">
        <v>0.1</v>
      </c>
      <c r="AM36" s="54">
        <v>4</v>
      </c>
      <c r="AN36" s="54">
        <v>1</v>
      </c>
      <c r="AO36" s="54">
        <v>108</v>
      </c>
      <c r="AP36" s="54">
        <v>1.23</v>
      </c>
      <c r="AQ36" s="54">
        <v>68</v>
      </c>
      <c r="AR36" s="54">
        <v>8.5</v>
      </c>
      <c r="AS36" s="54">
        <v>36.5</v>
      </c>
      <c r="AT36" s="54">
        <v>45</v>
      </c>
      <c r="AU36" s="54">
        <v>0.1</v>
      </c>
      <c r="AV36" s="54">
        <v>3.1</v>
      </c>
      <c r="AW36" s="54">
        <v>0.4</v>
      </c>
      <c r="AX36" s="54">
        <v>18</v>
      </c>
      <c r="AY36" s="54">
        <v>0.19</v>
      </c>
      <c r="AZ36" s="54">
        <v>7.0000000000000001E-3</v>
      </c>
      <c r="BA36" s="54">
        <v>32.5</v>
      </c>
      <c r="BB36" s="54">
        <v>11</v>
      </c>
      <c r="BC36" s="54">
        <v>0.11</v>
      </c>
      <c r="BD36" s="54">
        <v>328</v>
      </c>
      <c r="BE36" s="54">
        <v>0.11700000000000001</v>
      </c>
      <c r="BF36" s="54">
        <v>6.07</v>
      </c>
      <c r="BG36" s="54">
        <v>1.1359999999999999</v>
      </c>
      <c r="BH36" s="54">
        <v>4.12</v>
      </c>
      <c r="BI36" s="54">
        <v>2.7</v>
      </c>
      <c r="BJ36" s="54">
        <v>159.30000000000001</v>
      </c>
      <c r="BK36" s="54">
        <v>70</v>
      </c>
      <c r="BL36" s="54">
        <v>6.9</v>
      </c>
      <c r="BM36" s="54">
        <v>69.400000000000006</v>
      </c>
      <c r="BN36" s="54">
        <v>55</v>
      </c>
      <c r="BO36" s="54">
        <v>3.9</v>
      </c>
      <c r="BP36" s="54">
        <v>5</v>
      </c>
      <c r="BQ36" s="54">
        <v>3</v>
      </c>
      <c r="BR36" s="54">
        <v>23.8</v>
      </c>
      <c r="BS36" s="54">
        <v>0.1</v>
      </c>
      <c r="BT36" s="54">
        <v>307.3</v>
      </c>
      <c r="BU36" s="54">
        <v>6.7</v>
      </c>
      <c r="BV36" s="54">
        <v>0.1</v>
      </c>
      <c r="BW36" s="54">
        <v>5.0000000000000001E-3</v>
      </c>
      <c r="BX36" s="54">
        <v>1</v>
      </c>
      <c r="BY36" s="54">
        <v>0.5</v>
      </c>
      <c r="BZ36" s="54">
        <v>2.5</v>
      </c>
      <c r="CA36" s="54">
        <v>0.01</v>
      </c>
    </row>
    <row r="37" spans="1:79" x14ac:dyDescent="0.25">
      <c r="A37" t="s">
        <v>278</v>
      </c>
      <c r="B37">
        <v>2018</v>
      </c>
      <c r="C37">
        <v>1780538</v>
      </c>
      <c r="D37">
        <v>501555.37764466798</v>
      </c>
      <c r="E37">
        <v>7035530.5350895301</v>
      </c>
      <c r="F37">
        <v>501494</v>
      </c>
      <c r="G37">
        <v>7035564</v>
      </c>
      <c r="H37">
        <v>70</v>
      </c>
      <c r="I37">
        <v>72</v>
      </c>
      <c r="J37">
        <v>2</v>
      </c>
      <c r="K37">
        <v>121</v>
      </c>
      <c r="L37" t="s">
        <v>279</v>
      </c>
      <c r="M37">
        <v>1.5</v>
      </c>
      <c r="N37" t="s">
        <v>32</v>
      </c>
      <c r="O37" s="95">
        <v>43282</v>
      </c>
      <c r="P37" t="s">
        <v>284</v>
      </c>
      <c r="Q37" t="s">
        <v>285</v>
      </c>
      <c r="R37" t="s">
        <v>282</v>
      </c>
      <c r="S37" t="s">
        <v>468</v>
      </c>
      <c r="U37" t="s">
        <v>214</v>
      </c>
      <c r="V37" t="s">
        <v>435</v>
      </c>
      <c r="W37" s="54" t="s">
        <v>435</v>
      </c>
      <c r="X37" t="s">
        <v>32</v>
      </c>
      <c r="Y37" s="111">
        <v>43290</v>
      </c>
      <c r="Z37" s="2" t="s">
        <v>567</v>
      </c>
      <c r="AA37" s="54" t="s">
        <v>566</v>
      </c>
      <c r="AB37" s="98">
        <v>43343</v>
      </c>
      <c r="AC37" s="2" t="s">
        <v>565</v>
      </c>
      <c r="AD37" s="54">
        <v>1780538</v>
      </c>
      <c r="AE37" s="54" t="s">
        <v>297</v>
      </c>
      <c r="AF37" s="54">
        <v>6.89</v>
      </c>
      <c r="AG37" s="54">
        <v>28</v>
      </c>
      <c r="AH37" s="54">
        <v>1</v>
      </c>
      <c r="AI37" s="54">
        <v>6.3</v>
      </c>
      <c r="AJ37" s="54">
        <v>49.9</v>
      </c>
      <c r="AK37" s="54">
        <v>37</v>
      </c>
      <c r="AL37" s="54">
        <v>0.1</v>
      </c>
      <c r="AM37" s="54">
        <v>2.2999999999999998</v>
      </c>
      <c r="AN37" s="54">
        <v>0.8</v>
      </c>
      <c r="AO37" s="54">
        <v>97</v>
      </c>
      <c r="AP37" s="54">
        <v>1.07</v>
      </c>
      <c r="AQ37" s="54">
        <v>69</v>
      </c>
      <c r="AR37" s="54">
        <v>8.4</v>
      </c>
      <c r="AS37" s="54">
        <v>36.299999999999997</v>
      </c>
      <c r="AT37" s="54">
        <v>40</v>
      </c>
      <c r="AU37" s="54">
        <v>0.1</v>
      </c>
      <c r="AV37" s="54">
        <v>3.1</v>
      </c>
      <c r="AW37" s="54">
        <v>0.5</v>
      </c>
      <c r="AX37" s="54">
        <v>12</v>
      </c>
      <c r="AY37" s="54">
        <v>0.15</v>
      </c>
      <c r="AZ37" s="54">
        <v>6.0000000000000001E-3</v>
      </c>
      <c r="BA37" s="54">
        <v>26.4</v>
      </c>
      <c r="BB37" s="54">
        <v>7</v>
      </c>
      <c r="BC37" s="54">
        <v>0.09</v>
      </c>
      <c r="BD37" s="54">
        <v>273</v>
      </c>
      <c r="BE37" s="54">
        <v>9.8000000000000004E-2</v>
      </c>
      <c r="BF37" s="54">
        <v>5.79</v>
      </c>
      <c r="BG37" s="54">
        <v>1.3380000000000001</v>
      </c>
      <c r="BH37" s="54">
        <v>3.86</v>
      </c>
      <c r="BI37" s="54">
        <v>2.4</v>
      </c>
      <c r="BJ37" s="54">
        <v>162.1</v>
      </c>
      <c r="BK37" s="54">
        <v>61</v>
      </c>
      <c r="BL37" s="54">
        <v>5.9</v>
      </c>
      <c r="BM37" s="54">
        <v>47</v>
      </c>
      <c r="BN37" s="54">
        <v>52.3</v>
      </c>
      <c r="BO37" s="54">
        <v>3.8</v>
      </c>
      <c r="BP37" s="54">
        <v>4</v>
      </c>
      <c r="BQ37" s="54">
        <v>2</v>
      </c>
      <c r="BR37" s="54">
        <v>23.6</v>
      </c>
      <c r="BS37" s="54">
        <v>0.1</v>
      </c>
      <c r="BT37" s="54">
        <v>285.7</v>
      </c>
      <c r="BU37" s="54">
        <v>6.8</v>
      </c>
      <c r="BV37" s="54">
        <v>0.1</v>
      </c>
      <c r="BW37" s="54">
        <v>5.0000000000000001E-3</v>
      </c>
      <c r="BX37" s="54">
        <v>1</v>
      </c>
      <c r="BY37" s="54">
        <v>0.5</v>
      </c>
      <c r="BZ37" s="54">
        <v>2.2999999999999998</v>
      </c>
      <c r="CA37" s="54">
        <v>0.01</v>
      </c>
    </row>
    <row r="38" spans="1:79" x14ac:dyDescent="0.25">
      <c r="A38" t="s">
        <v>278</v>
      </c>
      <c r="B38">
        <v>2018</v>
      </c>
      <c r="C38">
        <v>1780539</v>
      </c>
      <c r="D38">
        <v>501557.091979269</v>
      </c>
      <c r="E38">
        <v>7035529.5050133802</v>
      </c>
      <c r="F38">
        <v>501494</v>
      </c>
      <c r="G38">
        <v>7035564</v>
      </c>
      <c r="H38">
        <v>72</v>
      </c>
      <c r="I38">
        <v>74</v>
      </c>
      <c r="J38">
        <v>2</v>
      </c>
      <c r="K38">
        <v>121</v>
      </c>
      <c r="L38" t="s">
        <v>279</v>
      </c>
      <c r="M38">
        <v>1.2</v>
      </c>
      <c r="N38" t="s">
        <v>32</v>
      </c>
      <c r="O38" s="95">
        <v>43282</v>
      </c>
      <c r="P38" t="s">
        <v>284</v>
      </c>
      <c r="Q38" t="s">
        <v>285</v>
      </c>
      <c r="S38" t="s">
        <v>469</v>
      </c>
      <c r="U38" t="s">
        <v>214</v>
      </c>
      <c r="V38" t="s">
        <v>435</v>
      </c>
      <c r="W38" s="54" t="s">
        <v>435</v>
      </c>
      <c r="X38" t="s">
        <v>32</v>
      </c>
      <c r="Y38" s="111">
        <v>43290</v>
      </c>
      <c r="Z38" s="2" t="s">
        <v>567</v>
      </c>
      <c r="AA38" s="54" t="s">
        <v>566</v>
      </c>
      <c r="AB38" s="98">
        <v>43343</v>
      </c>
      <c r="AC38" s="2" t="s">
        <v>565</v>
      </c>
      <c r="AD38" s="54">
        <v>1780539</v>
      </c>
      <c r="AE38" s="54" t="s">
        <v>297</v>
      </c>
      <c r="AF38" s="54">
        <v>5.86</v>
      </c>
      <c r="AG38" s="54">
        <v>32</v>
      </c>
      <c r="AH38" s="54">
        <v>1.2</v>
      </c>
      <c r="AI38" s="54">
        <v>6</v>
      </c>
      <c r="AJ38" s="54">
        <v>39.9</v>
      </c>
      <c r="AK38" s="54">
        <v>32</v>
      </c>
      <c r="AL38" s="54">
        <v>0.1</v>
      </c>
      <c r="AM38" s="54">
        <v>2.2000000000000002</v>
      </c>
      <c r="AN38" s="54">
        <v>0.8</v>
      </c>
      <c r="AO38" s="54">
        <v>90</v>
      </c>
      <c r="AP38" s="54">
        <v>1.08</v>
      </c>
      <c r="AQ38" s="54">
        <v>43</v>
      </c>
      <c r="AR38" s="54">
        <v>7.7</v>
      </c>
      <c r="AS38" s="54">
        <v>32.200000000000003</v>
      </c>
      <c r="AT38" s="54">
        <v>38</v>
      </c>
      <c r="AU38" s="54">
        <v>0.1</v>
      </c>
      <c r="AV38" s="54">
        <v>2.7</v>
      </c>
      <c r="AW38" s="54">
        <v>0.5</v>
      </c>
      <c r="AX38" s="54">
        <v>14</v>
      </c>
      <c r="AY38" s="54">
        <v>0.11</v>
      </c>
      <c r="AZ38" s="54">
        <v>5.0000000000000001E-3</v>
      </c>
      <c r="BA38" s="54">
        <v>24.4</v>
      </c>
      <c r="BB38" s="54">
        <v>8</v>
      </c>
      <c r="BC38" s="54">
        <v>0.08</v>
      </c>
      <c r="BD38" s="54">
        <v>269</v>
      </c>
      <c r="BE38" s="54">
        <v>0.1</v>
      </c>
      <c r="BF38" s="54">
        <v>5.59</v>
      </c>
      <c r="BG38" s="54">
        <v>1.1419999999999999</v>
      </c>
      <c r="BH38" s="54">
        <v>3.86</v>
      </c>
      <c r="BI38" s="54">
        <v>2.4</v>
      </c>
      <c r="BJ38" s="54">
        <v>145.30000000000001</v>
      </c>
      <c r="BK38" s="54">
        <v>56</v>
      </c>
      <c r="BL38" s="54">
        <v>5.5</v>
      </c>
      <c r="BM38" s="54">
        <v>50</v>
      </c>
      <c r="BN38" s="54">
        <v>48.8</v>
      </c>
      <c r="BO38" s="54">
        <v>3.6</v>
      </c>
      <c r="BP38" s="54">
        <v>4</v>
      </c>
      <c r="BQ38" s="54">
        <v>2</v>
      </c>
      <c r="BR38" s="54">
        <v>22.7</v>
      </c>
      <c r="BS38" s="54">
        <v>0.1</v>
      </c>
      <c r="BT38" s="54">
        <v>268.5</v>
      </c>
      <c r="BU38" s="54">
        <v>6.2</v>
      </c>
      <c r="BV38" s="54">
        <v>0.08</v>
      </c>
      <c r="BW38" s="54">
        <v>5.0000000000000001E-3</v>
      </c>
      <c r="BX38" s="54">
        <v>2</v>
      </c>
      <c r="BY38" s="54">
        <v>0.5</v>
      </c>
      <c r="BZ38" s="54">
        <v>2.1</v>
      </c>
      <c r="CA38" s="54">
        <v>0.01</v>
      </c>
    </row>
    <row r="39" spans="1:79" x14ac:dyDescent="0.25">
      <c r="A39" t="s">
        <v>278</v>
      </c>
      <c r="B39">
        <v>2018</v>
      </c>
      <c r="C39">
        <v>1780540</v>
      </c>
      <c r="D39">
        <v>501558.806313871</v>
      </c>
      <c r="E39">
        <v>7035528.4749372303</v>
      </c>
      <c r="F39">
        <v>501494</v>
      </c>
      <c r="G39">
        <v>7035564</v>
      </c>
      <c r="H39">
        <v>74</v>
      </c>
      <c r="I39">
        <v>76</v>
      </c>
      <c r="J39">
        <v>2</v>
      </c>
      <c r="K39">
        <v>121</v>
      </c>
      <c r="L39" t="s">
        <v>279</v>
      </c>
      <c r="M39">
        <v>1</v>
      </c>
      <c r="N39" t="s">
        <v>32</v>
      </c>
      <c r="O39" s="95">
        <v>43282</v>
      </c>
      <c r="P39" t="s">
        <v>284</v>
      </c>
      <c r="Q39" t="s">
        <v>285</v>
      </c>
      <c r="S39" t="s">
        <v>469</v>
      </c>
      <c r="U39" t="s">
        <v>214</v>
      </c>
      <c r="V39" t="s">
        <v>435</v>
      </c>
      <c r="W39" s="54" t="s">
        <v>435</v>
      </c>
      <c r="X39" t="s">
        <v>32</v>
      </c>
      <c r="Y39" s="111">
        <v>43290</v>
      </c>
      <c r="Z39" s="2" t="s">
        <v>567</v>
      </c>
      <c r="AA39" s="54" t="s">
        <v>566</v>
      </c>
      <c r="AB39" s="98">
        <v>43343</v>
      </c>
      <c r="AC39" s="2" t="s">
        <v>565</v>
      </c>
      <c r="AD39" s="54">
        <v>1780540</v>
      </c>
      <c r="AE39" s="54" t="s">
        <v>297</v>
      </c>
      <c r="AF39" s="54">
        <v>6.02</v>
      </c>
      <c r="AG39" s="54">
        <v>16</v>
      </c>
      <c r="AH39" s="54">
        <v>1</v>
      </c>
      <c r="AI39" s="54">
        <v>6</v>
      </c>
      <c r="AJ39" s="54">
        <v>35.4</v>
      </c>
      <c r="AK39" s="54">
        <v>49</v>
      </c>
      <c r="AL39" s="54">
        <v>0.1</v>
      </c>
      <c r="AM39" s="54">
        <v>2.7</v>
      </c>
      <c r="AN39" s="54">
        <v>0.7</v>
      </c>
      <c r="AO39" s="54">
        <v>114</v>
      </c>
      <c r="AP39" s="54">
        <v>1.34</v>
      </c>
      <c r="AQ39" s="54">
        <v>49</v>
      </c>
      <c r="AR39" s="54">
        <v>8.9</v>
      </c>
      <c r="AS39" s="54">
        <v>33.799999999999997</v>
      </c>
      <c r="AT39" s="54">
        <v>43</v>
      </c>
      <c r="AU39" s="54">
        <v>0.1</v>
      </c>
      <c r="AV39" s="54">
        <v>3.7</v>
      </c>
      <c r="AW39" s="54">
        <v>0.6</v>
      </c>
      <c r="AX39" s="54">
        <v>22</v>
      </c>
      <c r="AY39" s="54">
        <v>0.13</v>
      </c>
      <c r="AZ39" s="54">
        <v>6.0000000000000001E-3</v>
      </c>
      <c r="BA39" s="54">
        <v>30.5</v>
      </c>
      <c r="BB39" s="54">
        <v>13</v>
      </c>
      <c r="BC39" s="54">
        <v>0.11</v>
      </c>
      <c r="BD39" s="54">
        <v>285</v>
      </c>
      <c r="BE39" s="54">
        <v>0.13200000000000001</v>
      </c>
      <c r="BF39" s="54">
        <v>5.61</v>
      </c>
      <c r="BG39" s="54">
        <v>1.054</v>
      </c>
      <c r="BH39" s="54">
        <v>3.36</v>
      </c>
      <c r="BI39" s="54">
        <v>3.5</v>
      </c>
      <c r="BJ39" s="54">
        <v>147.4</v>
      </c>
      <c r="BK39" s="54">
        <v>67</v>
      </c>
      <c r="BL39" s="54">
        <v>5.9</v>
      </c>
      <c r="BM39" s="54">
        <v>59.9</v>
      </c>
      <c r="BN39" s="54">
        <v>45.6</v>
      </c>
      <c r="BO39" s="54">
        <v>3.2</v>
      </c>
      <c r="BP39" s="54">
        <v>3</v>
      </c>
      <c r="BQ39" s="54">
        <v>3</v>
      </c>
      <c r="BR39" s="54">
        <v>25.5</v>
      </c>
      <c r="BS39" s="54">
        <v>0.1</v>
      </c>
      <c r="BT39" s="54">
        <v>245.4</v>
      </c>
      <c r="BU39" s="54">
        <v>5.8</v>
      </c>
      <c r="BV39" s="54">
        <v>7.0000000000000007E-2</v>
      </c>
      <c r="BW39" s="54">
        <v>5.0000000000000001E-3</v>
      </c>
      <c r="BX39" s="54">
        <v>1</v>
      </c>
      <c r="BY39" s="54">
        <v>0.5</v>
      </c>
      <c r="BZ39" s="54">
        <v>1.9</v>
      </c>
      <c r="CA39" s="54">
        <v>0.01</v>
      </c>
    </row>
    <row r="40" spans="1:79" x14ac:dyDescent="0.25">
      <c r="A40" t="s">
        <v>278</v>
      </c>
      <c r="B40">
        <v>2018</v>
      </c>
      <c r="C40">
        <v>1780541</v>
      </c>
      <c r="D40">
        <v>501560.52064847201</v>
      </c>
      <c r="E40">
        <v>7035527.4448610796</v>
      </c>
      <c r="F40">
        <v>501494</v>
      </c>
      <c r="G40">
        <v>7035564</v>
      </c>
      <c r="H40">
        <v>76</v>
      </c>
      <c r="I40">
        <v>78</v>
      </c>
      <c r="J40">
        <v>2</v>
      </c>
      <c r="K40">
        <v>121</v>
      </c>
      <c r="L40" t="s">
        <v>279</v>
      </c>
      <c r="M40">
        <v>1</v>
      </c>
      <c r="N40" t="s">
        <v>32</v>
      </c>
      <c r="O40" s="95">
        <v>43282</v>
      </c>
      <c r="P40" t="s">
        <v>284</v>
      </c>
      <c r="Q40" t="s">
        <v>285</v>
      </c>
      <c r="S40" t="s">
        <v>469</v>
      </c>
      <c r="U40" t="s">
        <v>214</v>
      </c>
      <c r="V40" t="s">
        <v>435</v>
      </c>
      <c r="W40" s="54" t="s">
        <v>435</v>
      </c>
      <c r="X40" t="s">
        <v>32</v>
      </c>
      <c r="Y40" s="111">
        <v>43290</v>
      </c>
      <c r="Z40" s="2" t="s">
        <v>567</v>
      </c>
      <c r="AA40" s="54" t="s">
        <v>566</v>
      </c>
      <c r="AB40" s="98">
        <v>43343</v>
      </c>
      <c r="AC40" s="2" t="s">
        <v>565</v>
      </c>
      <c r="AD40" s="54">
        <v>1780541</v>
      </c>
      <c r="AE40" s="54" t="s">
        <v>297</v>
      </c>
      <c r="AF40" s="54">
        <v>5.28</v>
      </c>
      <c r="AG40" s="54">
        <v>18</v>
      </c>
      <c r="AH40" s="54">
        <v>1.9</v>
      </c>
      <c r="AI40" s="54">
        <v>5.3</v>
      </c>
      <c r="AJ40" s="54">
        <v>35.299999999999997</v>
      </c>
      <c r="AK40" s="54">
        <v>41</v>
      </c>
      <c r="AL40" s="54">
        <v>0.1</v>
      </c>
      <c r="AM40" s="54">
        <v>2.9</v>
      </c>
      <c r="AN40" s="54">
        <v>1.1000000000000001</v>
      </c>
      <c r="AO40" s="54">
        <v>131</v>
      </c>
      <c r="AP40" s="54">
        <v>1.07</v>
      </c>
      <c r="AQ40" s="54">
        <v>38</v>
      </c>
      <c r="AR40" s="54">
        <v>8.3000000000000007</v>
      </c>
      <c r="AS40" s="54">
        <v>29.5</v>
      </c>
      <c r="AT40" s="54">
        <v>35</v>
      </c>
      <c r="AU40" s="54">
        <v>0.1</v>
      </c>
      <c r="AV40" s="54">
        <v>4</v>
      </c>
      <c r="AW40" s="54">
        <v>0.4</v>
      </c>
      <c r="AX40" s="54">
        <v>14</v>
      </c>
      <c r="AY40" s="54">
        <v>0.16</v>
      </c>
      <c r="AZ40" s="54">
        <v>5.0000000000000001E-3</v>
      </c>
      <c r="BA40" s="54">
        <v>24</v>
      </c>
      <c r="BB40" s="54">
        <v>9</v>
      </c>
      <c r="BC40" s="54">
        <v>0.1</v>
      </c>
      <c r="BD40" s="54">
        <v>216</v>
      </c>
      <c r="BE40" s="54">
        <v>0.10299999999999999</v>
      </c>
      <c r="BF40" s="54">
        <v>5.19</v>
      </c>
      <c r="BG40" s="54">
        <v>0.876</v>
      </c>
      <c r="BH40" s="54">
        <v>3.27</v>
      </c>
      <c r="BI40" s="54">
        <v>2.7</v>
      </c>
      <c r="BJ40" s="54">
        <v>144.4</v>
      </c>
      <c r="BK40" s="54">
        <v>54</v>
      </c>
      <c r="BL40" s="54">
        <v>5.6</v>
      </c>
      <c r="BM40" s="54">
        <v>43.5</v>
      </c>
      <c r="BN40" s="54">
        <v>45.9</v>
      </c>
      <c r="BO40" s="54">
        <v>3.3</v>
      </c>
      <c r="BP40" s="54">
        <v>3</v>
      </c>
      <c r="BQ40" s="54">
        <v>2</v>
      </c>
      <c r="BR40" s="54">
        <v>25.9</v>
      </c>
      <c r="BS40" s="54">
        <v>0.1</v>
      </c>
      <c r="BT40" s="54">
        <v>235.5</v>
      </c>
      <c r="BU40" s="54">
        <v>6</v>
      </c>
      <c r="BV40" s="54">
        <v>0.05</v>
      </c>
      <c r="BW40" s="54">
        <v>5.0000000000000001E-3</v>
      </c>
      <c r="BX40" s="54">
        <v>1</v>
      </c>
      <c r="BY40" s="54">
        <v>0.5</v>
      </c>
      <c r="BZ40" s="54">
        <v>1.9</v>
      </c>
      <c r="CA40" s="54">
        <v>0.01</v>
      </c>
    </row>
    <row r="41" spans="1:79" x14ac:dyDescent="0.25">
      <c r="A41" t="s">
        <v>278</v>
      </c>
      <c r="B41">
        <v>2018</v>
      </c>
      <c r="C41">
        <v>1780542</v>
      </c>
      <c r="D41">
        <v>501562.23498307401</v>
      </c>
      <c r="E41">
        <v>7035526.4147849297</v>
      </c>
      <c r="F41">
        <v>501494</v>
      </c>
      <c r="G41">
        <v>7035564</v>
      </c>
      <c r="H41">
        <v>78</v>
      </c>
      <c r="I41">
        <v>80</v>
      </c>
      <c r="J41">
        <v>2</v>
      </c>
      <c r="K41">
        <v>121</v>
      </c>
      <c r="L41" t="s">
        <v>279</v>
      </c>
      <c r="M41">
        <v>1</v>
      </c>
      <c r="N41" t="s">
        <v>32</v>
      </c>
      <c r="O41" s="95">
        <v>43282</v>
      </c>
      <c r="P41" t="s">
        <v>284</v>
      </c>
      <c r="Q41" t="s">
        <v>285</v>
      </c>
      <c r="R41" t="s">
        <v>282</v>
      </c>
      <c r="S41" t="s">
        <v>464</v>
      </c>
      <c r="U41" t="s">
        <v>214</v>
      </c>
      <c r="V41" t="s">
        <v>435</v>
      </c>
      <c r="W41" s="54" t="s">
        <v>435</v>
      </c>
      <c r="X41" t="s">
        <v>32</v>
      </c>
      <c r="Y41" s="111">
        <v>43290</v>
      </c>
      <c r="Z41" s="2" t="s">
        <v>567</v>
      </c>
      <c r="AA41" s="54" t="s">
        <v>566</v>
      </c>
      <c r="AB41" s="98">
        <v>43343</v>
      </c>
      <c r="AC41" s="2" t="s">
        <v>565</v>
      </c>
      <c r="AD41" s="54">
        <v>1780542</v>
      </c>
      <c r="AE41" s="54" t="s">
        <v>297</v>
      </c>
      <c r="AF41" s="54">
        <v>5.93</v>
      </c>
      <c r="AG41" s="54">
        <v>17</v>
      </c>
      <c r="AH41" s="54">
        <v>1.3</v>
      </c>
      <c r="AI41" s="54">
        <v>5.7</v>
      </c>
      <c r="AJ41" s="54">
        <v>38.200000000000003</v>
      </c>
      <c r="AK41" s="54">
        <v>38</v>
      </c>
      <c r="AL41" s="54">
        <v>0.1</v>
      </c>
      <c r="AM41" s="54">
        <v>3.2</v>
      </c>
      <c r="AN41" s="54">
        <v>1.2</v>
      </c>
      <c r="AO41" s="54">
        <v>135</v>
      </c>
      <c r="AP41" s="54">
        <v>1.1499999999999999</v>
      </c>
      <c r="AQ41" s="54">
        <v>31</v>
      </c>
      <c r="AR41" s="54">
        <v>7.8</v>
      </c>
      <c r="AS41" s="54">
        <v>30.3</v>
      </c>
      <c r="AT41" s="54">
        <v>41</v>
      </c>
      <c r="AU41" s="54">
        <v>0.1</v>
      </c>
      <c r="AV41" s="54">
        <v>3.5</v>
      </c>
      <c r="AW41" s="54">
        <v>0.5</v>
      </c>
      <c r="AX41" s="54">
        <v>18</v>
      </c>
      <c r="AY41" s="54">
        <v>0.18</v>
      </c>
      <c r="AZ41" s="54">
        <v>5.0000000000000001E-3</v>
      </c>
      <c r="BA41" s="54">
        <v>25.2</v>
      </c>
      <c r="BB41" s="54">
        <v>12</v>
      </c>
      <c r="BC41" s="54">
        <v>0.11</v>
      </c>
      <c r="BD41" s="54">
        <v>220</v>
      </c>
      <c r="BE41" s="54">
        <v>0.12</v>
      </c>
      <c r="BF41" s="54">
        <v>5.05</v>
      </c>
      <c r="BG41" s="54">
        <v>0.88500000000000001</v>
      </c>
      <c r="BH41" s="54">
        <v>3.13</v>
      </c>
      <c r="BI41" s="54">
        <v>2.9</v>
      </c>
      <c r="BJ41" s="54">
        <v>141.1</v>
      </c>
      <c r="BK41" s="54">
        <v>60</v>
      </c>
      <c r="BL41" s="54">
        <v>4.9000000000000004</v>
      </c>
      <c r="BM41" s="54">
        <v>45.5</v>
      </c>
      <c r="BN41" s="54">
        <v>41.1</v>
      </c>
      <c r="BO41" s="54">
        <v>3.1</v>
      </c>
      <c r="BP41" s="54">
        <v>3</v>
      </c>
      <c r="BQ41" s="54">
        <v>3</v>
      </c>
      <c r="BR41" s="54">
        <v>26.6</v>
      </c>
      <c r="BS41" s="54">
        <v>0.1</v>
      </c>
      <c r="BT41" s="54">
        <v>226.3</v>
      </c>
      <c r="BU41" s="54">
        <v>5.7</v>
      </c>
      <c r="BV41" s="54">
        <v>0.11</v>
      </c>
      <c r="BW41" s="54">
        <v>5.0000000000000001E-3</v>
      </c>
      <c r="BX41" s="54">
        <v>1</v>
      </c>
      <c r="BY41" s="54">
        <v>0.5</v>
      </c>
      <c r="BZ41" s="54">
        <v>1.7</v>
      </c>
      <c r="CA41" s="54">
        <v>0.01</v>
      </c>
    </row>
    <row r="42" spans="1:79" x14ac:dyDescent="0.25">
      <c r="A42" t="s">
        <v>278</v>
      </c>
      <c r="B42">
        <v>2018</v>
      </c>
      <c r="C42">
        <v>1780543</v>
      </c>
      <c r="D42">
        <v>501563.94931767503</v>
      </c>
      <c r="E42">
        <v>7035525.3847087799</v>
      </c>
      <c r="F42">
        <v>501494</v>
      </c>
      <c r="G42">
        <v>7035564</v>
      </c>
      <c r="H42">
        <v>80</v>
      </c>
      <c r="I42">
        <v>82</v>
      </c>
      <c r="J42">
        <v>2</v>
      </c>
      <c r="K42">
        <v>121</v>
      </c>
      <c r="L42" t="s">
        <v>279</v>
      </c>
      <c r="M42">
        <v>1</v>
      </c>
      <c r="N42" t="s">
        <v>32</v>
      </c>
      <c r="O42" s="95">
        <v>43282</v>
      </c>
      <c r="P42" t="s">
        <v>284</v>
      </c>
      <c r="Q42" t="s">
        <v>285</v>
      </c>
      <c r="S42" t="s">
        <v>470</v>
      </c>
      <c r="U42" t="s">
        <v>214</v>
      </c>
      <c r="V42" t="s">
        <v>435</v>
      </c>
      <c r="W42" s="54" t="s">
        <v>435</v>
      </c>
      <c r="X42" t="s">
        <v>32</v>
      </c>
      <c r="Y42" s="111">
        <v>43290</v>
      </c>
      <c r="Z42" s="2" t="s">
        <v>567</v>
      </c>
      <c r="AA42" s="54" t="s">
        <v>566</v>
      </c>
      <c r="AB42" s="98">
        <v>43343</v>
      </c>
      <c r="AC42" s="2" t="s">
        <v>565</v>
      </c>
      <c r="AD42" s="54">
        <v>1780543</v>
      </c>
      <c r="AE42" s="54" t="s">
        <v>297</v>
      </c>
      <c r="AF42" s="54">
        <v>7.13</v>
      </c>
      <c r="AG42" s="54">
        <v>19</v>
      </c>
      <c r="AH42" s="54">
        <v>1.9</v>
      </c>
      <c r="AI42" s="54">
        <v>7.7</v>
      </c>
      <c r="AJ42" s="54">
        <v>33.299999999999997</v>
      </c>
      <c r="AK42" s="54">
        <v>36</v>
      </c>
      <c r="AL42" s="54">
        <v>0.1</v>
      </c>
      <c r="AM42" s="54">
        <v>4.8</v>
      </c>
      <c r="AN42" s="54">
        <v>1.6</v>
      </c>
      <c r="AO42" s="54">
        <v>136</v>
      </c>
      <c r="AP42" s="54">
        <v>1.2</v>
      </c>
      <c r="AQ42" s="54">
        <v>30</v>
      </c>
      <c r="AR42" s="54">
        <v>7.5</v>
      </c>
      <c r="AS42" s="54">
        <v>27.9</v>
      </c>
      <c r="AT42" s="54">
        <v>38</v>
      </c>
      <c r="AU42" s="54">
        <v>0.1</v>
      </c>
      <c r="AV42" s="54">
        <v>4.4000000000000004</v>
      </c>
      <c r="AW42" s="54">
        <v>0.5</v>
      </c>
      <c r="AX42" s="54">
        <v>18</v>
      </c>
      <c r="AY42" s="54">
        <v>0.18</v>
      </c>
      <c r="AZ42" s="54">
        <v>5.0000000000000001E-3</v>
      </c>
      <c r="BA42" s="54">
        <v>28.8</v>
      </c>
      <c r="BB42" s="54">
        <v>12</v>
      </c>
      <c r="BC42" s="54">
        <v>0.11</v>
      </c>
      <c r="BD42" s="54">
        <v>247</v>
      </c>
      <c r="BE42" s="54">
        <v>0.113</v>
      </c>
      <c r="BF42" s="54">
        <v>5.16</v>
      </c>
      <c r="BG42" s="54">
        <v>0.89</v>
      </c>
      <c r="BH42" s="54">
        <v>3.4</v>
      </c>
      <c r="BI42" s="54">
        <v>2.6</v>
      </c>
      <c r="BJ42" s="54">
        <v>143.1</v>
      </c>
      <c r="BK42" s="54">
        <v>65</v>
      </c>
      <c r="BL42" s="54">
        <v>4.8</v>
      </c>
      <c r="BM42" s="54">
        <v>42.8</v>
      </c>
      <c r="BN42" s="54">
        <v>42</v>
      </c>
      <c r="BO42" s="54">
        <v>3</v>
      </c>
      <c r="BP42" s="54">
        <v>3</v>
      </c>
      <c r="BQ42" s="54">
        <v>2</v>
      </c>
      <c r="BR42" s="54">
        <v>27</v>
      </c>
      <c r="BS42" s="54">
        <v>0.1</v>
      </c>
      <c r="BT42" s="54">
        <v>235.8</v>
      </c>
      <c r="BU42" s="54">
        <v>6.1</v>
      </c>
      <c r="BV42" s="54">
        <v>0.05</v>
      </c>
      <c r="BW42" s="54">
        <v>5.0000000000000001E-3</v>
      </c>
      <c r="BX42" s="54">
        <v>2</v>
      </c>
      <c r="BY42" s="54">
        <v>0.5</v>
      </c>
      <c r="BZ42" s="54">
        <v>2</v>
      </c>
      <c r="CA42" s="54">
        <v>0.02</v>
      </c>
    </row>
    <row r="43" spans="1:79" x14ac:dyDescent="0.25">
      <c r="A43" t="s">
        <v>278</v>
      </c>
      <c r="B43">
        <v>2018</v>
      </c>
      <c r="C43">
        <v>1780544</v>
      </c>
      <c r="D43">
        <v>501565.66365227703</v>
      </c>
      <c r="E43">
        <v>7035524.35463263</v>
      </c>
      <c r="F43">
        <v>501494</v>
      </c>
      <c r="G43">
        <v>7035564</v>
      </c>
      <c r="H43">
        <v>82</v>
      </c>
      <c r="I43">
        <v>84</v>
      </c>
      <c r="J43">
        <v>2</v>
      </c>
      <c r="K43">
        <v>121</v>
      </c>
      <c r="L43" t="s">
        <v>279</v>
      </c>
      <c r="M43">
        <v>1</v>
      </c>
      <c r="N43" t="s">
        <v>32</v>
      </c>
      <c r="O43" s="95">
        <v>43282</v>
      </c>
      <c r="P43" t="s">
        <v>284</v>
      </c>
      <c r="Q43" t="s">
        <v>285</v>
      </c>
      <c r="R43" t="s">
        <v>282</v>
      </c>
      <c r="S43" t="s">
        <v>469</v>
      </c>
      <c r="U43" t="s">
        <v>214</v>
      </c>
      <c r="V43" t="s">
        <v>435</v>
      </c>
      <c r="W43" s="54" t="s">
        <v>435</v>
      </c>
      <c r="X43" t="s">
        <v>32</v>
      </c>
      <c r="Y43" s="111">
        <v>43290</v>
      </c>
      <c r="Z43" s="2" t="s">
        <v>567</v>
      </c>
      <c r="AA43" s="54" t="s">
        <v>566</v>
      </c>
      <c r="AB43" s="98">
        <v>43343</v>
      </c>
      <c r="AC43" s="2" t="s">
        <v>565</v>
      </c>
      <c r="AD43" s="54">
        <v>1780544</v>
      </c>
      <c r="AE43" s="54" t="s">
        <v>297</v>
      </c>
      <c r="AF43" s="54">
        <v>6.07</v>
      </c>
      <c r="AG43" s="54">
        <v>19</v>
      </c>
      <c r="AH43" s="54">
        <v>1.1000000000000001</v>
      </c>
      <c r="AI43" s="54">
        <v>4.8</v>
      </c>
      <c r="AJ43" s="54">
        <v>32.9</v>
      </c>
      <c r="AK43" s="54">
        <v>37</v>
      </c>
      <c r="AL43" s="54">
        <v>0.1</v>
      </c>
      <c r="AM43" s="54">
        <v>2.6</v>
      </c>
      <c r="AN43" s="54">
        <v>0.9</v>
      </c>
      <c r="AO43" s="54">
        <v>121</v>
      </c>
      <c r="AP43" s="54">
        <v>1.1000000000000001</v>
      </c>
      <c r="AQ43" s="54">
        <v>29</v>
      </c>
      <c r="AR43" s="54">
        <v>7.6</v>
      </c>
      <c r="AS43" s="54">
        <v>30</v>
      </c>
      <c r="AT43" s="54">
        <v>37</v>
      </c>
      <c r="AU43" s="54">
        <v>0.1</v>
      </c>
      <c r="AV43" s="54">
        <v>3.9</v>
      </c>
      <c r="AW43" s="54">
        <v>0.5</v>
      </c>
      <c r="AX43" s="54">
        <v>15</v>
      </c>
      <c r="AY43" s="54">
        <v>0.14000000000000001</v>
      </c>
      <c r="AZ43" s="54">
        <v>5.0000000000000001E-3</v>
      </c>
      <c r="BA43" s="54">
        <v>27.9</v>
      </c>
      <c r="BB43" s="54">
        <v>10</v>
      </c>
      <c r="BC43" s="54">
        <v>0.09</v>
      </c>
      <c r="BD43" s="54">
        <v>259</v>
      </c>
      <c r="BE43" s="54">
        <v>0.10299999999999999</v>
      </c>
      <c r="BF43" s="54">
        <v>5.28</v>
      </c>
      <c r="BG43" s="54">
        <v>1.0129999999999999</v>
      </c>
      <c r="BH43" s="54">
        <v>3.65</v>
      </c>
      <c r="BI43" s="54">
        <v>2.7</v>
      </c>
      <c r="BJ43" s="54">
        <v>145.1</v>
      </c>
      <c r="BK43" s="54">
        <v>62</v>
      </c>
      <c r="BL43" s="54">
        <v>5.2</v>
      </c>
      <c r="BM43" s="54">
        <v>44.2</v>
      </c>
      <c r="BN43" s="54">
        <v>46.6</v>
      </c>
      <c r="BO43" s="54">
        <v>3.3</v>
      </c>
      <c r="BP43" s="54">
        <v>4</v>
      </c>
      <c r="BQ43" s="54">
        <v>2</v>
      </c>
      <c r="BR43" s="54">
        <v>24.9</v>
      </c>
      <c r="BS43" s="54">
        <v>0.1</v>
      </c>
      <c r="BT43" s="54">
        <v>261.89999999999998</v>
      </c>
      <c r="BU43" s="54">
        <v>6.1</v>
      </c>
      <c r="BV43" s="54">
        <v>7.0000000000000007E-2</v>
      </c>
      <c r="BW43" s="54">
        <v>5.0000000000000001E-3</v>
      </c>
      <c r="BX43" s="54">
        <v>1</v>
      </c>
      <c r="BY43" s="54">
        <v>0.5</v>
      </c>
      <c r="BZ43" s="54">
        <v>1.9</v>
      </c>
      <c r="CA43" s="54">
        <v>0.01</v>
      </c>
    </row>
    <row r="44" spans="1:79" x14ac:dyDescent="0.25">
      <c r="A44" t="s">
        <v>278</v>
      </c>
      <c r="B44">
        <v>2018</v>
      </c>
      <c r="C44">
        <v>1780545</v>
      </c>
      <c r="D44">
        <v>501567.37798687798</v>
      </c>
      <c r="E44">
        <v>7035523.3245564802</v>
      </c>
      <c r="F44">
        <v>501494</v>
      </c>
      <c r="G44">
        <v>7035564</v>
      </c>
      <c r="H44">
        <v>84</v>
      </c>
      <c r="I44">
        <v>86</v>
      </c>
      <c r="J44">
        <v>2</v>
      </c>
      <c r="K44">
        <v>121</v>
      </c>
      <c r="L44" t="s">
        <v>279</v>
      </c>
      <c r="M44">
        <v>1</v>
      </c>
      <c r="N44" t="s">
        <v>32</v>
      </c>
      <c r="O44" s="95">
        <v>43282</v>
      </c>
      <c r="P44" t="s">
        <v>284</v>
      </c>
      <c r="Q44" t="s">
        <v>285</v>
      </c>
      <c r="R44" t="s">
        <v>282</v>
      </c>
      <c r="S44" t="s">
        <v>469</v>
      </c>
      <c r="U44" t="s">
        <v>214</v>
      </c>
      <c r="V44" t="s">
        <v>435</v>
      </c>
      <c r="W44" s="54" t="s">
        <v>435</v>
      </c>
      <c r="X44" t="s">
        <v>32</v>
      </c>
      <c r="Y44" s="111">
        <v>43290</v>
      </c>
      <c r="Z44" s="2" t="s">
        <v>567</v>
      </c>
      <c r="AA44" s="54" t="s">
        <v>566</v>
      </c>
      <c r="AB44" s="98">
        <v>43343</v>
      </c>
      <c r="AC44" s="2" t="s">
        <v>565</v>
      </c>
      <c r="AD44" s="54">
        <v>1780545</v>
      </c>
      <c r="AE44" s="54" t="s">
        <v>297</v>
      </c>
      <c r="AF44" s="54">
        <v>4.18</v>
      </c>
      <c r="AG44" s="54">
        <v>18</v>
      </c>
      <c r="AH44" s="54">
        <v>1.2</v>
      </c>
      <c r="AI44" s="54">
        <v>4.5</v>
      </c>
      <c r="AJ44" s="54">
        <v>33.9</v>
      </c>
      <c r="AK44" s="54">
        <v>36</v>
      </c>
      <c r="AL44" s="54">
        <v>0.1</v>
      </c>
      <c r="AM44" s="54">
        <v>3</v>
      </c>
      <c r="AN44" s="54">
        <v>1.4</v>
      </c>
      <c r="AO44" s="54">
        <v>130</v>
      </c>
      <c r="AP44" s="54">
        <v>1.1100000000000001</v>
      </c>
      <c r="AQ44" s="54">
        <v>37</v>
      </c>
      <c r="AR44" s="54">
        <v>7.7</v>
      </c>
      <c r="AS44" s="54">
        <v>29.8</v>
      </c>
      <c r="AT44" s="54">
        <v>38</v>
      </c>
      <c r="AU44" s="54">
        <v>0.1</v>
      </c>
      <c r="AV44" s="54">
        <v>4.9000000000000004</v>
      </c>
      <c r="AW44" s="54">
        <v>0.5</v>
      </c>
      <c r="AX44" s="54">
        <v>18</v>
      </c>
      <c r="AY44" s="54">
        <v>0.15</v>
      </c>
      <c r="AZ44" s="54">
        <v>6.0000000000000001E-3</v>
      </c>
      <c r="BA44" s="54">
        <v>32.6</v>
      </c>
      <c r="BB44" s="54">
        <v>10</v>
      </c>
      <c r="BC44" s="54">
        <v>0.09</v>
      </c>
      <c r="BD44" s="54">
        <v>238</v>
      </c>
      <c r="BE44" s="54">
        <v>0.107</v>
      </c>
      <c r="BF44" s="54">
        <v>5.12</v>
      </c>
      <c r="BG44" s="54">
        <v>0.88700000000000001</v>
      </c>
      <c r="BH44" s="54">
        <v>3.71</v>
      </c>
      <c r="BI44" s="54">
        <v>2.7</v>
      </c>
      <c r="BJ44" s="54">
        <v>151.9</v>
      </c>
      <c r="BK44" s="54">
        <v>74</v>
      </c>
      <c r="BL44" s="54">
        <v>5.2</v>
      </c>
      <c r="BM44" s="54">
        <v>41.6</v>
      </c>
      <c r="BN44" s="54">
        <v>46.5</v>
      </c>
      <c r="BO44" s="54">
        <v>3.3</v>
      </c>
      <c r="BP44" s="54">
        <v>3</v>
      </c>
      <c r="BQ44" s="54">
        <v>2</v>
      </c>
      <c r="BR44" s="54">
        <v>24.5</v>
      </c>
      <c r="BS44" s="54">
        <v>0.1</v>
      </c>
      <c r="BT44" s="54">
        <v>270.7</v>
      </c>
      <c r="BU44" s="54">
        <v>6.2</v>
      </c>
      <c r="BV44" s="54">
        <v>0.05</v>
      </c>
      <c r="BW44" s="54">
        <v>5.0000000000000001E-3</v>
      </c>
      <c r="BX44" s="54">
        <v>1</v>
      </c>
      <c r="BY44" s="54">
        <v>0.5</v>
      </c>
      <c r="BZ44" s="54">
        <v>2.1</v>
      </c>
      <c r="CA44" s="54">
        <v>0.01</v>
      </c>
    </row>
    <row r="45" spans="1:79" x14ac:dyDescent="0.25">
      <c r="A45" t="s">
        <v>278</v>
      </c>
      <c r="B45">
        <v>2018</v>
      </c>
      <c r="C45">
        <v>1780546</v>
      </c>
      <c r="D45">
        <v>501569.09232147998</v>
      </c>
      <c r="E45">
        <v>7035522.2944803303</v>
      </c>
      <c r="F45">
        <v>501494</v>
      </c>
      <c r="G45">
        <v>7035564</v>
      </c>
      <c r="H45">
        <v>86</v>
      </c>
      <c r="I45">
        <v>88</v>
      </c>
      <c r="J45">
        <v>2</v>
      </c>
      <c r="K45">
        <v>121</v>
      </c>
      <c r="L45" t="s">
        <v>279</v>
      </c>
      <c r="M45">
        <v>1</v>
      </c>
      <c r="N45" t="s">
        <v>32</v>
      </c>
      <c r="O45" s="95">
        <v>43282</v>
      </c>
      <c r="P45" t="s">
        <v>284</v>
      </c>
      <c r="Q45" t="s">
        <v>320</v>
      </c>
      <c r="R45" t="s">
        <v>285</v>
      </c>
      <c r="S45" t="s">
        <v>444</v>
      </c>
      <c r="U45" t="s">
        <v>214</v>
      </c>
      <c r="V45" t="s">
        <v>435</v>
      </c>
      <c r="W45" s="54" t="s">
        <v>435</v>
      </c>
      <c r="X45" t="s">
        <v>32</v>
      </c>
      <c r="Y45" s="111">
        <v>43290</v>
      </c>
      <c r="Z45" s="2" t="s">
        <v>567</v>
      </c>
      <c r="AA45" s="54" t="s">
        <v>566</v>
      </c>
      <c r="AB45" s="98">
        <v>43343</v>
      </c>
      <c r="AC45" s="2" t="s">
        <v>565</v>
      </c>
      <c r="AD45" s="54">
        <v>1780546</v>
      </c>
      <c r="AE45" s="54" t="s">
        <v>297</v>
      </c>
      <c r="AF45" s="54">
        <v>3.88</v>
      </c>
      <c r="AG45" s="54">
        <v>36</v>
      </c>
      <c r="AH45" s="54">
        <v>2.7</v>
      </c>
      <c r="AI45" s="54">
        <v>15.2</v>
      </c>
      <c r="AJ45" s="54">
        <v>33</v>
      </c>
      <c r="AK45" s="54">
        <v>58</v>
      </c>
      <c r="AL45" s="54">
        <v>0.1</v>
      </c>
      <c r="AM45" s="54">
        <v>11.4</v>
      </c>
      <c r="AN45" s="54">
        <v>4.2</v>
      </c>
      <c r="AO45" s="54">
        <v>231</v>
      </c>
      <c r="AP45" s="54">
        <v>2.15</v>
      </c>
      <c r="AQ45" s="54">
        <v>42</v>
      </c>
      <c r="AR45" s="54">
        <v>7.4</v>
      </c>
      <c r="AS45" s="54">
        <v>26.5</v>
      </c>
      <c r="AT45" s="54">
        <v>77</v>
      </c>
      <c r="AU45" s="54">
        <v>0.1</v>
      </c>
      <c r="AV45" s="54">
        <v>4.7</v>
      </c>
      <c r="AW45" s="54">
        <v>0.5</v>
      </c>
      <c r="AX45" s="54">
        <v>42</v>
      </c>
      <c r="AY45" s="54">
        <v>0.49</v>
      </c>
      <c r="AZ45" s="54">
        <v>0.01</v>
      </c>
      <c r="BA45" s="54">
        <v>34.9</v>
      </c>
      <c r="BB45" s="54">
        <v>21</v>
      </c>
      <c r="BC45" s="54">
        <v>0.28999999999999998</v>
      </c>
      <c r="BD45" s="54">
        <v>267</v>
      </c>
      <c r="BE45" s="54">
        <v>0.192</v>
      </c>
      <c r="BF45" s="54">
        <v>6.65</v>
      </c>
      <c r="BG45" s="54">
        <v>0.91900000000000004</v>
      </c>
      <c r="BH45" s="54">
        <v>3.41</v>
      </c>
      <c r="BI45" s="54">
        <v>2.6</v>
      </c>
      <c r="BJ45" s="54">
        <v>165.7</v>
      </c>
      <c r="BK45" s="54">
        <v>72</v>
      </c>
      <c r="BL45" s="54">
        <v>6.3</v>
      </c>
      <c r="BM45" s="54">
        <v>47.9</v>
      </c>
      <c r="BN45" s="54">
        <v>42.1</v>
      </c>
      <c r="BO45" s="54">
        <v>3</v>
      </c>
      <c r="BP45" s="54">
        <v>3</v>
      </c>
      <c r="BQ45" s="54">
        <v>6</v>
      </c>
      <c r="BR45" s="54">
        <v>22.8</v>
      </c>
      <c r="BS45" s="54">
        <v>0.1</v>
      </c>
      <c r="BT45" s="54">
        <v>258.60000000000002</v>
      </c>
      <c r="BU45" s="54">
        <v>6.3</v>
      </c>
      <c r="BV45" s="54">
        <v>0.08</v>
      </c>
      <c r="BW45" s="54">
        <v>5.0000000000000001E-3</v>
      </c>
      <c r="BX45" s="54">
        <v>1</v>
      </c>
      <c r="BY45" s="54">
        <v>0.5</v>
      </c>
      <c r="BZ45" s="54">
        <v>1.9</v>
      </c>
      <c r="CA45" s="54">
        <v>0.04</v>
      </c>
    </row>
    <row r="46" spans="1:79" x14ac:dyDescent="0.25">
      <c r="A46" t="s">
        <v>278</v>
      </c>
      <c r="B46">
        <v>2018</v>
      </c>
      <c r="C46">
        <v>1780547</v>
      </c>
      <c r="D46">
        <v>501570.806656081</v>
      </c>
      <c r="E46">
        <v>7035521.2644041805</v>
      </c>
      <c r="F46">
        <v>501494</v>
      </c>
      <c r="G46">
        <v>7035564</v>
      </c>
      <c r="H46">
        <v>88</v>
      </c>
      <c r="I46">
        <v>90</v>
      </c>
      <c r="J46">
        <v>2</v>
      </c>
      <c r="K46">
        <v>121</v>
      </c>
      <c r="L46" t="s">
        <v>279</v>
      </c>
      <c r="M46">
        <v>1</v>
      </c>
      <c r="N46" t="s">
        <v>32</v>
      </c>
      <c r="O46" s="95">
        <v>43282</v>
      </c>
      <c r="P46" t="s">
        <v>284</v>
      </c>
      <c r="Q46" t="s">
        <v>285</v>
      </c>
      <c r="R46" t="s">
        <v>282</v>
      </c>
      <c r="S46" t="s">
        <v>464</v>
      </c>
      <c r="U46" t="s">
        <v>214</v>
      </c>
      <c r="V46" t="s">
        <v>435</v>
      </c>
      <c r="W46" s="54" t="s">
        <v>435</v>
      </c>
      <c r="X46" t="s">
        <v>32</v>
      </c>
      <c r="Y46" s="111">
        <v>43290</v>
      </c>
      <c r="Z46" s="2" t="s">
        <v>567</v>
      </c>
      <c r="AA46" s="54" t="s">
        <v>566</v>
      </c>
      <c r="AB46" s="98">
        <v>43343</v>
      </c>
      <c r="AC46" s="2" t="s">
        <v>565</v>
      </c>
      <c r="AD46" s="54">
        <v>1780547</v>
      </c>
      <c r="AE46" s="54" t="s">
        <v>297</v>
      </c>
      <c r="AF46" s="54">
        <v>5.29</v>
      </c>
      <c r="AG46" s="54">
        <v>12</v>
      </c>
      <c r="AH46" s="54">
        <v>3.2</v>
      </c>
      <c r="AI46" s="54">
        <v>4.0999999999999996</v>
      </c>
      <c r="AJ46" s="54">
        <v>35</v>
      </c>
      <c r="AK46" s="54">
        <v>25</v>
      </c>
      <c r="AL46" s="54">
        <v>0.1</v>
      </c>
      <c r="AM46" s="54">
        <v>2.1</v>
      </c>
      <c r="AN46" s="54">
        <v>1</v>
      </c>
      <c r="AO46" s="54">
        <v>129</v>
      </c>
      <c r="AP46" s="54">
        <v>1.32</v>
      </c>
      <c r="AQ46" s="54">
        <v>36</v>
      </c>
      <c r="AR46" s="54">
        <v>9.4</v>
      </c>
      <c r="AS46" s="54">
        <v>26.2</v>
      </c>
      <c r="AT46" s="54">
        <v>26</v>
      </c>
      <c r="AU46" s="54">
        <v>0.1</v>
      </c>
      <c r="AV46" s="54">
        <v>4.8</v>
      </c>
      <c r="AW46" s="54">
        <v>0.5</v>
      </c>
      <c r="AX46" s="54">
        <v>14</v>
      </c>
      <c r="AY46" s="54">
        <v>0.15</v>
      </c>
      <c r="AZ46" s="54">
        <v>8.0000000000000002E-3</v>
      </c>
      <c r="BA46" s="54">
        <v>41.9</v>
      </c>
      <c r="BB46" s="54">
        <v>8</v>
      </c>
      <c r="BC46" s="54">
        <v>0.09</v>
      </c>
      <c r="BD46" s="54">
        <v>122</v>
      </c>
      <c r="BE46" s="54">
        <v>0.13500000000000001</v>
      </c>
      <c r="BF46" s="54">
        <v>4.5999999999999996</v>
      </c>
      <c r="BG46" s="54">
        <v>0.35699999999999998</v>
      </c>
      <c r="BH46" s="54">
        <v>2.5</v>
      </c>
      <c r="BI46" s="54">
        <v>3.6</v>
      </c>
      <c r="BJ46" s="54">
        <v>213.3</v>
      </c>
      <c r="BK46" s="54">
        <v>81</v>
      </c>
      <c r="BL46" s="54">
        <v>4.3</v>
      </c>
      <c r="BM46" s="54">
        <v>51.2</v>
      </c>
      <c r="BN46" s="54">
        <v>43.2</v>
      </c>
      <c r="BO46" s="54">
        <v>2.8</v>
      </c>
      <c r="BP46" s="54">
        <v>2</v>
      </c>
      <c r="BQ46" s="54">
        <v>2</v>
      </c>
      <c r="BR46" s="54">
        <v>34.700000000000003</v>
      </c>
      <c r="BS46" s="54">
        <v>0.2</v>
      </c>
      <c r="BT46" s="54">
        <v>175.7</v>
      </c>
      <c r="BU46" s="54">
        <v>7.1</v>
      </c>
      <c r="BV46" s="54">
        <v>0.05</v>
      </c>
      <c r="BW46" s="54">
        <v>5.0000000000000001E-3</v>
      </c>
      <c r="BX46" s="54">
        <v>1</v>
      </c>
      <c r="BY46" s="54">
        <v>0.5</v>
      </c>
      <c r="BZ46" s="54">
        <v>1.4</v>
      </c>
      <c r="CA46" s="54">
        <v>0.04</v>
      </c>
    </row>
    <row r="47" spans="1:79" x14ac:dyDescent="0.25">
      <c r="A47" t="s">
        <v>278</v>
      </c>
      <c r="B47">
        <v>2018</v>
      </c>
      <c r="C47">
        <v>1780548</v>
      </c>
      <c r="D47">
        <v>501572.52099068201</v>
      </c>
      <c r="E47">
        <v>7035520.2343280297</v>
      </c>
      <c r="F47">
        <v>501494</v>
      </c>
      <c r="G47">
        <v>7035564</v>
      </c>
      <c r="H47">
        <v>90</v>
      </c>
      <c r="I47">
        <v>92</v>
      </c>
      <c r="J47">
        <v>2</v>
      </c>
      <c r="K47">
        <v>121</v>
      </c>
      <c r="L47" t="s">
        <v>279</v>
      </c>
      <c r="M47">
        <v>1</v>
      </c>
      <c r="N47" t="s">
        <v>32</v>
      </c>
      <c r="O47" s="95">
        <v>43282</v>
      </c>
      <c r="P47" t="s">
        <v>284</v>
      </c>
      <c r="Q47" t="s">
        <v>285</v>
      </c>
      <c r="S47" t="s">
        <v>471</v>
      </c>
      <c r="U47" t="s">
        <v>214</v>
      </c>
      <c r="V47" t="s">
        <v>435</v>
      </c>
      <c r="W47" s="54" t="s">
        <v>435</v>
      </c>
      <c r="X47" t="s">
        <v>32</v>
      </c>
      <c r="Y47" s="111">
        <v>43290</v>
      </c>
      <c r="Z47" s="2" t="s">
        <v>567</v>
      </c>
      <c r="AA47" s="54" t="s">
        <v>566</v>
      </c>
      <c r="AB47" s="98">
        <v>43343</v>
      </c>
      <c r="AC47" s="2" t="s">
        <v>565</v>
      </c>
      <c r="AD47" s="54">
        <v>1780548</v>
      </c>
      <c r="AE47" s="54" t="s">
        <v>297</v>
      </c>
      <c r="AF47" s="54">
        <v>6.14</v>
      </c>
      <c r="AG47" s="54">
        <v>29</v>
      </c>
      <c r="AH47" s="54">
        <v>6.2</v>
      </c>
      <c r="AI47" s="54">
        <v>10.1</v>
      </c>
      <c r="AJ47" s="54">
        <v>40.6</v>
      </c>
      <c r="AK47" s="54">
        <v>37</v>
      </c>
      <c r="AL47" s="54">
        <v>0.1</v>
      </c>
      <c r="AM47" s="54">
        <v>6.8</v>
      </c>
      <c r="AN47" s="54">
        <v>2.6</v>
      </c>
      <c r="AO47" s="54">
        <v>174</v>
      </c>
      <c r="AP47" s="54">
        <v>1.61</v>
      </c>
      <c r="AQ47" s="54">
        <v>40</v>
      </c>
      <c r="AR47" s="54">
        <v>7.5</v>
      </c>
      <c r="AS47" s="54">
        <v>29.1</v>
      </c>
      <c r="AT47" s="54">
        <v>58</v>
      </c>
      <c r="AU47" s="54">
        <v>0.1</v>
      </c>
      <c r="AV47" s="54">
        <v>5.5</v>
      </c>
      <c r="AW47" s="54">
        <v>0.5</v>
      </c>
      <c r="AX47" s="54">
        <v>29</v>
      </c>
      <c r="AY47" s="54">
        <v>0.34</v>
      </c>
      <c r="AZ47" s="54">
        <v>8.9999999999999993E-3</v>
      </c>
      <c r="BA47" s="54">
        <v>34.5</v>
      </c>
      <c r="BB47" s="54">
        <v>13</v>
      </c>
      <c r="BC47" s="54">
        <v>0.19</v>
      </c>
      <c r="BD47" s="54">
        <v>239</v>
      </c>
      <c r="BE47" s="54">
        <v>0.14099999999999999</v>
      </c>
      <c r="BF47" s="54">
        <v>5.76</v>
      </c>
      <c r="BG47" s="54">
        <v>0.751</v>
      </c>
      <c r="BH47" s="54">
        <v>3.46</v>
      </c>
      <c r="BI47" s="54">
        <v>2.6</v>
      </c>
      <c r="BJ47" s="54">
        <v>165</v>
      </c>
      <c r="BK47" s="54">
        <v>72</v>
      </c>
      <c r="BL47" s="54">
        <v>5.9</v>
      </c>
      <c r="BM47" s="54">
        <v>45.6</v>
      </c>
      <c r="BN47" s="54">
        <v>44.2</v>
      </c>
      <c r="BO47" s="54">
        <v>3.1</v>
      </c>
      <c r="BP47" s="54">
        <v>3</v>
      </c>
      <c r="BQ47" s="54">
        <v>4</v>
      </c>
      <c r="BR47" s="54">
        <v>24.2</v>
      </c>
      <c r="BS47" s="54">
        <v>0.1</v>
      </c>
      <c r="BT47" s="54">
        <v>253.7</v>
      </c>
      <c r="BU47" s="54">
        <v>6.5</v>
      </c>
      <c r="BV47" s="54">
        <v>0.08</v>
      </c>
      <c r="BW47" s="54">
        <v>5.0000000000000001E-3</v>
      </c>
      <c r="BX47" s="54">
        <v>1</v>
      </c>
      <c r="BY47" s="54">
        <v>0.5</v>
      </c>
      <c r="BZ47" s="54">
        <v>2.1</v>
      </c>
      <c r="CA47" s="54">
        <v>0.03</v>
      </c>
    </row>
    <row r="48" spans="1:79" x14ac:dyDescent="0.25">
      <c r="A48" t="s">
        <v>278</v>
      </c>
      <c r="B48">
        <v>2018</v>
      </c>
      <c r="C48">
        <v>1780549</v>
      </c>
      <c r="D48">
        <v>501574.23532528401</v>
      </c>
      <c r="E48">
        <v>7035519.2042518798</v>
      </c>
      <c r="F48">
        <v>501494</v>
      </c>
      <c r="G48">
        <v>7035564</v>
      </c>
      <c r="H48">
        <v>92</v>
      </c>
      <c r="I48">
        <v>94</v>
      </c>
      <c r="J48">
        <v>2</v>
      </c>
      <c r="K48">
        <v>121</v>
      </c>
      <c r="L48" t="s">
        <v>279</v>
      </c>
      <c r="M48">
        <v>1</v>
      </c>
      <c r="N48" t="s">
        <v>32</v>
      </c>
      <c r="O48" s="95">
        <v>43282</v>
      </c>
      <c r="P48" t="s">
        <v>284</v>
      </c>
      <c r="Q48" t="s">
        <v>285</v>
      </c>
      <c r="S48" t="s">
        <v>471</v>
      </c>
      <c r="U48" t="s">
        <v>214</v>
      </c>
      <c r="V48" t="s">
        <v>435</v>
      </c>
      <c r="W48" s="54" t="s">
        <v>435</v>
      </c>
      <c r="X48" t="s">
        <v>32</v>
      </c>
      <c r="Y48" s="111">
        <v>43290</v>
      </c>
      <c r="Z48" s="2" t="s">
        <v>567</v>
      </c>
      <c r="AA48" s="54" t="s">
        <v>566</v>
      </c>
      <c r="AB48" s="98">
        <v>43343</v>
      </c>
      <c r="AC48" s="2" t="s">
        <v>565</v>
      </c>
      <c r="AD48" s="54">
        <v>1780549</v>
      </c>
      <c r="AE48" s="54" t="s">
        <v>297</v>
      </c>
      <c r="AF48" s="54">
        <v>4.79</v>
      </c>
      <c r="AG48" s="54">
        <v>18</v>
      </c>
      <c r="AH48" s="54">
        <v>2</v>
      </c>
      <c r="AI48" s="54">
        <v>10.6</v>
      </c>
      <c r="AJ48" s="54">
        <v>36</v>
      </c>
      <c r="AK48" s="54">
        <v>45</v>
      </c>
      <c r="AL48" s="54">
        <v>0.1</v>
      </c>
      <c r="AM48" s="54">
        <v>8</v>
      </c>
      <c r="AN48" s="54">
        <v>3.3</v>
      </c>
      <c r="AO48" s="54">
        <v>206</v>
      </c>
      <c r="AP48" s="54">
        <v>1.71</v>
      </c>
      <c r="AQ48" s="54">
        <v>36</v>
      </c>
      <c r="AR48" s="54">
        <v>6.9</v>
      </c>
      <c r="AS48" s="54">
        <v>26.5</v>
      </c>
      <c r="AT48" s="54">
        <v>66</v>
      </c>
      <c r="AU48" s="54">
        <v>0.1</v>
      </c>
      <c r="AV48" s="54">
        <v>4.4000000000000004</v>
      </c>
      <c r="AW48" s="54">
        <v>0.5</v>
      </c>
      <c r="AX48" s="54">
        <v>32</v>
      </c>
      <c r="AY48" s="54">
        <v>0.39</v>
      </c>
      <c r="AZ48" s="54">
        <v>7.0000000000000001E-3</v>
      </c>
      <c r="BA48" s="54">
        <v>32.6</v>
      </c>
      <c r="BB48" s="54">
        <v>15</v>
      </c>
      <c r="BC48" s="54">
        <v>0.2</v>
      </c>
      <c r="BD48" s="54">
        <v>253</v>
      </c>
      <c r="BE48" s="54">
        <v>0.14699999999999999</v>
      </c>
      <c r="BF48" s="54">
        <v>6.09</v>
      </c>
      <c r="BG48" s="54">
        <v>0.94799999999999995</v>
      </c>
      <c r="BH48" s="54">
        <v>3.55</v>
      </c>
      <c r="BI48" s="54">
        <v>2.5</v>
      </c>
      <c r="BJ48" s="54">
        <v>159.5</v>
      </c>
      <c r="BK48" s="54">
        <v>68</v>
      </c>
      <c r="BL48" s="54">
        <v>5.6</v>
      </c>
      <c r="BM48" s="54">
        <v>42.9</v>
      </c>
      <c r="BN48" s="54">
        <v>41.6</v>
      </c>
      <c r="BO48" s="54">
        <v>3</v>
      </c>
      <c r="BP48" s="54">
        <v>4</v>
      </c>
      <c r="BQ48" s="54">
        <v>4</v>
      </c>
      <c r="BR48" s="54">
        <v>24.1</v>
      </c>
      <c r="BS48" s="54">
        <v>0.1</v>
      </c>
      <c r="BT48" s="54">
        <v>263.2</v>
      </c>
      <c r="BU48" s="54">
        <v>6.2</v>
      </c>
      <c r="BV48" s="54">
        <v>0.09</v>
      </c>
      <c r="BW48" s="54">
        <v>5.0000000000000001E-3</v>
      </c>
      <c r="BX48" s="54">
        <v>1</v>
      </c>
      <c r="BY48" s="54">
        <v>0.5</v>
      </c>
      <c r="BZ48" s="54">
        <v>1.9</v>
      </c>
      <c r="CA48" s="54">
        <v>0.03</v>
      </c>
    </row>
    <row r="49" spans="1:79" x14ac:dyDescent="0.25">
      <c r="A49" t="s">
        <v>278</v>
      </c>
      <c r="B49">
        <v>2018</v>
      </c>
      <c r="C49">
        <v>1780550</v>
      </c>
      <c r="D49">
        <v>501575.94965988502</v>
      </c>
      <c r="E49">
        <v>7035518.17417573</v>
      </c>
      <c r="F49">
        <v>501494</v>
      </c>
      <c r="G49">
        <v>7035564</v>
      </c>
      <c r="H49">
        <v>94</v>
      </c>
      <c r="I49">
        <v>96</v>
      </c>
      <c r="J49">
        <v>2</v>
      </c>
      <c r="K49">
        <v>121</v>
      </c>
      <c r="L49" t="s">
        <v>279</v>
      </c>
      <c r="M49">
        <v>1</v>
      </c>
      <c r="N49" t="s">
        <v>32</v>
      </c>
      <c r="O49" s="95">
        <v>43282</v>
      </c>
      <c r="P49" t="s">
        <v>287</v>
      </c>
      <c r="Q49" t="s">
        <v>285</v>
      </c>
      <c r="S49" t="s">
        <v>471</v>
      </c>
      <c r="U49" t="s">
        <v>214</v>
      </c>
      <c r="V49" t="s">
        <v>435</v>
      </c>
      <c r="W49" s="54" t="s">
        <v>435</v>
      </c>
      <c r="X49" t="s">
        <v>32</v>
      </c>
      <c r="Y49" s="111">
        <v>43290</v>
      </c>
      <c r="Z49" s="2" t="s">
        <v>567</v>
      </c>
      <c r="AA49" s="54" t="s">
        <v>566</v>
      </c>
      <c r="AB49" s="98">
        <v>43343</v>
      </c>
      <c r="AC49" s="2" t="s">
        <v>565</v>
      </c>
      <c r="AD49" s="54">
        <v>1780550</v>
      </c>
      <c r="AE49" s="54" t="s">
        <v>297</v>
      </c>
      <c r="AF49" s="54">
        <v>4.96</v>
      </c>
      <c r="AG49" s="54">
        <v>5</v>
      </c>
      <c r="AH49" s="54">
        <v>10.199999999999999</v>
      </c>
      <c r="AI49" s="54">
        <v>2.2000000000000002</v>
      </c>
      <c r="AJ49" s="54">
        <v>24.5</v>
      </c>
      <c r="AK49" s="54">
        <v>21</v>
      </c>
      <c r="AL49" s="54">
        <v>0.2</v>
      </c>
      <c r="AM49" s="54">
        <v>1.9</v>
      </c>
      <c r="AN49" s="54">
        <v>0.8</v>
      </c>
      <c r="AO49" s="54">
        <v>150</v>
      </c>
      <c r="AP49" s="54">
        <v>0.96</v>
      </c>
      <c r="AQ49" s="54">
        <v>25</v>
      </c>
      <c r="AR49" s="54">
        <v>8.5</v>
      </c>
      <c r="AS49" s="54">
        <v>25.6</v>
      </c>
      <c r="AT49" s="54">
        <v>23</v>
      </c>
      <c r="AU49" s="54">
        <v>0.1</v>
      </c>
      <c r="AV49" s="54">
        <v>5</v>
      </c>
      <c r="AW49" s="54">
        <v>0.6</v>
      </c>
      <c r="AX49" s="54">
        <v>9</v>
      </c>
      <c r="AY49" s="54">
        <v>0.13</v>
      </c>
      <c r="AZ49" s="54">
        <v>4.0000000000000001E-3</v>
      </c>
      <c r="BA49" s="54">
        <v>26.9</v>
      </c>
      <c r="BB49" s="54">
        <v>5</v>
      </c>
      <c r="BC49" s="54">
        <v>0.08</v>
      </c>
      <c r="BD49" s="54">
        <v>139</v>
      </c>
      <c r="BE49" s="54">
        <v>8.7999999999999995E-2</v>
      </c>
      <c r="BF49" s="54">
        <v>4.5999999999999996</v>
      </c>
      <c r="BG49" s="54">
        <v>0.41899999999999998</v>
      </c>
      <c r="BH49" s="54">
        <v>3.15</v>
      </c>
      <c r="BI49" s="54">
        <v>1.7</v>
      </c>
      <c r="BJ49" s="54">
        <v>228.6</v>
      </c>
      <c r="BK49" s="54">
        <v>60</v>
      </c>
      <c r="BL49" s="54">
        <v>4.8</v>
      </c>
      <c r="BM49" s="54">
        <v>46</v>
      </c>
      <c r="BN49" s="54">
        <v>43</v>
      </c>
      <c r="BO49" s="54">
        <v>2.4</v>
      </c>
      <c r="BP49" s="54">
        <v>3</v>
      </c>
      <c r="BQ49" s="54">
        <v>1</v>
      </c>
      <c r="BR49" s="54">
        <v>34.1</v>
      </c>
      <c r="BS49" s="54">
        <v>0.1</v>
      </c>
      <c r="BT49" s="54">
        <v>193.1</v>
      </c>
      <c r="BU49" s="54">
        <v>7.7</v>
      </c>
      <c r="BV49" s="54">
        <v>0.05</v>
      </c>
      <c r="BW49" s="54">
        <v>5.0000000000000001E-3</v>
      </c>
      <c r="BX49" s="54">
        <v>1</v>
      </c>
      <c r="BY49" s="54">
        <v>0.5</v>
      </c>
      <c r="BZ49" s="54">
        <v>1.7</v>
      </c>
      <c r="CA49" s="54">
        <v>0.01</v>
      </c>
    </row>
    <row r="50" spans="1:79" x14ac:dyDescent="0.25">
      <c r="A50" t="s">
        <v>278</v>
      </c>
      <c r="B50">
        <v>2018</v>
      </c>
      <c r="C50">
        <v>1780551</v>
      </c>
      <c r="D50">
        <v>501577.66399448703</v>
      </c>
      <c r="E50">
        <v>7035517.1440995801</v>
      </c>
      <c r="F50">
        <v>501494</v>
      </c>
      <c r="G50">
        <v>7035564</v>
      </c>
      <c r="H50">
        <v>96</v>
      </c>
      <c r="I50">
        <v>98</v>
      </c>
      <c r="J50">
        <v>2</v>
      </c>
      <c r="K50">
        <v>121</v>
      </c>
      <c r="L50" t="s">
        <v>279</v>
      </c>
      <c r="M50">
        <v>1</v>
      </c>
      <c r="N50" t="s">
        <v>32</v>
      </c>
      <c r="O50" s="95">
        <v>43282</v>
      </c>
      <c r="P50" t="s">
        <v>281</v>
      </c>
      <c r="Q50" t="s">
        <v>285</v>
      </c>
      <c r="S50" t="s">
        <v>471</v>
      </c>
      <c r="U50" t="s">
        <v>214</v>
      </c>
      <c r="V50" t="s">
        <v>435</v>
      </c>
      <c r="W50" s="54" t="s">
        <v>435</v>
      </c>
      <c r="X50" t="s">
        <v>32</v>
      </c>
      <c r="Y50" s="111">
        <v>43290</v>
      </c>
      <c r="Z50" s="2" t="s">
        <v>567</v>
      </c>
      <c r="AA50" s="54" t="s">
        <v>566</v>
      </c>
      <c r="AB50" s="98">
        <v>43343</v>
      </c>
      <c r="AC50" s="2" t="s">
        <v>565</v>
      </c>
      <c r="AD50" s="54">
        <v>1780551</v>
      </c>
      <c r="AE50" s="54" t="s">
        <v>297</v>
      </c>
      <c r="AF50" s="54">
        <v>4.75</v>
      </c>
      <c r="AG50" s="54">
        <v>17</v>
      </c>
      <c r="AH50" s="54">
        <v>4.2</v>
      </c>
      <c r="AI50" s="54">
        <v>1.8</v>
      </c>
      <c r="AJ50" s="54">
        <v>41.7</v>
      </c>
      <c r="AK50" s="54">
        <v>39</v>
      </c>
      <c r="AL50" s="54">
        <v>0.1</v>
      </c>
      <c r="AM50" s="54">
        <v>0.9</v>
      </c>
      <c r="AN50" s="54">
        <v>0.4</v>
      </c>
      <c r="AO50" s="54">
        <v>142</v>
      </c>
      <c r="AP50" s="54">
        <v>1.37</v>
      </c>
      <c r="AQ50" s="54">
        <v>34</v>
      </c>
      <c r="AR50" s="54">
        <v>8</v>
      </c>
      <c r="AS50" s="54">
        <v>28.5</v>
      </c>
      <c r="AT50" s="54">
        <v>9</v>
      </c>
      <c r="AU50" s="54">
        <v>0.1</v>
      </c>
      <c r="AV50" s="54">
        <v>3.7</v>
      </c>
      <c r="AW50" s="54">
        <v>0.8</v>
      </c>
      <c r="AX50" s="54">
        <v>3</v>
      </c>
      <c r="AY50" s="54">
        <v>0.06</v>
      </c>
      <c r="AZ50" s="54">
        <v>3.0000000000000001E-3</v>
      </c>
      <c r="BA50" s="54">
        <v>22.4</v>
      </c>
      <c r="BB50" s="54">
        <v>4</v>
      </c>
      <c r="BC50" s="54">
        <v>0.05</v>
      </c>
      <c r="BD50" s="54">
        <v>72</v>
      </c>
      <c r="BE50" s="54">
        <v>7.0999999999999994E-2</v>
      </c>
      <c r="BF50" s="54">
        <v>4.7</v>
      </c>
      <c r="BG50" s="54">
        <v>0.28999999999999998</v>
      </c>
      <c r="BH50" s="54">
        <v>3.42</v>
      </c>
      <c r="BI50" s="54">
        <v>1.4</v>
      </c>
      <c r="BJ50" s="54">
        <v>279.3</v>
      </c>
      <c r="BK50" s="54">
        <v>46</v>
      </c>
      <c r="BL50" s="54">
        <v>5.6</v>
      </c>
      <c r="BM50" s="54">
        <v>47.9</v>
      </c>
      <c r="BN50" s="54">
        <v>45.9</v>
      </c>
      <c r="BO50" s="54">
        <v>3</v>
      </c>
      <c r="BP50" s="54">
        <v>3</v>
      </c>
      <c r="BQ50" s="54">
        <v>1</v>
      </c>
      <c r="BR50" s="54">
        <v>35.6</v>
      </c>
      <c r="BS50" s="54">
        <v>0.2</v>
      </c>
      <c r="BT50" s="54">
        <v>216.2</v>
      </c>
      <c r="BU50" s="54">
        <v>9.4</v>
      </c>
      <c r="BV50" s="54">
        <v>7.0000000000000007E-2</v>
      </c>
      <c r="BW50" s="54">
        <v>5.0000000000000001E-3</v>
      </c>
      <c r="BX50" s="54">
        <v>1</v>
      </c>
      <c r="BY50" s="54">
        <v>0.5</v>
      </c>
      <c r="BZ50" s="54">
        <v>1.8</v>
      </c>
      <c r="CA50" s="54">
        <v>0.01</v>
      </c>
    </row>
    <row r="51" spans="1:79" x14ac:dyDescent="0.25">
      <c r="A51" t="s">
        <v>321</v>
      </c>
      <c r="B51">
        <v>2018</v>
      </c>
      <c r="C51">
        <v>1780552</v>
      </c>
      <c r="D51">
        <v>501535.00000000099</v>
      </c>
      <c r="E51">
        <v>7035482</v>
      </c>
      <c r="F51">
        <v>501535</v>
      </c>
      <c r="G51">
        <v>7035482</v>
      </c>
      <c r="H51">
        <v>0</v>
      </c>
      <c r="I51">
        <v>2</v>
      </c>
      <c r="J51">
        <v>2</v>
      </c>
      <c r="K51">
        <v>88</v>
      </c>
      <c r="L51" t="s">
        <v>279</v>
      </c>
      <c r="M51">
        <v>1.25</v>
      </c>
      <c r="N51" t="s">
        <v>32</v>
      </c>
      <c r="O51" s="95">
        <v>43282</v>
      </c>
      <c r="P51" t="s">
        <v>284</v>
      </c>
      <c r="Q51" t="s">
        <v>282</v>
      </c>
      <c r="R51" t="s">
        <v>285</v>
      </c>
      <c r="S51" t="s">
        <v>472</v>
      </c>
      <c r="U51" t="s">
        <v>214</v>
      </c>
      <c r="V51" t="s">
        <v>435</v>
      </c>
      <c r="W51" s="54" t="s">
        <v>435</v>
      </c>
      <c r="X51" t="s">
        <v>32</v>
      </c>
      <c r="Y51" s="111">
        <v>43290</v>
      </c>
      <c r="Z51" s="2" t="s">
        <v>567</v>
      </c>
      <c r="AA51" s="54" t="s">
        <v>566</v>
      </c>
      <c r="AB51" s="98">
        <v>43343</v>
      </c>
      <c r="AC51" s="2" t="s">
        <v>565</v>
      </c>
      <c r="AD51" s="54">
        <v>1780552</v>
      </c>
      <c r="AE51" s="54" t="s">
        <v>297</v>
      </c>
      <c r="AF51" s="54">
        <v>6.78</v>
      </c>
      <c r="AG51" s="54">
        <v>71</v>
      </c>
      <c r="AH51" s="54">
        <v>1.9</v>
      </c>
      <c r="AI51" s="54">
        <v>4.9000000000000004</v>
      </c>
      <c r="AJ51" s="54">
        <v>48.7</v>
      </c>
      <c r="AK51" s="54">
        <v>42</v>
      </c>
      <c r="AL51" s="54">
        <v>0.1</v>
      </c>
      <c r="AM51" s="54">
        <v>2.8</v>
      </c>
      <c r="AN51" s="54">
        <v>1</v>
      </c>
      <c r="AO51" s="54">
        <v>153</v>
      </c>
      <c r="AP51" s="54">
        <v>1.17</v>
      </c>
      <c r="AQ51" s="54">
        <v>23</v>
      </c>
      <c r="AR51" s="54">
        <v>8.4</v>
      </c>
      <c r="AS51" s="54">
        <v>31.2</v>
      </c>
      <c r="AT51" s="54">
        <v>30</v>
      </c>
      <c r="AU51" s="54">
        <v>0.1</v>
      </c>
      <c r="AV51" s="54">
        <v>3.3</v>
      </c>
      <c r="AW51" s="54">
        <v>0.7</v>
      </c>
      <c r="AX51" s="54">
        <v>12</v>
      </c>
      <c r="AY51" s="54">
        <v>0.17</v>
      </c>
      <c r="AZ51" s="54">
        <v>5.0000000000000001E-3</v>
      </c>
      <c r="BA51" s="54">
        <v>33</v>
      </c>
      <c r="BB51" s="54">
        <v>8</v>
      </c>
      <c r="BC51" s="54">
        <v>0.09</v>
      </c>
      <c r="BD51" s="54">
        <v>160</v>
      </c>
      <c r="BE51" s="54">
        <v>9.0999999999999998E-2</v>
      </c>
      <c r="BF51" s="54">
        <v>5.51</v>
      </c>
      <c r="BG51" s="54">
        <v>0.95499999999999996</v>
      </c>
      <c r="BH51" s="54">
        <v>3.8</v>
      </c>
      <c r="BI51" s="54">
        <v>2.8</v>
      </c>
      <c r="BJ51" s="54">
        <v>163.80000000000001</v>
      </c>
      <c r="BK51" s="54">
        <v>72</v>
      </c>
      <c r="BL51" s="54">
        <v>5.7</v>
      </c>
      <c r="BM51" s="54">
        <v>49.3</v>
      </c>
      <c r="BN51" s="54">
        <v>45.5</v>
      </c>
      <c r="BO51" s="54">
        <v>3.3</v>
      </c>
      <c r="BP51" s="54">
        <v>5</v>
      </c>
      <c r="BQ51" s="54">
        <v>2</v>
      </c>
      <c r="BR51" s="54">
        <v>30.7</v>
      </c>
      <c r="BS51" s="54">
        <v>0.1</v>
      </c>
      <c r="BT51" s="54">
        <v>264.5</v>
      </c>
      <c r="BU51" s="54">
        <v>6.4</v>
      </c>
      <c r="BV51" s="54">
        <v>0.12</v>
      </c>
      <c r="BW51" s="54">
        <v>5.0000000000000001E-3</v>
      </c>
      <c r="BX51" s="54">
        <v>1</v>
      </c>
      <c r="BY51" s="54">
        <v>0.5</v>
      </c>
      <c r="BZ51" s="54">
        <v>2.2999999999999998</v>
      </c>
      <c r="CA51" s="54">
        <v>0.01</v>
      </c>
    </row>
    <row r="52" spans="1:79" x14ac:dyDescent="0.25">
      <c r="A52" t="s">
        <v>321</v>
      </c>
      <c r="B52">
        <v>2018</v>
      </c>
      <c r="C52">
        <v>1780553</v>
      </c>
      <c r="D52">
        <v>501536.99878165498</v>
      </c>
      <c r="E52">
        <v>7035482.0697989902</v>
      </c>
      <c r="F52">
        <v>501535</v>
      </c>
      <c r="G52">
        <v>7035482</v>
      </c>
      <c r="H52">
        <v>2</v>
      </c>
      <c r="I52">
        <v>4</v>
      </c>
      <c r="J52">
        <v>2</v>
      </c>
      <c r="K52">
        <v>88</v>
      </c>
      <c r="L52" t="s">
        <v>279</v>
      </c>
      <c r="M52">
        <v>1.25</v>
      </c>
      <c r="N52" t="s">
        <v>32</v>
      </c>
      <c r="O52" s="95">
        <v>43282</v>
      </c>
      <c r="P52" t="s">
        <v>284</v>
      </c>
      <c r="Q52" t="s">
        <v>282</v>
      </c>
      <c r="R52" t="s">
        <v>285</v>
      </c>
      <c r="S52" t="s">
        <v>472</v>
      </c>
      <c r="U52" t="s">
        <v>214</v>
      </c>
      <c r="V52" t="s">
        <v>435</v>
      </c>
      <c r="W52" s="54" t="s">
        <v>435</v>
      </c>
      <c r="X52" t="s">
        <v>32</v>
      </c>
      <c r="Y52" s="111">
        <v>43290</v>
      </c>
      <c r="Z52" s="2" t="s">
        <v>567</v>
      </c>
      <c r="AA52" s="54" t="s">
        <v>566</v>
      </c>
      <c r="AB52" s="98">
        <v>43343</v>
      </c>
      <c r="AC52" s="2" t="s">
        <v>565</v>
      </c>
      <c r="AD52" s="54">
        <v>1780553</v>
      </c>
      <c r="AE52" s="54" t="s">
        <v>297</v>
      </c>
      <c r="AF52" s="54">
        <v>5.67</v>
      </c>
      <c r="AG52" s="54">
        <v>27</v>
      </c>
      <c r="AH52" s="54">
        <v>1.2</v>
      </c>
      <c r="AI52" s="54">
        <v>5.0999999999999996</v>
      </c>
      <c r="AJ52" s="54">
        <v>48.8</v>
      </c>
      <c r="AK52" s="54">
        <v>44</v>
      </c>
      <c r="AL52" s="54">
        <v>0.1</v>
      </c>
      <c r="AM52" s="54">
        <v>2.2999999999999998</v>
      </c>
      <c r="AN52" s="54">
        <v>0.7</v>
      </c>
      <c r="AO52" s="54">
        <v>123</v>
      </c>
      <c r="AP52" s="54">
        <v>1.2</v>
      </c>
      <c r="AQ52" s="54">
        <v>26</v>
      </c>
      <c r="AR52" s="54">
        <v>9.4</v>
      </c>
      <c r="AS52" s="54">
        <v>36.4</v>
      </c>
      <c r="AT52" s="54">
        <v>26</v>
      </c>
      <c r="AU52" s="54">
        <v>0.1</v>
      </c>
      <c r="AV52" s="54">
        <v>2.6</v>
      </c>
      <c r="AW52" s="54">
        <v>0.6</v>
      </c>
      <c r="AX52" s="54">
        <v>11</v>
      </c>
      <c r="AY52" s="54">
        <v>0.14000000000000001</v>
      </c>
      <c r="AZ52" s="54">
        <v>4.0000000000000001E-3</v>
      </c>
      <c r="BA52" s="54">
        <v>21.1</v>
      </c>
      <c r="BB52" s="54">
        <v>7</v>
      </c>
      <c r="BC52" s="54">
        <v>0.09</v>
      </c>
      <c r="BD52" s="54">
        <v>139</v>
      </c>
      <c r="BE52" s="54">
        <v>8.1000000000000003E-2</v>
      </c>
      <c r="BF52" s="54">
        <v>5.5</v>
      </c>
      <c r="BG52" s="54">
        <v>0.83699999999999997</v>
      </c>
      <c r="BH52" s="54">
        <v>3.7</v>
      </c>
      <c r="BI52" s="54">
        <v>3.3</v>
      </c>
      <c r="BJ52" s="54">
        <v>146</v>
      </c>
      <c r="BK52" s="54">
        <v>50</v>
      </c>
      <c r="BL52" s="54">
        <v>7.2</v>
      </c>
      <c r="BM52" s="54">
        <v>51.9</v>
      </c>
      <c r="BN52" s="54">
        <v>49.5</v>
      </c>
      <c r="BO52" s="54">
        <v>3.8</v>
      </c>
      <c r="BP52" s="54">
        <v>4</v>
      </c>
      <c r="BQ52" s="54">
        <v>2</v>
      </c>
      <c r="BR52" s="54">
        <v>29.8</v>
      </c>
      <c r="BS52" s="54">
        <v>0.1</v>
      </c>
      <c r="BT52" s="54">
        <v>289.89999999999998</v>
      </c>
      <c r="BU52" s="54">
        <v>6.2</v>
      </c>
      <c r="BV52" s="54">
        <v>0.08</v>
      </c>
      <c r="BW52" s="54">
        <v>5.0000000000000001E-3</v>
      </c>
      <c r="BX52" s="54">
        <v>1</v>
      </c>
      <c r="BY52" s="54">
        <v>0.5</v>
      </c>
      <c r="BZ52" s="54">
        <v>2.2000000000000002</v>
      </c>
      <c r="CA52" s="54">
        <v>0.01</v>
      </c>
    </row>
    <row r="53" spans="1:79" x14ac:dyDescent="0.25">
      <c r="A53" t="s">
        <v>321</v>
      </c>
      <c r="B53">
        <v>2018</v>
      </c>
      <c r="C53">
        <v>1780554</v>
      </c>
      <c r="D53">
        <v>501538.99756330898</v>
      </c>
      <c r="E53">
        <v>7035482.1395979896</v>
      </c>
      <c r="F53">
        <v>501535</v>
      </c>
      <c r="G53">
        <v>7035482</v>
      </c>
      <c r="H53">
        <v>4</v>
      </c>
      <c r="I53">
        <v>6</v>
      </c>
      <c r="J53">
        <v>2</v>
      </c>
      <c r="K53">
        <v>88</v>
      </c>
      <c r="L53" t="s">
        <v>279</v>
      </c>
      <c r="M53">
        <v>1.25</v>
      </c>
      <c r="N53" t="s">
        <v>32</v>
      </c>
      <c r="O53" s="95">
        <v>43282</v>
      </c>
      <c r="P53" t="s">
        <v>284</v>
      </c>
      <c r="Q53" t="s">
        <v>282</v>
      </c>
      <c r="R53" t="s">
        <v>285</v>
      </c>
      <c r="S53" t="s">
        <v>472</v>
      </c>
      <c r="U53" t="s">
        <v>214</v>
      </c>
      <c r="V53" t="s">
        <v>435</v>
      </c>
      <c r="W53" s="54" t="s">
        <v>435</v>
      </c>
      <c r="X53" t="s">
        <v>32</v>
      </c>
      <c r="Y53" s="111">
        <v>43290</v>
      </c>
      <c r="Z53" s="2" t="s">
        <v>567</v>
      </c>
      <c r="AA53" s="54" t="s">
        <v>566</v>
      </c>
      <c r="AB53" s="98">
        <v>43343</v>
      </c>
      <c r="AC53" s="2" t="s">
        <v>565</v>
      </c>
      <c r="AD53" s="54">
        <v>1780554</v>
      </c>
      <c r="AE53" s="54" t="s">
        <v>297</v>
      </c>
      <c r="AF53" s="54">
        <v>5.83</v>
      </c>
      <c r="AG53" s="54">
        <v>31</v>
      </c>
      <c r="AH53" s="54">
        <v>2.1</v>
      </c>
      <c r="AI53" s="54">
        <v>4.4000000000000004</v>
      </c>
      <c r="AJ53" s="54">
        <v>50.2</v>
      </c>
      <c r="AK53" s="54">
        <v>38</v>
      </c>
      <c r="AL53" s="54">
        <v>0.2</v>
      </c>
      <c r="AM53" s="54">
        <v>3.6</v>
      </c>
      <c r="AN53" s="54">
        <v>0.7</v>
      </c>
      <c r="AO53" s="54">
        <v>127</v>
      </c>
      <c r="AP53" s="54">
        <v>1.1100000000000001</v>
      </c>
      <c r="AQ53" s="54">
        <v>29</v>
      </c>
      <c r="AR53" s="54">
        <v>10.8</v>
      </c>
      <c r="AS53" s="54">
        <v>38.700000000000003</v>
      </c>
      <c r="AT53" s="54">
        <v>25</v>
      </c>
      <c r="AU53" s="54">
        <v>0.1</v>
      </c>
      <c r="AV53" s="54">
        <v>3.1</v>
      </c>
      <c r="AW53" s="54">
        <v>0.7</v>
      </c>
      <c r="AX53" s="54">
        <v>11</v>
      </c>
      <c r="AY53" s="54">
        <v>0.13</v>
      </c>
      <c r="AZ53" s="54">
        <v>5.0000000000000001E-3</v>
      </c>
      <c r="BA53" s="54">
        <v>19.7</v>
      </c>
      <c r="BB53" s="54">
        <v>7</v>
      </c>
      <c r="BC53" s="54">
        <v>0.1</v>
      </c>
      <c r="BD53" s="54">
        <v>115</v>
      </c>
      <c r="BE53" s="54">
        <v>7.6999999999999999E-2</v>
      </c>
      <c r="BF53" s="54">
        <v>5.52</v>
      </c>
      <c r="BG53" s="54">
        <v>0.64</v>
      </c>
      <c r="BH53" s="54">
        <v>3.25</v>
      </c>
      <c r="BI53" s="54">
        <v>3.4</v>
      </c>
      <c r="BJ53" s="54">
        <v>145.30000000000001</v>
      </c>
      <c r="BK53" s="54">
        <v>53</v>
      </c>
      <c r="BL53" s="54">
        <v>7.2</v>
      </c>
      <c r="BM53" s="54">
        <v>50.6</v>
      </c>
      <c r="BN53" s="54">
        <v>50.3</v>
      </c>
      <c r="BO53" s="54">
        <v>4.0999999999999996</v>
      </c>
      <c r="BP53" s="54">
        <v>5</v>
      </c>
      <c r="BQ53" s="54">
        <v>1</v>
      </c>
      <c r="BR53" s="54">
        <v>29.2</v>
      </c>
      <c r="BS53" s="54">
        <v>0.1</v>
      </c>
      <c r="BT53" s="54">
        <v>303.39999999999998</v>
      </c>
      <c r="BU53" s="54">
        <v>6.9</v>
      </c>
      <c r="BV53" s="54">
        <v>0.08</v>
      </c>
      <c r="BW53" s="54">
        <v>5.0000000000000001E-3</v>
      </c>
      <c r="BX53" s="54">
        <v>1</v>
      </c>
      <c r="BY53" s="54">
        <v>0.5</v>
      </c>
      <c r="BZ53" s="54">
        <v>2.4</v>
      </c>
      <c r="CA53" s="54">
        <v>0.01</v>
      </c>
    </row>
    <row r="54" spans="1:79" x14ac:dyDescent="0.25">
      <c r="A54" t="s">
        <v>321</v>
      </c>
      <c r="B54">
        <v>2018</v>
      </c>
      <c r="C54">
        <v>1780555</v>
      </c>
      <c r="D54">
        <v>501540.99634496297</v>
      </c>
      <c r="E54">
        <v>7035482.2093969798</v>
      </c>
      <c r="F54">
        <v>501535</v>
      </c>
      <c r="G54">
        <v>7035482</v>
      </c>
      <c r="H54">
        <v>6</v>
      </c>
      <c r="I54">
        <v>8</v>
      </c>
      <c r="J54">
        <v>2</v>
      </c>
      <c r="K54">
        <v>88</v>
      </c>
      <c r="L54" t="s">
        <v>279</v>
      </c>
      <c r="M54">
        <v>1.25</v>
      </c>
      <c r="N54" t="s">
        <v>32</v>
      </c>
      <c r="O54" s="95">
        <v>43282</v>
      </c>
      <c r="P54" t="s">
        <v>284</v>
      </c>
      <c r="Q54" t="s">
        <v>282</v>
      </c>
      <c r="R54" t="s">
        <v>285</v>
      </c>
      <c r="S54" t="s">
        <v>472</v>
      </c>
      <c r="U54" t="s">
        <v>214</v>
      </c>
      <c r="V54" t="s">
        <v>435</v>
      </c>
      <c r="W54" s="54" t="s">
        <v>435</v>
      </c>
      <c r="X54" t="s">
        <v>32</v>
      </c>
      <c r="Y54" s="111">
        <v>43290</v>
      </c>
      <c r="Z54" s="2" t="s">
        <v>567</v>
      </c>
      <c r="AA54" s="54" t="s">
        <v>566</v>
      </c>
      <c r="AB54" s="98">
        <v>43343</v>
      </c>
      <c r="AC54" s="2" t="s">
        <v>565</v>
      </c>
      <c r="AD54" s="54">
        <v>1780555</v>
      </c>
      <c r="AE54" s="54" t="s">
        <v>297</v>
      </c>
      <c r="AF54" s="54">
        <v>6.86</v>
      </c>
      <c r="AG54" s="54">
        <v>34</v>
      </c>
      <c r="AH54" s="54">
        <v>2.2000000000000002</v>
      </c>
      <c r="AI54" s="54">
        <v>4.5</v>
      </c>
      <c r="AJ54" s="54">
        <v>45.2</v>
      </c>
      <c r="AK54" s="54">
        <v>43</v>
      </c>
      <c r="AL54" s="54">
        <v>0.2</v>
      </c>
      <c r="AM54" s="54">
        <v>2.2999999999999998</v>
      </c>
      <c r="AN54" s="54">
        <v>0.8</v>
      </c>
      <c r="AO54" s="54">
        <v>126</v>
      </c>
      <c r="AP54" s="54">
        <v>1.17</v>
      </c>
      <c r="AQ54" s="54">
        <v>28</v>
      </c>
      <c r="AR54" s="54">
        <v>10.3</v>
      </c>
      <c r="AS54" s="54">
        <v>37.4</v>
      </c>
      <c r="AT54" s="54">
        <v>28</v>
      </c>
      <c r="AU54" s="54">
        <v>0.1</v>
      </c>
      <c r="AV54" s="54">
        <v>3.2</v>
      </c>
      <c r="AW54" s="54">
        <v>0.6</v>
      </c>
      <c r="AX54" s="54">
        <v>10</v>
      </c>
      <c r="AY54" s="54">
        <v>0.16</v>
      </c>
      <c r="AZ54" s="54">
        <v>5.0000000000000001E-3</v>
      </c>
      <c r="BA54" s="54">
        <v>23.4</v>
      </c>
      <c r="BB54" s="54">
        <v>7</v>
      </c>
      <c r="BC54" s="54">
        <v>0.09</v>
      </c>
      <c r="BD54" s="54">
        <v>130</v>
      </c>
      <c r="BE54" s="54">
        <v>0.08</v>
      </c>
      <c r="BF54" s="54">
        <v>5.48</v>
      </c>
      <c r="BG54" s="54">
        <v>0.81799999999999995</v>
      </c>
      <c r="BH54" s="54">
        <v>3.68</v>
      </c>
      <c r="BI54" s="54">
        <v>3.2</v>
      </c>
      <c r="BJ54" s="54">
        <v>153.19999999999999</v>
      </c>
      <c r="BK54" s="54">
        <v>56</v>
      </c>
      <c r="BL54" s="54">
        <v>7.3</v>
      </c>
      <c r="BM54" s="54">
        <v>48.9</v>
      </c>
      <c r="BN54" s="54">
        <v>50.3</v>
      </c>
      <c r="BO54" s="54">
        <v>3.8</v>
      </c>
      <c r="BP54" s="54">
        <v>4</v>
      </c>
      <c r="BQ54" s="54">
        <v>2</v>
      </c>
      <c r="BR54" s="54">
        <v>28.1</v>
      </c>
      <c r="BS54" s="54">
        <v>0.1</v>
      </c>
      <c r="BT54" s="54">
        <v>304.39999999999998</v>
      </c>
      <c r="BU54" s="54">
        <v>7</v>
      </c>
      <c r="BV54" s="54">
        <v>7.0000000000000007E-2</v>
      </c>
      <c r="BW54" s="54">
        <v>5.0000000000000001E-3</v>
      </c>
      <c r="BX54" s="54">
        <v>1</v>
      </c>
      <c r="BY54" s="54">
        <v>0.5</v>
      </c>
      <c r="BZ54" s="54">
        <v>2.2999999999999998</v>
      </c>
      <c r="CA54" s="54">
        <v>0.01</v>
      </c>
    </row>
    <row r="55" spans="1:79" x14ac:dyDescent="0.25">
      <c r="A55" t="s">
        <v>321</v>
      </c>
      <c r="B55">
        <v>2018</v>
      </c>
      <c r="C55">
        <v>1780556</v>
      </c>
      <c r="D55">
        <v>501542.99512661702</v>
      </c>
      <c r="E55">
        <v>7035482.2791959699</v>
      </c>
      <c r="F55">
        <v>501535</v>
      </c>
      <c r="G55">
        <v>7035482</v>
      </c>
      <c r="H55">
        <v>8</v>
      </c>
      <c r="I55">
        <v>10</v>
      </c>
      <c r="J55">
        <v>2</v>
      </c>
      <c r="K55">
        <v>88</v>
      </c>
      <c r="L55" t="s">
        <v>279</v>
      </c>
      <c r="M55">
        <v>1.25</v>
      </c>
      <c r="N55" t="s">
        <v>32</v>
      </c>
      <c r="O55" s="95">
        <v>43282</v>
      </c>
      <c r="P55" t="s">
        <v>284</v>
      </c>
      <c r="Q55" t="s">
        <v>282</v>
      </c>
      <c r="R55" t="s">
        <v>285</v>
      </c>
      <c r="S55" t="s">
        <v>472</v>
      </c>
      <c r="U55" t="s">
        <v>214</v>
      </c>
      <c r="V55" t="s">
        <v>435</v>
      </c>
      <c r="W55" s="54" t="s">
        <v>435</v>
      </c>
      <c r="X55" t="s">
        <v>32</v>
      </c>
      <c r="Y55" s="111">
        <v>43290</v>
      </c>
      <c r="Z55" s="2" t="s">
        <v>567</v>
      </c>
      <c r="AA55" s="54" t="s">
        <v>566</v>
      </c>
      <c r="AB55" s="98">
        <v>43343</v>
      </c>
      <c r="AC55" s="2" t="s">
        <v>565</v>
      </c>
      <c r="AD55" s="54">
        <v>1780556</v>
      </c>
      <c r="AE55" s="54" t="s">
        <v>297</v>
      </c>
      <c r="AF55" s="54">
        <v>6.94</v>
      </c>
      <c r="AG55" s="54">
        <v>41</v>
      </c>
      <c r="AH55" s="54">
        <v>1.2</v>
      </c>
      <c r="AI55" s="54">
        <v>5.6</v>
      </c>
      <c r="AJ55" s="54">
        <v>44.8</v>
      </c>
      <c r="AK55" s="54">
        <v>42</v>
      </c>
      <c r="AL55" s="54">
        <v>0.1</v>
      </c>
      <c r="AM55" s="54">
        <v>3.3</v>
      </c>
      <c r="AN55" s="54">
        <v>1.1000000000000001</v>
      </c>
      <c r="AO55" s="54">
        <v>133</v>
      </c>
      <c r="AP55" s="54">
        <v>1.25</v>
      </c>
      <c r="AQ55" s="54">
        <v>33</v>
      </c>
      <c r="AR55" s="54">
        <v>9.1</v>
      </c>
      <c r="AS55" s="54">
        <v>33.200000000000003</v>
      </c>
      <c r="AT55" s="54">
        <v>39</v>
      </c>
      <c r="AU55" s="54">
        <v>0.1</v>
      </c>
      <c r="AV55" s="54">
        <v>3.2</v>
      </c>
      <c r="AW55" s="54">
        <v>0.6</v>
      </c>
      <c r="AX55" s="54">
        <v>16</v>
      </c>
      <c r="AY55" s="54">
        <v>0.21</v>
      </c>
      <c r="AZ55" s="54">
        <v>5.0000000000000001E-3</v>
      </c>
      <c r="BA55" s="54">
        <v>25.3</v>
      </c>
      <c r="BB55" s="54">
        <v>8</v>
      </c>
      <c r="BC55" s="54">
        <v>0.11</v>
      </c>
      <c r="BD55" s="54">
        <v>165</v>
      </c>
      <c r="BE55" s="54">
        <v>9.6000000000000002E-2</v>
      </c>
      <c r="BF55" s="54">
        <v>5.55</v>
      </c>
      <c r="BG55" s="54">
        <v>0.83699999999999997</v>
      </c>
      <c r="BH55" s="54">
        <v>3.24</v>
      </c>
      <c r="BI55" s="54">
        <v>2.9</v>
      </c>
      <c r="BJ55" s="54">
        <v>148.6</v>
      </c>
      <c r="BK55" s="54">
        <v>57</v>
      </c>
      <c r="BL55" s="54">
        <v>6.7</v>
      </c>
      <c r="BM55" s="54">
        <v>45.4</v>
      </c>
      <c r="BN55" s="54">
        <v>50.1</v>
      </c>
      <c r="BO55" s="54">
        <v>3.7</v>
      </c>
      <c r="BP55" s="54">
        <v>4</v>
      </c>
      <c r="BQ55" s="54">
        <v>2</v>
      </c>
      <c r="BR55" s="54">
        <v>27.2</v>
      </c>
      <c r="BS55" s="54">
        <v>0.1</v>
      </c>
      <c r="BT55" s="54">
        <v>293.60000000000002</v>
      </c>
      <c r="BU55" s="54">
        <v>6.3</v>
      </c>
      <c r="BV55" s="54">
        <v>0.11</v>
      </c>
      <c r="BW55" s="54">
        <v>5.0000000000000001E-3</v>
      </c>
      <c r="BX55" s="54">
        <v>1</v>
      </c>
      <c r="BY55" s="54">
        <v>0.5</v>
      </c>
      <c r="BZ55" s="54">
        <v>2.2000000000000002</v>
      </c>
      <c r="CA55" s="54">
        <v>0.02</v>
      </c>
    </row>
    <row r="56" spans="1:79" x14ac:dyDescent="0.25">
      <c r="A56" t="s">
        <v>321</v>
      </c>
      <c r="B56">
        <v>2018</v>
      </c>
      <c r="C56">
        <v>1780557</v>
      </c>
      <c r="D56">
        <v>501544.99390827102</v>
      </c>
      <c r="E56">
        <v>7035482.3489949703</v>
      </c>
      <c r="F56">
        <v>501535</v>
      </c>
      <c r="G56">
        <v>7035482</v>
      </c>
      <c r="H56">
        <v>10</v>
      </c>
      <c r="I56">
        <v>12</v>
      </c>
      <c r="J56">
        <v>2</v>
      </c>
      <c r="K56">
        <v>88</v>
      </c>
      <c r="L56" t="s">
        <v>279</v>
      </c>
      <c r="M56">
        <v>1.5</v>
      </c>
      <c r="N56" t="s">
        <v>32</v>
      </c>
      <c r="O56" s="95">
        <v>43282</v>
      </c>
      <c r="P56" t="s">
        <v>284</v>
      </c>
      <c r="Q56" t="s">
        <v>285</v>
      </c>
      <c r="S56" t="s">
        <v>469</v>
      </c>
      <c r="U56" t="s">
        <v>214</v>
      </c>
      <c r="V56" t="s">
        <v>435</v>
      </c>
      <c r="W56" s="54" t="s">
        <v>435</v>
      </c>
      <c r="X56" t="s">
        <v>32</v>
      </c>
      <c r="Y56" s="111">
        <v>43290</v>
      </c>
      <c r="Z56" s="2" t="s">
        <v>567</v>
      </c>
      <c r="AA56" s="54" t="s">
        <v>566</v>
      </c>
      <c r="AB56" s="98">
        <v>43343</v>
      </c>
      <c r="AC56" s="2" t="s">
        <v>565</v>
      </c>
      <c r="AD56" s="54">
        <v>1780557</v>
      </c>
      <c r="AE56" s="54" t="s">
        <v>297</v>
      </c>
      <c r="AF56" s="54">
        <v>7.42</v>
      </c>
      <c r="AG56" s="54">
        <v>26</v>
      </c>
      <c r="AH56" s="54">
        <v>1.4</v>
      </c>
      <c r="AI56" s="54">
        <v>4.5999999999999996</v>
      </c>
      <c r="AJ56" s="54">
        <v>40.299999999999997</v>
      </c>
      <c r="AK56" s="54">
        <v>43</v>
      </c>
      <c r="AL56" s="54">
        <v>0.1</v>
      </c>
      <c r="AM56" s="54">
        <v>3</v>
      </c>
      <c r="AN56" s="54">
        <v>1.1000000000000001</v>
      </c>
      <c r="AO56" s="54">
        <v>138</v>
      </c>
      <c r="AP56" s="54">
        <v>1.19</v>
      </c>
      <c r="AQ56" s="54">
        <v>30</v>
      </c>
      <c r="AR56" s="54">
        <v>8.6</v>
      </c>
      <c r="AS56" s="54">
        <v>33</v>
      </c>
      <c r="AT56" s="54">
        <v>29</v>
      </c>
      <c r="AU56" s="54">
        <v>0.1</v>
      </c>
      <c r="AV56" s="54">
        <v>3.3</v>
      </c>
      <c r="AW56" s="54">
        <v>0.5</v>
      </c>
      <c r="AX56" s="54">
        <v>13</v>
      </c>
      <c r="AY56" s="54">
        <v>0.16</v>
      </c>
      <c r="AZ56" s="54">
        <v>5.0000000000000001E-3</v>
      </c>
      <c r="BA56" s="54">
        <v>24.9</v>
      </c>
      <c r="BB56" s="54">
        <v>7</v>
      </c>
      <c r="BC56" s="54">
        <v>0.1</v>
      </c>
      <c r="BD56" s="54">
        <v>155</v>
      </c>
      <c r="BE56" s="54">
        <v>8.8999999999999996E-2</v>
      </c>
      <c r="BF56" s="54">
        <v>5.72</v>
      </c>
      <c r="BG56" s="54">
        <v>0.86499999999999999</v>
      </c>
      <c r="BH56" s="54">
        <v>3.62</v>
      </c>
      <c r="BI56" s="54">
        <v>3.1</v>
      </c>
      <c r="BJ56" s="54">
        <v>164.8</v>
      </c>
      <c r="BK56" s="54">
        <v>54</v>
      </c>
      <c r="BL56" s="54">
        <v>7.1</v>
      </c>
      <c r="BM56" s="54">
        <v>41.6</v>
      </c>
      <c r="BN56" s="54">
        <v>50.1</v>
      </c>
      <c r="BO56" s="54">
        <v>3.5</v>
      </c>
      <c r="BP56" s="54">
        <v>3</v>
      </c>
      <c r="BQ56" s="54">
        <v>2</v>
      </c>
      <c r="BR56" s="54">
        <v>26.3</v>
      </c>
      <c r="BS56" s="54">
        <v>0.1</v>
      </c>
      <c r="BT56" s="54">
        <v>301.10000000000002</v>
      </c>
      <c r="BU56" s="54">
        <v>6.8</v>
      </c>
      <c r="BV56" s="54">
        <v>0.1</v>
      </c>
      <c r="BW56" s="54">
        <v>5.0000000000000001E-3</v>
      </c>
      <c r="BX56" s="54">
        <v>1</v>
      </c>
      <c r="BY56" s="54">
        <v>0.5</v>
      </c>
      <c r="BZ56" s="54">
        <v>2.2999999999999998</v>
      </c>
      <c r="CA56" s="54">
        <v>0.01</v>
      </c>
    </row>
    <row r="57" spans="1:79" x14ac:dyDescent="0.25">
      <c r="A57" t="s">
        <v>321</v>
      </c>
      <c r="B57">
        <v>2018</v>
      </c>
      <c r="C57">
        <v>1780558</v>
      </c>
      <c r="D57">
        <v>501546.99268992501</v>
      </c>
      <c r="E57">
        <v>7035482.4187939595</v>
      </c>
      <c r="F57">
        <v>501535</v>
      </c>
      <c r="G57">
        <v>7035482</v>
      </c>
      <c r="H57">
        <v>12</v>
      </c>
      <c r="I57">
        <v>14</v>
      </c>
      <c r="J57">
        <v>2</v>
      </c>
      <c r="K57">
        <v>88</v>
      </c>
      <c r="L57" t="s">
        <v>279</v>
      </c>
      <c r="M57">
        <v>1.25</v>
      </c>
      <c r="N57" t="s">
        <v>32</v>
      </c>
      <c r="O57" s="95">
        <v>43282</v>
      </c>
      <c r="P57" t="s">
        <v>284</v>
      </c>
      <c r="Q57" t="s">
        <v>282</v>
      </c>
      <c r="R57" t="s">
        <v>285</v>
      </c>
      <c r="S57" t="s">
        <v>473</v>
      </c>
      <c r="U57" t="s">
        <v>214</v>
      </c>
      <c r="V57" t="s">
        <v>435</v>
      </c>
      <c r="W57" s="54" t="s">
        <v>435</v>
      </c>
      <c r="X57" t="s">
        <v>32</v>
      </c>
      <c r="Y57" s="111">
        <v>43290</v>
      </c>
      <c r="Z57" s="2" t="s">
        <v>567</v>
      </c>
      <c r="AA57" s="54" t="s">
        <v>566</v>
      </c>
      <c r="AB57" s="98">
        <v>43343</v>
      </c>
      <c r="AC57" s="2" t="s">
        <v>565</v>
      </c>
      <c r="AD57" s="54">
        <v>1780558</v>
      </c>
      <c r="AE57" s="54" t="s">
        <v>297</v>
      </c>
      <c r="AF57" s="54">
        <v>6.58</v>
      </c>
      <c r="AG57" s="54">
        <v>71</v>
      </c>
      <c r="AH57" s="54">
        <v>7.2</v>
      </c>
      <c r="AI57" s="54">
        <v>9.3000000000000007</v>
      </c>
      <c r="AJ57" s="54">
        <v>41.2</v>
      </c>
      <c r="AK57" s="54">
        <v>69</v>
      </c>
      <c r="AL57" s="54">
        <v>0.2</v>
      </c>
      <c r="AM57" s="54">
        <v>7.6</v>
      </c>
      <c r="AN57" s="54">
        <v>2.4</v>
      </c>
      <c r="AO57" s="54">
        <v>239</v>
      </c>
      <c r="AP57" s="54">
        <v>1.61</v>
      </c>
      <c r="AQ57" s="54">
        <v>32</v>
      </c>
      <c r="AR57" s="54">
        <v>9.9</v>
      </c>
      <c r="AS57" s="54">
        <v>34.799999999999997</v>
      </c>
      <c r="AT57" s="54">
        <v>48</v>
      </c>
      <c r="AU57" s="54">
        <v>0.1</v>
      </c>
      <c r="AV57" s="54">
        <v>3.8</v>
      </c>
      <c r="AW57" s="54">
        <v>0.6</v>
      </c>
      <c r="AX57" s="54">
        <v>24</v>
      </c>
      <c r="AY57" s="54">
        <v>0.35</v>
      </c>
      <c r="AZ57" s="54">
        <v>1.0999999999999999E-2</v>
      </c>
      <c r="BA57" s="54">
        <v>30.2</v>
      </c>
      <c r="BB57" s="54">
        <v>14</v>
      </c>
      <c r="BC57" s="54">
        <v>0.21</v>
      </c>
      <c r="BD57" s="54">
        <v>227</v>
      </c>
      <c r="BE57" s="54">
        <v>0.13800000000000001</v>
      </c>
      <c r="BF57" s="54">
        <v>5.77</v>
      </c>
      <c r="BG57" s="54">
        <v>0.53800000000000003</v>
      </c>
      <c r="BH57" s="54">
        <v>3.24</v>
      </c>
      <c r="BI57" s="54">
        <v>2.9</v>
      </c>
      <c r="BJ57" s="54">
        <v>155.80000000000001</v>
      </c>
      <c r="BK57" s="54">
        <v>68</v>
      </c>
      <c r="BL57" s="54">
        <v>6.6</v>
      </c>
      <c r="BM57" s="54">
        <v>60.1</v>
      </c>
      <c r="BN57" s="54">
        <v>45</v>
      </c>
      <c r="BO57" s="54">
        <v>3.2</v>
      </c>
      <c r="BP57" s="54">
        <v>2</v>
      </c>
      <c r="BQ57" s="54">
        <v>4</v>
      </c>
      <c r="BR57" s="54">
        <v>28.9</v>
      </c>
      <c r="BS57" s="54">
        <v>0.1</v>
      </c>
      <c r="BT57" s="54">
        <v>275.60000000000002</v>
      </c>
      <c r="BU57" s="54">
        <v>6.2</v>
      </c>
      <c r="BV57" s="54">
        <v>0.15</v>
      </c>
      <c r="BW57" s="54">
        <v>5.0000000000000001E-3</v>
      </c>
      <c r="BX57" s="54">
        <v>1</v>
      </c>
      <c r="BY57" s="54">
        <v>0.5</v>
      </c>
      <c r="BZ57" s="54">
        <v>2.1</v>
      </c>
      <c r="CA57" s="54">
        <v>0.02</v>
      </c>
    </row>
    <row r="58" spans="1:79" x14ac:dyDescent="0.25">
      <c r="A58" t="s">
        <v>321</v>
      </c>
      <c r="B58">
        <v>2018</v>
      </c>
      <c r="C58">
        <v>1780559</v>
      </c>
      <c r="D58">
        <v>501548.99147157901</v>
      </c>
      <c r="E58">
        <v>7035482.4885929497</v>
      </c>
      <c r="F58">
        <v>501535</v>
      </c>
      <c r="G58">
        <v>7035482</v>
      </c>
      <c r="H58">
        <v>14</v>
      </c>
      <c r="I58">
        <v>16</v>
      </c>
      <c r="J58">
        <v>2</v>
      </c>
      <c r="K58">
        <v>88</v>
      </c>
      <c r="L58" t="s">
        <v>279</v>
      </c>
      <c r="M58">
        <v>1.25</v>
      </c>
      <c r="N58" t="s">
        <v>32</v>
      </c>
      <c r="O58" s="95">
        <v>43282</v>
      </c>
      <c r="P58" t="s">
        <v>284</v>
      </c>
      <c r="Q58" t="s">
        <v>282</v>
      </c>
      <c r="R58" t="s">
        <v>285</v>
      </c>
      <c r="S58" t="s">
        <v>474</v>
      </c>
      <c r="U58" t="s">
        <v>214</v>
      </c>
      <c r="V58" t="s">
        <v>435</v>
      </c>
      <c r="W58" s="54" t="s">
        <v>435</v>
      </c>
      <c r="X58" t="s">
        <v>32</v>
      </c>
      <c r="Y58" s="111">
        <v>43290</v>
      </c>
      <c r="Z58" s="2" t="s">
        <v>567</v>
      </c>
      <c r="AA58" s="54" t="s">
        <v>566</v>
      </c>
      <c r="AB58" s="98">
        <v>43343</v>
      </c>
      <c r="AC58" s="2" t="s">
        <v>565</v>
      </c>
      <c r="AD58" s="54">
        <v>1780559</v>
      </c>
      <c r="AE58" s="54" t="s">
        <v>297</v>
      </c>
      <c r="AF58" s="54">
        <v>7.4</v>
      </c>
      <c r="AG58" s="54">
        <v>36</v>
      </c>
      <c r="AH58" s="54">
        <v>11.3</v>
      </c>
      <c r="AI58" s="54">
        <v>4.5999999999999996</v>
      </c>
      <c r="AJ58" s="54">
        <v>52.2</v>
      </c>
      <c r="AK58" s="54">
        <v>48</v>
      </c>
      <c r="AL58" s="54">
        <v>0.2</v>
      </c>
      <c r="AM58" s="54">
        <v>2.5</v>
      </c>
      <c r="AN58" s="54">
        <v>0.8</v>
      </c>
      <c r="AO58" s="54">
        <v>115</v>
      </c>
      <c r="AP58" s="54">
        <v>1.22</v>
      </c>
      <c r="AQ58" s="54">
        <v>34</v>
      </c>
      <c r="AR58" s="54">
        <v>8.4</v>
      </c>
      <c r="AS58" s="54">
        <v>35.299999999999997</v>
      </c>
      <c r="AT58" s="54">
        <v>18</v>
      </c>
      <c r="AU58" s="54">
        <v>0.1</v>
      </c>
      <c r="AV58" s="54">
        <v>3.3</v>
      </c>
      <c r="AW58" s="54">
        <v>0.5</v>
      </c>
      <c r="AX58" s="54">
        <v>12</v>
      </c>
      <c r="AY58" s="54">
        <v>0.08</v>
      </c>
      <c r="AZ58" s="54">
        <v>4.0000000000000001E-3</v>
      </c>
      <c r="BA58" s="54">
        <v>23.1</v>
      </c>
      <c r="BB58" s="54">
        <v>8</v>
      </c>
      <c r="BC58" s="54">
        <v>0.08</v>
      </c>
      <c r="BD58" s="54">
        <v>154</v>
      </c>
      <c r="BE58" s="54">
        <v>8.5000000000000006E-2</v>
      </c>
      <c r="BF58" s="54">
        <v>4.88</v>
      </c>
      <c r="BG58" s="54">
        <v>0.14699999999999999</v>
      </c>
      <c r="BH58" s="54">
        <v>3.48</v>
      </c>
      <c r="BI58" s="54">
        <v>3.1</v>
      </c>
      <c r="BJ58" s="54">
        <v>138</v>
      </c>
      <c r="BK58" s="54">
        <v>56</v>
      </c>
      <c r="BL58" s="54">
        <v>5.5</v>
      </c>
      <c r="BM58" s="54">
        <v>40.6</v>
      </c>
      <c r="BN58" s="54">
        <v>41.2</v>
      </c>
      <c r="BO58" s="54">
        <v>3.2</v>
      </c>
      <c r="BP58" s="54">
        <v>2</v>
      </c>
      <c r="BQ58" s="54">
        <v>2</v>
      </c>
      <c r="BR58" s="54">
        <v>31.1</v>
      </c>
      <c r="BS58" s="54">
        <v>0.1</v>
      </c>
      <c r="BT58" s="54">
        <v>279</v>
      </c>
      <c r="BU58" s="54">
        <v>5.8</v>
      </c>
      <c r="BV58" s="54">
        <v>0.11</v>
      </c>
      <c r="BW58" s="54">
        <v>5.0000000000000001E-3</v>
      </c>
      <c r="BX58" s="54">
        <v>1</v>
      </c>
      <c r="BY58" s="54">
        <v>0.5</v>
      </c>
      <c r="BZ58" s="54">
        <v>2.2999999999999998</v>
      </c>
      <c r="CA58" s="54">
        <v>0.01</v>
      </c>
    </row>
    <row r="59" spans="1:79" x14ac:dyDescent="0.25">
      <c r="A59" t="s">
        <v>321</v>
      </c>
      <c r="B59">
        <v>2018</v>
      </c>
      <c r="C59">
        <v>1780560</v>
      </c>
      <c r="D59">
        <v>501550.990253233</v>
      </c>
      <c r="E59">
        <v>7035482.5583919501</v>
      </c>
      <c r="F59">
        <v>501535</v>
      </c>
      <c r="G59">
        <v>7035482</v>
      </c>
      <c r="H59">
        <v>16</v>
      </c>
      <c r="I59">
        <v>18</v>
      </c>
      <c r="J59">
        <v>2</v>
      </c>
      <c r="K59">
        <v>88</v>
      </c>
      <c r="L59" t="s">
        <v>279</v>
      </c>
      <c r="M59">
        <v>1.25</v>
      </c>
      <c r="N59" t="s">
        <v>32</v>
      </c>
      <c r="O59" s="95">
        <v>43282</v>
      </c>
      <c r="P59" t="s">
        <v>284</v>
      </c>
      <c r="Q59" t="s">
        <v>285</v>
      </c>
      <c r="R59" t="s">
        <v>282</v>
      </c>
      <c r="S59" t="s">
        <v>475</v>
      </c>
      <c r="U59" t="s">
        <v>214</v>
      </c>
      <c r="V59" t="s">
        <v>435</v>
      </c>
      <c r="W59" s="54" t="s">
        <v>435</v>
      </c>
      <c r="X59" t="s">
        <v>32</v>
      </c>
      <c r="Y59" s="111">
        <v>43290</v>
      </c>
      <c r="Z59" s="2" t="s">
        <v>567</v>
      </c>
      <c r="AA59" s="54" t="s">
        <v>566</v>
      </c>
      <c r="AB59" s="98">
        <v>43343</v>
      </c>
      <c r="AC59" s="2" t="s">
        <v>565</v>
      </c>
      <c r="AD59" s="54">
        <v>1780560</v>
      </c>
      <c r="AE59" s="54" t="s">
        <v>297</v>
      </c>
      <c r="AF59" s="54">
        <v>5.71</v>
      </c>
      <c r="AG59" s="54">
        <v>19</v>
      </c>
      <c r="AH59" s="54">
        <v>12.4</v>
      </c>
      <c r="AI59" s="54">
        <v>3</v>
      </c>
      <c r="AJ59" s="54">
        <v>57.8</v>
      </c>
      <c r="AK59" s="54">
        <v>37</v>
      </c>
      <c r="AL59" s="54">
        <v>0.2</v>
      </c>
      <c r="AM59" s="54">
        <v>1.8</v>
      </c>
      <c r="AN59" s="54">
        <v>0.5</v>
      </c>
      <c r="AO59" s="54">
        <v>97</v>
      </c>
      <c r="AP59" s="54">
        <v>1.0900000000000001</v>
      </c>
      <c r="AQ59" s="54">
        <v>40</v>
      </c>
      <c r="AR59" s="54">
        <v>8.6</v>
      </c>
      <c r="AS59" s="54">
        <v>36.1</v>
      </c>
      <c r="AT59" s="54">
        <v>17</v>
      </c>
      <c r="AU59" s="54">
        <v>0.1</v>
      </c>
      <c r="AV59" s="54">
        <v>4.2</v>
      </c>
      <c r="AW59" s="54">
        <v>0.7</v>
      </c>
      <c r="AX59" s="54">
        <v>9</v>
      </c>
      <c r="AY59" s="54">
        <v>7.0000000000000007E-2</v>
      </c>
      <c r="AZ59" s="54">
        <v>4.0000000000000001E-3</v>
      </c>
      <c r="BA59" s="54">
        <v>26.1</v>
      </c>
      <c r="BB59" s="54">
        <v>7</v>
      </c>
      <c r="BC59" s="54">
        <v>0.06</v>
      </c>
      <c r="BD59" s="54">
        <v>149</v>
      </c>
      <c r="BE59" s="54">
        <v>7.0999999999999994E-2</v>
      </c>
      <c r="BF59" s="54">
        <v>4.91</v>
      </c>
      <c r="BG59" s="54">
        <v>0.21</v>
      </c>
      <c r="BH59" s="54">
        <v>3.51</v>
      </c>
      <c r="BI59" s="54">
        <v>2.8</v>
      </c>
      <c r="BJ59" s="54">
        <v>145.30000000000001</v>
      </c>
      <c r="BK59" s="54">
        <v>61</v>
      </c>
      <c r="BL59" s="54">
        <v>6</v>
      </c>
      <c r="BM59" s="54">
        <v>43.8</v>
      </c>
      <c r="BN59" s="54">
        <v>44.8</v>
      </c>
      <c r="BO59" s="54">
        <v>3.4</v>
      </c>
      <c r="BP59" s="54">
        <v>4</v>
      </c>
      <c r="BQ59" s="54">
        <v>1</v>
      </c>
      <c r="BR59" s="54">
        <v>31.1</v>
      </c>
      <c r="BS59" s="54">
        <v>0.1</v>
      </c>
      <c r="BT59" s="54">
        <v>309.5</v>
      </c>
      <c r="BU59" s="54">
        <v>6.1</v>
      </c>
      <c r="BV59" s="54">
        <v>0.09</v>
      </c>
      <c r="BW59" s="54">
        <v>5.0000000000000001E-3</v>
      </c>
      <c r="BX59" s="54">
        <v>1</v>
      </c>
      <c r="BY59" s="54">
        <v>0.5</v>
      </c>
      <c r="BZ59" s="54">
        <v>2.5</v>
      </c>
      <c r="CA59" s="54">
        <v>0.01</v>
      </c>
    </row>
    <row r="60" spans="1:79" x14ac:dyDescent="0.25">
      <c r="A60" t="s">
        <v>321</v>
      </c>
      <c r="B60">
        <v>2018</v>
      </c>
      <c r="C60">
        <v>1780561</v>
      </c>
      <c r="D60">
        <v>501552.989034887</v>
      </c>
      <c r="E60">
        <v>7035482.6281909402</v>
      </c>
      <c r="F60">
        <v>501535</v>
      </c>
      <c r="G60">
        <v>7035482</v>
      </c>
      <c r="H60">
        <v>18</v>
      </c>
      <c r="I60">
        <v>20</v>
      </c>
      <c r="J60">
        <v>2</v>
      </c>
      <c r="K60">
        <v>88</v>
      </c>
      <c r="L60" t="s">
        <v>279</v>
      </c>
      <c r="M60">
        <v>1</v>
      </c>
      <c r="N60" t="s">
        <v>32</v>
      </c>
      <c r="O60" s="95">
        <v>43282</v>
      </c>
      <c r="P60" t="s">
        <v>284</v>
      </c>
      <c r="Q60" t="s">
        <v>285</v>
      </c>
      <c r="R60" t="s">
        <v>282</v>
      </c>
      <c r="S60" t="s">
        <v>476</v>
      </c>
      <c r="U60" t="s">
        <v>214</v>
      </c>
      <c r="V60" t="s">
        <v>435</v>
      </c>
      <c r="W60" s="54" t="s">
        <v>435</v>
      </c>
      <c r="X60" t="s">
        <v>32</v>
      </c>
      <c r="Y60" s="111">
        <v>43290</v>
      </c>
      <c r="Z60" s="2" t="s">
        <v>567</v>
      </c>
      <c r="AA60" s="54" t="s">
        <v>566</v>
      </c>
      <c r="AB60" s="98">
        <v>43343</v>
      </c>
      <c r="AC60" s="2" t="s">
        <v>565</v>
      </c>
      <c r="AD60" s="54">
        <v>1780561</v>
      </c>
      <c r="AE60" s="54" t="s">
        <v>297</v>
      </c>
      <c r="AF60" s="54">
        <v>6.99</v>
      </c>
      <c r="AG60" s="54">
        <v>20</v>
      </c>
      <c r="AH60" s="54">
        <v>1.4</v>
      </c>
      <c r="AI60" s="54">
        <v>2.7</v>
      </c>
      <c r="AJ60" s="54">
        <v>43.3</v>
      </c>
      <c r="AK60" s="54">
        <v>43</v>
      </c>
      <c r="AL60" s="54">
        <v>0.1</v>
      </c>
      <c r="AM60" s="54">
        <v>1.7</v>
      </c>
      <c r="AN60" s="54">
        <v>0.5</v>
      </c>
      <c r="AO60" s="54">
        <v>99</v>
      </c>
      <c r="AP60" s="54">
        <v>1.02</v>
      </c>
      <c r="AQ60" s="54">
        <v>27</v>
      </c>
      <c r="AR60" s="54">
        <v>9</v>
      </c>
      <c r="AS60" s="54">
        <v>34.9</v>
      </c>
      <c r="AT60" s="54">
        <v>15</v>
      </c>
      <c r="AU60" s="54">
        <v>0.1</v>
      </c>
      <c r="AV60" s="54">
        <v>3.2</v>
      </c>
      <c r="AW60" s="54">
        <v>0.6</v>
      </c>
      <c r="AX60" s="54">
        <v>10</v>
      </c>
      <c r="AY60" s="54">
        <v>7.0000000000000007E-2</v>
      </c>
      <c r="AZ60" s="54">
        <v>3.0000000000000001E-3</v>
      </c>
      <c r="BA60" s="54">
        <v>26</v>
      </c>
      <c r="BB60" s="54">
        <v>6</v>
      </c>
      <c r="BC60" s="54">
        <v>0.08</v>
      </c>
      <c r="BD60" s="54">
        <v>159</v>
      </c>
      <c r="BE60" s="54">
        <v>7.2999999999999995E-2</v>
      </c>
      <c r="BF60" s="54">
        <v>4.59</v>
      </c>
      <c r="BG60" s="54">
        <v>0.151</v>
      </c>
      <c r="BH60" s="54">
        <v>3.03</v>
      </c>
      <c r="BI60" s="54">
        <v>2.4</v>
      </c>
      <c r="BJ60" s="54">
        <v>133.1</v>
      </c>
      <c r="BK60" s="54">
        <v>61</v>
      </c>
      <c r="BL60" s="54">
        <v>5.3</v>
      </c>
      <c r="BM60" s="54">
        <v>44.3</v>
      </c>
      <c r="BN60" s="54">
        <v>44.8</v>
      </c>
      <c r="BO60" s="54">
        <v>3.4</v>
      </c>
      <c r="BP60" s="54">
        <v>3</v>
      </c>
      <c r="BQ60" s="54">
        <v>2</v>
      </c>
      <c r="BR60" s="54">
        <v>27.3</v>
      </c>
      <c r="BS60" s="54">
        <v>0.1</v>
      </c>
      <c r="BT60" s="54">
        <v>294</v>
      </c>
      <c r="BU60" s="54">
        <v>5.5</v>
      </c>
      <c r="BV60" s="54">
        <v>0.1</v>
      </c>
      <c r="BW60" s="54">
        <v>5.0000000000000001E-3</v>
      </c>
      <c r="BX60" s="54">
        <v>1</v>
      </c>
      <c r="BY60" s="54">
        <v>0.5</v>
      </c>
      <c r="BZ60" s="54">
        <v>2.1</v>
      </c>
      <c r="CA60" s="54">
        <v>0.01</v>
      </c>
    </row>
    <row r="61" spans="1:79" x14ac:dyDescent="0.25">
      <c r="A61" t="s">
        <v>321</v>
      </c>
      <c r="B61">
        <v>2018</v>
      </c>
      <c r="C61">
        <v>1780562</v>
      </c>
      <c r="D61">
        <v>501554.98781654099</v>
      </c>
      <c r="E61">
        <v>7035482.6979899397</v>
      </c>
      <c r="F61">
        <v>501535</v>
      </c>
      <c r="G61">
        <v>7035482</v>
      </c>
      <c r="H61">
        <v>20</v>
      </c>
      <c r="I61">
        <v>22</v>
      </c>
      <c r="J61">
        <v>2</v>
      </c>
      <c r="K61">
        <v>88</v>
      </c>
      <c r="L61" t="s">
        <v>279</v>
      </c>
      <c r="M61">
        <v>1</v>
      </c>
      <c r="N61" t="s">
        <v>32</v>
      </c>
      <c r="O61" s="95">
        <v>43282</v>
      </c>
      <c r="P61" t="s">
        <v>284</v>
      </c>
      <c r="Q61" t="s">
        <v>285</v>
      </c>
      <c r="R61" t="s">
        <v>282</v>
      </c>
      <c r="S61" t="s">
        <v>477</v>
      </c>
      <c r="U61" t="s">
        <v>214</v>
      </c>
      <c r="V61" t="s">
        <v>435</v>
      </c>
      <c r="W61" s="54" t="s">
        <v>435</v>
      </c>
      <c r="X61" t="s">
        <v>32</v>
      </c>
      <c r="Y61" s="111">
        <v>43290</v>
      </c>
      <c r="Z61" s="2" t="s">
        <v>567</v>
      </c>
      <c r="AA61" s="54" t="s">
        <v>566</v>
      </c>
      <c r="AB61" s="98">
        <v>43343</v>
      </c>
      <c r="AC61" s="2" t="s">
        <v>565</v>
      </c>
      <c r="AD61" s="54">
        <v>1780562</v>
      </c>
      <c r="AE61" s="54" t="s">
        <v>297</v>
      </c>
      <c r="AF61" s="54">
        <v>8.2100000000000009</v>
      </c>
      <c r="AG61" s="54">
        <v>23</v>
      </c>
      <c r="AH61" s="54">
        <v>1</v>
      </c>
      <c r="AI61" s="54">
        <v>4.2</v>
      </c>
      <c r="AJ61" s="54">
        <v>48.5</v>
      </c>
      <c r="AK61" s="54">
        <v>57</v>
      </c>
      <c r="AL61" s="54">
        <v>0.1</v>
      </c>
      <c r="AM61" s="54">
        <v>2.4</v>
      </c>
      <c r="AN61" s="54">
        <v>0.7</v>
      </c>
      <c r="AO61" s="54">
        <v>115</v>
      </c>
      <c r="AP61" s="54">
        <v>1.38</v>
      </c>
      <c r="AQ61" s="54">
        <v>49</v>
      </c>
      <c r="AR61" s="54">
        <v>9.3000000000000007</v>
      </c>
      <c r="AS61" s="54">
        <v>37.799999999999997</v>
      </c>
      <c r="AT61" s="54">
        <v>17</v>
      </c>
      <c r="AU61" s="54">
        <v>0.1</v>
      </c>
      <c r="AV61" s="54">
        <v>3.7</v>
      </c>
      <c r="AW61" s="54">
        <v>0.6</v>
      </c>
      <c r="AX61" s="54">
        <v>13</v>
      </c>
      <c r="AY61" s="54">
        <v>0.09</v>
      </c>
      <c r="AZ61" s="54">
        <v>4.0000000000000001E-3</v>
      </c>
      <c r="BA61" s="54">
        <v>29.6</v>
      </c>
      <c r="BB61" s="54">
        <v>9</v>
      </c>
      <c r="BC61" s="54">
        <v>0.1</v>
      </c>
      <c r="BD61" s="54">
        <v>185</v>
      </c>
      <c r="BE61" s="54">
        <v>8.6999999999999994E-2</v>
      </c>
      <c r="BF61" s="54">
        <v>4.68</v>
      </c>
      <c r="BG61" s="54">
        <v>0.17100000000000001</v>
      </c>
      <c r="BH61" s="54">
        <v>3.44</v>
      </c>
      <c r="BI61" s="54">
        <v>3</v>
      </c>
      <c r="BJ61" s="54">
        <v>144.9</v>
      </c>
      <c r="BK61" s="54">
        <v>68</v>
      </c>
      <c r="BL61" s="54">
        <v>6.3</v>
      </c>
      <c r="BM61" s="54">
        <v>45.7</v>
      </c>
      <c r="BN61" s="54">
        <v>49.1</v>
      </c>
      <c r="BO61" s="54">
        <v>3.4</v>
      </c>
      <c r="BP61" s="54">
        <v>2</v>
      </c>
      <c r="BQ61" s="54">
        <v>2</v>
      </c>
      <c r="BR61" s="54">
        <v>28.2</v>
      </c>
      <c r="BS61" s="54">
        <v>0.1</v>
      </c>
      <c r="BT61" s="54">
        <v>290.7</v>
      </c>
      <c r="BU61" s="54">
        <v>6.4</v>
      </c>
      <c r="BV61" s="54">
        <v>0.12</v>
      </c>
      <c r="BW61" s="54">
        <v>5.0000000000000001E-3</v>
      </c>
      <c r="BX61" s="54">
        <v>1</v>
      </c>
      <c r="BY61" s="54">
        <v>0.5</v>
      </c>
      <c r="BZ61" s="54">
        <v>2.2000000000000002</v>
      </c>
      <c r="CA61" s="54">
        <v>0.01</v>
      </c>
    </row>
    <row r="62" spans="1:79" x14ac:dyDescent="0.25">
      <c r="A62" t="s">
        <v>321</v>
      </c>
      <c r="B62">
        <v>2018</v>
      </c>
      <c r="C62">
        <v>1780563</v>
      </c>
      <c r="D62">
        <v>501556.98659819498</v>
      </c>
      <c r="E62">
        <v>7035482.7677889299</v>
      </c>
      <c r="F62">
        <v>501535</v>
      </c>
      <c r="G62">
        <v>7035482</v>
      </c>
      <c r="H62">
        <v>22</v>
      </c>
      <c r="I62">
        <v>24</v>
      </c>
      <c r="J62">
        <v>2</v>
      </c>
      <c r="K62">
        <v>88</v>
      </c>
      <c r="L62" t="s">
        <v>279</v>
      </c>
      <c r="M62">
        <v>0.7</v>
      </c>
      <c r="N62" t="s">
        <v>32</v>
      </c>
      <c r="O62" s="95">
        <v>43282</v>
      </c>
      <c r="P62" t="s">
        <v>284</v>
      </c>
      <c r="Q62" t="s">
        <v>285</v>
      </c>
      <c r="R62" t="s">
        <v>282</v>
      </c>
      <c r="S62" t="s">
        <v>477</v>
      </c>
      <c r="U62" t="s">
        <v>214</v>
      </c>
      <c r="V62" t="s">
        <v>435</v>
      </c>
      <c r="W62" s="54" t="s">
        <v>435</v>
      </c>
      <c r="X62" t="s">
        <v>32</v>
      </c>
      <c r="Y62" s="111">
        <v>43290</v>
      </c>
      <c r="Z62" s="2" t="s">
        <v>567</v>
      </c>
      <c r="AA62" s="54" t="s">
        <v>566</v>
      </c>
      <c r="AB62" s="98">
        <v>43343</v>
      </c>
      <c r="AC62" s="2" t="s">
        <v>565</v>
      </c>
      <c r="AD62" s="54">
        <v>1780563</v>
      </c>
      <c r="AE62" s="54" t="s">
        <v>297</v>
      </c>
      <c r="AF62" s="54">
        <v>7.88</v>
      </c>
      <c r="AG62" s="54">
        <v>44</v>
      </c>
      <c r="AH62" s="54">
        <v>1.2</v>
      </c>
      <c r="AI62" s="54">
        <v>4.3</v>
      </c>
      <c r="AJ62" s="54">
        <v>57.9</v>
      </c>
      <c r="AK62" s="54">
        <v>41</v>
      </c>
      <c r="AL62" s="54">
        <v>0.2</v>
      </c>
      <c r="AM62" s="54">
        <v>2.5</v>
      </c>
      <c r="AN62" s="54">
        <v>1</v>
      </c>
      <c r="AO62" s="54">
        <v>92</v>
      </c>
      <c r="AP62" s="54">
        <v>1.5</v>
      </c>
      <c r="AQ62" s="54">
        <v>56</v>
      </c>
      <c r="AR62" s="54">
        <v>8.5</v>
      </c>
      <c r="AS62" s="54">
        <v>33.299999999999997</v>
      </c>
      <c r="AT62" s="54">
        <v>22</v>
      </c>
      <c r="AU62" s="54">
        <v>0.1</v>
      </c>
      <c r="AV62" s="54">
        <v>4.9000000000000004</v>
      </c>
      <c r="AW62" s="54">
        <v>0.5</v>
      </c>
      <c r="AX62" s="54">
        <v>16</v>
      </c>
      <c r="AY62" s="54">
        <v>0.1</v>
      </c>
      <c r="AZ62" s="54">
        <v>6.0000000000000001E-3</v>
      </c>
      <c r="BA62" s="54">
        <v>38.4</v>
      </c>
      <c r="BB62" s="54">
        <v>12</v>
      </c>
      <c r="BC62" s="54">
        <v>0.11</v>
      </c>
      <c r="BD62" s="54">
        <v>296</v>
      </c>
      <c r="BE62" s="54">
        <v>0.113</v>
      </c>
      <c r="BF62" s="54">
        <v>5.15</v>
      </c>
      <c r="BG62" s="54">
        <v>0.433</v>
      </c>
      <c r="BH62" s="54">
        <v>4.1399999999999997</v>
      </c>
      <c r="BI62" s="54">
        <v>3.3</v>
      </c>
      <c r="BJ62" s="54">
        <v>148.1</v>
      </c>
      <c r="BK62" s="54">
        <v>81</v>
      </c>
      <c r="BL62" s="54">
        <v>6.2</v>
      </c>
      <c r="BM62" s="54">
        <v>42.6</v>
      </c>
      <c r="BN62" s="54">
        <v>50.1</v>
      </c>
      <c r="BO62" s="54">
        <v>3.7</v>
      </c>
      <c r="BP62" s="54">
        <v>2</v>
      </c>
      <c r="BQ62" s="54">
        <v>2</v>
      </c>
      <c r="BR62" s="54">
        <v>24.3</v>
      </c>
      <c r="BS62" s="54">
        <v>0.2</v>
      </c>
      <c r="BT62" s="54">
        <v>298.10000000000002</v>
      </c>
      <c r="BU62" s="54">
        <v>6.8</v>
      </c>
      <c r="BV62" s="54">
        <v>0.12</v>
      </c>
      <c r="BW62" s="54">
        <v>5.0000000000000001E-3</v>
      </c>
      <c r="BX62" s="54">
        <v>1</v>
      </c>
      <c r="BY62" s="54">
        <v>0.5</v>
      </c>
      <c r="BZ62" s="54">
        <v>2.2999999999999998</v>
      </c>
      <c r="CA62" s="54">
        <v>0.01</v>
      </c>
    </row>
    <row r="63" spans="1:79" x14ac:dyDescent="0.25">
      <c r="A63" t="s">
        <v>321</v>
      </c>
      <c r="B63">
        <v>2018</v>
      </c>
      <c r="C63">
        <v>1780564</v>
      </c>
      <c r="D63">
        <v>501558.98537984898</v>
      </c>
      <c r="E63">
        <v>7035482.83758792</v>
      </c>
      <c r="F63">
        <v>501535</v>
      </c>
      <c r="G63">
        <v>7035482</v>
      </c>
      <c r="H63">
        <v>24</v>
      </c>
      <c r="I63">
        <v>26</v>
      </c>
      <c r="J63">
        <v>2</v>
      </c>
      <c r="K63">
        <v>88</v>
      </c>
      <c r="L63" t="s">
        <v>279</v>
      </c>
      <c r="M63">
        <v>0.5</v>
      </c>
      <c r="N63" t="s">
        <v>32</v>
      </c>
      <c r="O63" s="95">
        <v>43283</v>
      </c>
      <c r="P63" t="s">
        <v>284</v>
      </c>
      <c r="Q63" t="s">
        <v>282</v>
      </c>
      <c r="R63" t="s">
        <v>283</v>
      </c>
      <c r="S63" t="s">
        <v>445</v>
      </c>
      <c r="U63" t="s">
        <v>214</v>
      </c>
      <c r="V63" t="s">
        <v>435</v>
      </c>
      <c r="W63" s="54" t="s">
        <v>435</v>
      </c>
      <c r="X63" t="s">
        <v>32</v>
      </c>
      <c r="Y63" s="111">
        <v>43290</v>
      </c>
      <c r="Z63" s="2" t="s">
        <v>567</v>
      </c>
      <c r="AA63" s="54" t="s">
        <v>566</v>
      </c>
      <c r="AB63" s="98">
        <v>43343</v>
      </c>
      <c r="AC63" s="2" t="s">
        <v>565</v>
      </c>
      <c r="AD63" s="54">
        <v>1780564</v>
      </c>
      <c r="AE63" s="54" t="s">
        <v>297</v>
      </c>
      <c r="AF63" s="54">
        <v>7.57</v>
      </c>
      <c r="AG63" s="54">
        <v>18</v>
      </c>
      <c r="AH63" s="54">
        <v>0.9</v>
      </c>
      <c r="AI63" s="54">
        <v>3.7</v>
      </c>
      <c r="AJ63" s="54">
        <v>28.8</v>
      </c>
      <c r="AK63" s="54">
        <v>35</v>
      </c>
      <c r="AL63" s="54">
        <v>0.1</v>
      </c>
      <c r="AM63" s="54">
        <v>2.5</v>
      </c>
      <c r="AN63" s="54">
        <v>1.5</v>
      </c>
      <c r="AO63" s="54">
        <v>136</v>
      </c>
      <c r="AP63" s="54">
        <v>1.02</v>
      </c>
      <c r="AQ63" s="54">
        <v>29</v>
      </c>
      <c r="AR63" s="54">
        <v>8.1</v>
      </c>
      <c r="AS63" s="54">
        <v>31.1</v>
      </c>
      <c r="AT63" s="54">
        <v>32</v>
      </c>
      <c r="AU63" s="54">
        <v>0.1</v>
      </c>
      <c r="AV63" s="54">
        <v>3.2</v>
      </c>
      <c r="AW63" s="54">
        <v>0.5</v>
      </c>
      <c r="AX63" s="54">
        <v>12</v>
      </c>
      <c r="AY63" s="54">
        <v>0.19</v>
      </c>
      <c r="AZ63" s="54">
        <v>5.0000000000000001E-3</v>
      </c>
      <c r="BA63" s="54">
        <v>25.7</v>
      </c>
      <c r="BB63" s="54">
        <v>8</v>
      </c>
      <c r="BC63" s="54">
        <v>0.1</v>
      </c>
      <c r="BD63" s="54">
        <v>193</v>
      </c>
      <c r="BE63" s="54">
        <v>9.6000000000000002E-2</v>
      </c>
      <c r="BF63" s="54">
        <v>5.46</v>
      </c>
      <c r="BG63" s="54">
        <v>0.83399999999999996</v>
      </c>
      <c r="BH63" s="54">
        <v>3.89</v>
      </c>
      <c r="BI63" s="54">
        <v>2</v>
      </c>
      <c r="BJ63" s="54">
        <v>144.30000000000001</v>
      </c>
      <c r="BK63" s="54">
        <v>59</v>
      </c>
      <c r="BL63" s="54">
        <v>5.5</v>
      </c>
      <c r="BM63" s="54">
        <v>38.5</v>
      </c>
      <c r="BN63" s="54">
        <v>44.2</v>
      </c>
      <c r="BO63" s="54">
        <v>3.3</v>
      </c>
      <c r="BP63" s="54">
        <v>3</v>
      </c>
      <c r="BQ63" s="54">
        <v>2</v>
      </c>
      <c r="BR63" s="54">
        <v>23.9</v>
      </c>
      <c r="BS63" s="54">
        <v>0.1</v>
      </c>
      <c r="BT63" s="54">
        <v>253.7</v>
      </c>
      <c r="BU63" s="54">
        <v>6</v>
      </c>
      <c r="BV63" s="54">
        <v>0.11</v>
      </c>
      <c r="BW63" s="54">
        <v>5.0000000000000001E-3</v>
      </c>
      <c r="BX63" s="54">
        <v>1</v>
      </c>
      <c r="BY63" s="54">
        <v>0.5</v>
      </c>
      <c r="BZ63" s="54">
        <v>1.8</v>
      </c>
      <c r="CA63" s="54">
        <v>0.01</v>
      </c>
    </row>
    <row r="64" spans="1:79" x14ac:dyDescent="0.25">
      <c r="A64" t="s">
        <v>321</v>
      </c>
      <c r="B64">
        <v>2018</v>
      </c>
      <c r="C64">
        <v>1780565</v>
      </c>
      <c r="D64">
        <v>501560.98416150297</v>
      </c>
      <c r="E64">
        <v>7035482.9073869102</v>
      </c>
      <c r="F64">
        <v>501535</v>
      </c>
      <c r="G64">
        <v>7035482</v>
      </c>
      <c r="H64">
        <v>26</v>
      </c>
      <c r="I64">
        <v>28</v>
      </c>
      <c r="J64">
        <v>2</v>
      </c>
      <c r="K64">
        <v>88</v>
      </c>
      <c r="L64" t="s">
        <v>279</v>
      </c>
      <c r="M64">
        <v>1</v>
      </c>
      <c r="N64" t="s">
        <v>32</v>
      </c>
      <c r="O64" s="95">
        <v>43283</v>
      </c>
      <c r="P64" t="s">
        <v>284</v>
      </c>
      <c r="Q64" t="s">
        <v>282</v>
      </c>
      <c r="R64" t="s">
        <v>283</v>
      </c>
      <c r="S64" t="s">
        <v>446</v>
      </c>
      <c r="U64" t="s">
        <v>214</v>
      </c>
      <c r="V64" t="s">
        <v>435</v>
      </c>
      <c r="W64" s="54" t="s">
        <v>435</v>
      </c>
      <c r="X64" t="s">
        <v>32</v>
      </c>
      <c r="Y64" s="111">
        <v>43290</v>
      </c>
      <c r="Z64" s="2" t="s">
        <v>567</v>
      </c>
      <c r="AA64" s="54" t="s">
        <v>566</v>
      </c>
      <c r="AB64" s="98">
        <v>43343</v>
      </c>
      <c r="AC64" s="2" t="s">
        <v>565</v>
      </c>
      <c r="AD64" s="54">
        <v>1780565</v>
      </c>
      <c r="AE64" s="54" t="s">
        <v>297</v>
      </c>
      <c r="AF64" s="54">
        <v>9.9600000000000009</v>
      </c>
      <c r="AG64" s="54">
        <v>35</v>
      </c>
      <c r="AH64" s="54">
        <v>1.4</v>
      </c>
      <c r="AI64" s="54">
        <v>8.3000000000000007</v>
      </c>
      <c r="AJ64" s="54">
        <v>41.8</v>
      </c>
      <c r="AK64" s="54">
        <v>53</v>
      </c>
      <c r="AL64" s="54">
        <v>0.1</v>
      </c>
      <c r="AM64" s="54">
        <v>4.9000000000000004</v>
      </c>
      <c r="AN64" s="54">
        <v>2.4</v>
      </c>
      <c r="AO64" s="54">
        <v>184</v>
      </c>
      <c r="AP64" s="54">
        <v>1.44</v>
      </c>
      <c r="AQ64" s="54">
        <v>32</v>
      </c>
      <c r="AR64" s="54">
        <v>8.4</v>
      </c>
      <c r="AS64" s="54">
        <v>34.1</v>
      </c>
      <c r="AT64" s="54">
        <v>47</v>
      </c>
      <c r="AU64" s="54">
        <v>0.1</v>
      </c>
      <c r="AV64" s="54">
        <v>3.5</v>
      </c>
      <c r="AW64" s="54">
        <v>0.4</v>
      </c>
      <c r="AX64" s="54">
        <v>23</v>
      </c>
      <c r="AY64" s="54">
        <v>0.31</v>
      </c>
      <c r="AZ64" s="54">
        <v>8.0000000000000002E-3</v>
      </c>
      <c r="BA64" s="54">
        <v>28.4</v>
      </c>
      <c r="BB64" s="54">
        <v>13</v>
      </c>
      <c r="BC64" s="54">
        <v>0.17</v>
      </c>
      <c r="BD64" s="54">
        <v>212</v>
      </c>
      <c r="BE64" s="54">
        <v>0.129</v>
      </c>
      <c r="BF64" s="54">
        <v>5.48</v>
      </c>
      <c r="BG64" s="54">
        <v>0.77200000000000002</v>
      </c>
      <c r="BH64" s="54">
        <v>3.48</v>
      </c>
      <c r="BI64" s="54">
        <v>2.2000000000000002</v>
      </c>
      <c r="BJ64" s="54">
        <v>153.80000000000001</v>
      </c>
      <c r="BK64" s="54">
        <v>63</v>
      </c>
      <c r="BL64" s="54">
        <v>5.7</v>
      </c>
      <c r="BM64" s="54">
        <v>46.4</v>
      </c>
      <c r="BN64" s="54">
        <v>45.2</v>
      </c>
      <c r="BO64" s="54">
        <v>3.2</v>
      </c>
      <c r="BP64" s="54">
        <v>3</v>
      </c>
      <c r="BQ64" s="54">
        <v>3</v>
      </c>
      <c r="BR64" s="54">
        <v>26.7</v>
      </c>
      <c r="BS64" s="54">
        <v>0.1</v>
      </c>
      <c r="BT64" s="54">
        <v>261</v>
      </c>
      <c r="BU64" s="54">
        <v>6</v>
      </c>
      <c r="BV64" s="54">
        <v>0.09</v>
      </c>
      <c r="BW64" s="54">
        <v>5.0000000000000001E-3</v>
      </c>
      <c r="BX64" s="54">
        <v>1</v>
      </c>
      <c r="BY64" s="54">
        <v>0.5</v>
      </c>
      <c r="BZ64" s="54">
        <v>2</v>
      </c>
      <c r="CA64" s="54">
        <v>0.01</v>
      </c>
    </row>
    <row r="65" spans="1:79" x14ac:dyDescent="0.25">
      <c r="A65" t="s">
        <v>321</v>
      </c>
      <c r="B65">
        <v>2018</v>
      </c>
      <c r="C65">
        <v>1780566</v>
      </c>
      <c r="D65">
        <v>501562.98294315801</v>
      </c>
      <c r="E65">
        <v>7035482.9771859096</v>
      </c>
      <c r="F65">
        <v>501535</v>
      </c>
      <c r="G65">
        <v>7035482</v>
      </c>
      <c r="H65">
        <v>28</v>
      </c>
      <c r="I65">
        <v>30</v>
      </c>
      <c r="J65">
        <v>2</v>
      </c>
      <c r="K65">
        <v>78</v>
      </c>
      <c r="L65" t="s">
        <v>279</v>
      </c>
      <c r="M65">
        <v>1</v>
      </c>
      <c r="N65" t="s">
        <v>32</v>
      </c>
      <c r="O65" s="95">
        <v>43283</v>
      </c>
      <c r="P65" t="s">
        <v>284</v>
      </c>
      <c r="Q65" t="s">
        <v>282</v>
      </c>
      <c r="S65" t="s">
        <v>478</v>
      </c>
      <c r="U65" t="s">
        <v>214</v>
      </c>
      <c r="V65" t="s">
        <v>435</v>
      </c>
      <c r="W65" s="54" t="s">
        <v>435</v>
      </c>
      <c r="X65" t="s">
        <v>32</v>
      </c>
      <c r="Y65" s="111">
        <v>43290</v>
      </c>
      <c r="Z65" s="2" t="s">
        <v>567</v>
      </c>
      <c r="AA65" s="54" t="s">
        <v>566</v>
      </c>
      <c r="AB65" s="98">
        <v>43343</v>
      </c>
      <c r="AC65" s="2" t="s">
        <v>565</v>
      </c>
      <c r="AD65" s="54">
        <v>1780566</v>
      </c>
      <c r="AE65" s="54" t="s">
        <v>297</v>
      </c>
      <c r="AF65" s="54">
        <v>7.49</v>
      </c>
      <c r="AG65" s="54">
        <v>46</v>
      </c>
      <c r="AH65" s="54">
        <v>1</v>
      </c>
      <c r="AI65" s="54">
        <v>9.1</v>
      </c>
      <c r="AJ65" s="54">
        <v>42</v>
      </c>
      <c r="AK65" s="54">
        <v>46</v>
      </c>
      <c r="AL65" s="54">
        <v>0.1</v>
      </c>
      <c r="AM65" s="54">
        <v>5.9</v>
      </c>
      <c r="AN65" s="54">
        <v>2.2999999999999998</v>
      </c>
      <c r="AO65" s="54">
        <v>177</v>
      </c>
      <c r="AP65" s="54">
        <v>1.56</v>
      </c>
      <c r="AQ65" s="54">
        <v>50</v>
      </c>
      <c r="AR65" s="54">
        <v>8.1999999999999993</v>
      </c>
      <c r="AS65" s="54">
        <v>33.200000000000003</v>
      </c>
      <c r="AT65" s="54">
        <v>46</v>
      </c>
      <c r="AU65" s="54">
        <v>0.1</v>
      </c>
      <c r="AV65" s="54">
        <v>4.2</v>
      </c>
      <c r="AW65" s="54">
        <v>0.5</v>
      </c>
      <c r="AX65" s="54">
        <v>23</v>
      </c>
      <c r="AY65" s="54">
        <v>0.3</v>
      </c>
      <c r="AZ65" s="54">
        <v>0.01</v>
      </c>
      <c r="BA65" s="54">
        <v>28.4</v>
      </c>
      <c r="BB65" s="54">
        <v>13</v>
      </c>
      <c r="BC65" s="54">
        <v>0.17</v>
      </c>
      <c r="BD65" s="54">
        <v>236</v>
      </c>
      <c r="BE65" s="54">
        <v>0.125</v>
      </c>
      <c r="BF65" s="54">
        <v>5.51</v>
      </c>
      <c r="BG65" s="54">
        <v>0.60299999999999998</v>
      </c>
      <c r="BH65" s="54">
        <v>3.48</v>
      </c>
      <c r="BI65" s="54">
        <v>2</v>
      </c>
      <c r="BJ65" s="54">
        <v>149.69999999999999</v>
      </c>
      <c r="BK65" s="54">
        <v>62</v>
      </c>
      <c r="BL65" s="54">
        <v>5.9</v>
      </c>
      <c r="BM65" s="54">
        <v>39.9</v>
      </c>
      <c r="BN65" s="54">
        <v>43.9</v>
      </c>
      <c r="BO65" s="54">
        <v>3.2</v>
      </c>
      <c r="BP65" s="54">
        <v>3</v>
      </c>
      <c r="BQ65" s="54">
        <v>3</v>
      </c>
      <c r="BR65" s="54">
        <v>24.6</v>
      </c>
      <c r="BS65" s="54">
        <v>0.1</v>
      </c>
      <c r="BT65" s="54">
        <v>252.9</v>
      </c>
      <c r="BU65" s="54">
        <v>6.1</v>
      </c>
      <c r="BV65" s="54">
        <v>0.09</v>
      </c>
      <c r="BW65" s="54">
        <v>5.0000000000000001E-3</v>
      </c>
      <c r="BX65" s="54">
        <v>1</v>
      </c>
      <c r="BY65" s="54">
        <v>0.5</v>
      </c>
      <c r="BZ65" s="54">
        <v>1.9</v>
      </c>
      <c r="CA65" s="54">
        <v>0.01</v>
      </c>
    </row>
    <row r="66" spans="1:79" x14ac:dyDescent="0.25">
      <c r="A66" t="s">
        <v>321</v>
      </c>
      <c r="B66">
        <v>2018</v>
      </c>
      <c r="C66">
        <v>1780567</v>
      </c>
      <c r="D66">
        <v>501564.93923835899</v>
      </c>
      <c r="E66">
        <v>7035483.3930092901</v>
      </c>
      <c r="F66">
        <v>501535</v>
      </c>
      <c r="G66">
        <v>7035482</v>
      </c>
      <c r="H66">
        <v>30</v>
      </c>
      <c r="I66">
        <v>32</v>
      </c>
      <c r="J66">
        <v>2</v>
      </c>
      <c r="K66">
        <v>78</v>
      </c>
      <c r="L66" t="s">
        <v>279</v>
      </c>
      <c r="M66">
        <v>1</v>
      </c>
      <c r="N66" t="s">
        <v>32</v>
      </c>
      <c r="O66" s="95">
        <v>43283</v>
      </c>
      <c r="P66" t="s">
        <v>284</v>
      </c>
      <c r="Q66" t="s">
        <v>282</v>
      </c>
      <c r="R66" t="s">
        <v>285</v>
      </c>
      <c r="S66" t="s">
        <v>464</v>
      </c>
      <c r="U66" t="s">
        <v>214</v>
      </c>
      <c r="V66" t="s">
        <v>435</v>
      </c>
      <c r="W66" s="54" t="s">
        <v>435</v>
      </c>
      <c r="X66" t="s">
        <v>32</v>
      </c>
      <c r="Y66" s="111">
        <v>43290</v>
      </c>
      <c r="Z66" s="2" t="s">
        <v>567</v>
      </c>
      <c r="AA66" s="54" t="s">
        <v>566</v>
      </c>
      <c r="AB66" s="98">
        <v>43343</v>
      </c>
      <c r="AC66" s="2" t="s">
        <v>565</v>
      </c>
      <c r="AD66" s="54">
        <v>1780567</v>
      </c>
      <c r="AE66" s="54" t="s">
        <v>297</v>
      </c>
      <c r="AF66" s="54">
        <v>8.0500000000000007</v>
      </c>
      <c r="AG66" s="54">
        <v>24</v>
      </c>
      <c r="AH66" s="54">
        <v>1.1000000000000001</v>
      </c>
      <c r="AI66" s="54">
        <v>8.1</v>
      </c>
      <c r="AJ66" s="54">
        <v>42.8</v>
      </c>
      <c r="AK66" s="54">
        <v>63</v>
      </c>
      <c r="AL66" s="54">
        <v>0.1</v>
      </c>
      <c r="AM66" s="54">
        <v>5.4</v>
      </c>
      <c r="AN66" s="54">
        <v>2.5</v>
      </c>
      <c r="AO66" s="54">
        <v>206</v>
      </c>
      <c r="AP66" s="54">
        <v>1.47</v>
      </c>
      <c r="AQ66" s="54">
        <v>31</v>
      </c>
      <c r="AR66" s="54">
        <v>9.3000000000000007</v>
      </c>
      <c r="AS66" s="54">
        <v>38.1</v>
      </c>
      <c r="AT66" s="54">
        <v>47</v>
      </c>
      <c r="AU66" s="54">
        <v>0.1</v>
      </c>
      <c r="AV66" s="54">
        <v>3.7</v>
      </c>
      <c r="AW66" s="54">
        <v>0.7</v>
      </c>
      <c r="AX66" s="54">
        <v>20</v>
      </c>
      <c r="AY66" s="54">
        <v>0.28999999999999998</v>
      </c>
      <c r="AZ66" s="54">
        <v>7.0000000000000001E-3</v>
      </c>
      <c r="BA66" s="54">
        <v>31.4</v>
      </c>
      <c r="BB66" s="54">
        <v>11</v>
      </c>
      <c r="BC66" s="54">
        <v>0.16</v>
      </c>
      <c r="BD66" s="54">
        <v>184</v>
      </c>
      <c r="BE66" s="54">
        <v>0.122</v>
      </c>
      <c r="BF66" s="54">
        <v>5.47</v>
      </c>
      <c r="BG66" s="54">
        <v>0.70099999999999996</v>
      </c>
      <c r="BH66" s="54">
        <v>3.24</v>
      </c>
      <c r="BI66" s="54">
        <v>2.2999999999999998</v>
      </c>
      <c r="BJ66" s="54">
        <v>161.80000000000001</v>
      </c>
      <c r="BK66" s="54">
        <v>70</v>
      </c>
      <c r="BL66" s="54">
        <v>5.9</v>
      </c>
      <c r="BM66" s="54">
        <v>49.6</v>
      </c>
      <c r="BN66" s="54">
        <v>46.6</v>
      </c>
      <c r="BO66" s="54">
        <v>3.4</v>
      </c>
      <c r="BP66" s="54">
        <v>3</v>
      </c>
      <c r="BQ66" s="54">
        <v>3</v>
      </c>
      <c r="BR66" s="54">
        <v>25.6</v>
      </c>
      <c r="BS66" s="54">
        <v>0.1</v>
      </c>
      <c r="BT66" s="54">
        <v>260.8</v>
      </c>
      <c r="BU66" s="54">
        <v>6.5</v>
      </c>
      <c r="BV66" s="54">
        <v>0.1</v>
      </c>
      <c r="BW66" s="54">
        <v>5.0000000000000001E-3</v>
      </c>
      <c r="BX66" s="54">
        <v>1</v>
      </c>
      <c r="BY66" s="54">
        <v>0.5</v>
      </c>
      <c r="BZ66" s="54">
        <v>1.9</v>
      </c>
      <c r="CA66" s="54">
        <v>0.01</v>
      </c>
    </row>
    <row r="67" spans="1:79" x14ac:dyDescent="0.25">
      <c r="A67" t="s">
        <v>321</v>
      </c>
      <c r="B67">
        <v>2018</v>
      </c>
      <c r="C67">
        <v>1780568</v>
      </c>
      <c r="D67">
        <v>501566.89553356002</v>
      </c>
      <c r="E67">
        <v>7035483.8088326696</v>
      </c>
      <c r="F67">
        <v>501535</v>
      </c>
      <c r="G67">
        <v>7035482</v>
      </c>
      <c r="H67">
        <v>32</v>
      </c>
      <c r="I67">
        <v>34</v>
      </c>
      <c r="J67">
        <v>2</v>
      </c>
      <c r="K67">
        <v>78</v>
      </c>
      <c r="L67" t="s">
        <v>279</v>
      </c>
      <c r="M67">
        <v>1</v>
      </c>
      <c r="N67" t="s">
        <v>32</v>
      </c>
      <c r="O67" s="95">
        <v>43283</v>
      </c>
      <c r="P67" t="s">
        <v>284</v>
      </c>
      <c r="Q67" t="s">
        <v>282</v>
      </c>
      <c r="R67" t="s">
        <v>285</v>
      </c>
      <c r="S67" t="s">
        <v>479</v>
      </c>
      <c r="U67" t="s">
        <v>214</v>
      </c>
      <c r="V67" t="s">
        <v>435</v>
      </c>
      <c r="W67" s="54" t="s">
        <v>435</v>
      </c>
      <c r="X67" t="s">
        <v>32</v>
      </c>
      <c r="Y67" s="111">
        <v>43290</v>
      </c>
      <c r="Z67" s="2" t="s">
        <v>567</v>
      </c>
      <c r="AA67" s="54" t="s">
        <v>566</v>
      </c>
      <c r="AB67" s="98">
        <v>43343</v>
      </c>
      <c r="AC67" s="2" t="s">
        <v>565</v>
      </c>
      <c r="AD67" s="54">
        <v>1780568</v>
      </c>
      <c r="AE67" s="54" t="s">
        <v>297</v>
      </c>
      <c r="AF67" s="54">
        <v>7.9</v>
      </c>
      <c r="AG67" s="54">
        <v>30</v>
      </c>
      <c r="AH67" s="54">
        <v>2.1</v>
      </c>
      <c r="AI67" s="54">
        <v>11.2</v>
      </c>
      <c r="AJ67" s="54">
        <v>36.299999999999997</v>
      </c>
      <c r="AK67" s="54">
        <v>52</v>
      </c>
      <c r="AL67" s="54">
        <v>0.1</v>
      </c>
      <c r="AM67" s="54">
        <v>6.9</v>
      </c>
      <c r="AN67" s="54">
        <v>3.3</v>
      </c>
      <c r="AO67" s="54">
        <v>242</v>
      </c>
      <c r="AP67" s="54">
        <v>1.58</v>
      </c>
      <c r="AQ67" s="54">
        <v>37</v>
      </c>
      <c r="AR67" s="54">
        <v>8.8000000000000007</v>
      </c>
      <c r="AS67" s="54">
        <v>31.6</v>
      </c>
      <c r="AT67" s="54">
        <v>54</v>
      </c>
      <c r="AU67" s="54">
        <v>0.1</v>
      </c>
      <c r="AV67" s="54">
        <v>4</v>
      </c>
      <c r="AW67" s="54">
        <v>0.5</v>
      </c>
      <c r="AX67" s="54">
        <v>26</v>
      </c>
      <c r="AY67" s="54">
        <v>0.35</v>
      </c>
      <c r="AZ67" s="54">
        <v>0.01</v>
      </c>
      <c r="BA67" s="54">
        <v>35.4</v>
      </c>
      <c r="BB67" s="54">
        <v>16</v>
      </c>
      <c r="BC67" s="54">
        <v>0.19</v>
      </c>
      <c r="BD67" s="54">
        <v>219</v>
      </c>
      <c r="BE67" s="54">
        <v>0.13800000000000001</v>
      </c>
      <c r="BF67" s="54">
        <v>5.64</v>
      </c>
      <c r="BG67" s="54">
        <v>0.73099999999999998</v>
      </c>
      <c r="BH67" s="54">
        <v>3.49</v>
      </c>
      <c r="BI67" s="54">
        <v>2.1</v>
      </c>
      <c r="BJ67" s="54">
        <v>181.3</v>
      </c>
      <c r="BK67" s="54">
        <v>71</v>
      </c>
      <c r="BL67" s="54">
        <v>5.5</v>
      </c>
      <c r="BM67" s="54">
        <v>48.4</v>
      </c>
      <c r="BN67" s="54">
        <v>43.8</v>
      </c>
      <c r="BO67" s="54">
        <v>3</v>
      </c>
      <c r="BP67" s="54">
        <v>3</v>
      </c>
      <c r="BQ67" s="54">
        <v>3</v>
      </c>
      <c r="BR67" s="54">
        <v>24.5</v>
      </c>
      <c r="BS67" s="54">
        <v>0.1</v>
      </c>
      <c r="BT67" s="54">
        <v>250.3</v>
      </c>
      <c r="BU67" s="54">
        <v>6.9</v>
      </c>
      <c r="BV67" s="54">
        <v>7.0000000000000007E-2</v>
      </c>
      <c r="BW67" s="54">
        <v>5.0000000000000001E-3</v>
      </c>
      <c r="BX67" s="54">
        <v>1</v>
      </c>
      <c r="BY67" s="54">
        <v>0.5</v>
      </c>
      <c r="BZ67" s="54">
        <v>1.9</v>
      </c>
      <c r="CA67" s="54">
        <v>0.03</v>
      </c>
    </row>
    <row r="68" spans="1:79" x14ac:dyDescent="0.25">
      <c r="A68" t="s">
        <v>321</v>
      </c>
      <c r="B68">
        <v>2018</v>
      </c>
      <c r="C68">
        <v>1780569</v>
      </c>
      <c r="D68">
        <v>501568.85182876198</v>
      </c>
      <c r="E68">
        <v>7035484.2246560501</v>
      </c>
      <c r="F68">
        <v>501535</v>
      </c>
      <c r="G68">
        <v>7035482</v>
      </c>
      <c r="H68">
        <v>34</v>
      </c>
      <c r="I68">
        <v>36</v>
      </c>
      <c r="J68">
        <v>2</v>
      </c>
      <c r="K68">
        <v>78</v>
      </c>
      <c r="L68" t="s">
        <v>279</v>
      </c>
      <c r="M68">
        <v>1</v>
      </c>
      <c r="N68" t="s">
        <v>32</v>
      </c>
      <c r="O68" s="95">
        <v>43283</v>
      </c>
      <c r="P68" t="s">
        <v>284</v>
      </c>
      <c r="Q68" t="s">
        <v>282</v>
      </c>
      <c r="R68" t="s">
        <v>285</v>
      </c>
      <c r="S68" t="s">
        <v>480</v>
      </c>
      <c r="U68" t="s">
        <v>214</v>
      </c>
      <c r="V68" t="s">
        <v>435</v>
      </c>
      <c r="W68" s="54" t="s">
        <v>435</v>
      </c>
      <c r="X68" t="s">
        <v>32</v>
      </c>
      <c r="Y68" s="111">
        <v>43290</v>
      </c>
      <c r="Z68" s="2" t="s">
        <v>567</v>
      </c>
      <c r="AA68" s="54" t="s">
        <v>566</v>
      </c>
      <c r="AB68" s="98">
        <v>43343</v>
      </c>
      <c r="AC68" s="2" t="s">
        <v>565</v>
      </c>
      <c r="AD68" s="54">
        <v>1780569</v>
      </c>
      <c r="AE68" s="54" t="s">
        <v>297</v>
      </c>
      <c r="AF68" s="54">
        <v>7.78</v>
      </c>
      <c r="AG68" s="54">
        <v>21</v>
      </c>
      <c r="AH68" s="54">
        <v>2.5</v>
      </c>
      <c r="AI68" s="54">
        <v>9.1</v>
      </c>
      <c r="AJ68" s="54">
        <v>31.2</v>
      </c>
      <c r="AK68" s="54">
        <v>36</v>
      </c>
      <c r="AL68" s="54">
        <v>0.1</v>
      </c>
      <c r="AM68" s="54">
        <v>5.8</v>
      </c>
      <c r="AN68" s="54">
        <v>3.1</v>
      </c>
      <c r="AO68" s="54">
        <v>202</v>
      </c>
      <c r="AP68" s="54">
        <v>1.48</v>
      </c>
      <c r="AQ68" s="54">
        <v>38</v>
      </c>
      <c r="AR68" s="54">
        <v>7</v>
      </c>
      <c r="AS68" s="54">
        <v>25.1</v>
      </c>
      <c r="AT68" s="54">
        <v>65</v>
      </c>
      <c r="AU68" s="54">
        <v>0.1</v>
      </c>
      <c r="AV68" s="54">
        <v>3.9</v>
      </c>
      <c r="AW68" s="54">
        <v>0.5</v>
      </c>
      <c r="AX68" s="54">
        <v>30</v>
      </c>
      <c r="AY68" s="54">
        <v>0.4</v>
      </c>
      <c r="AZ68" s="54">
        <v>8.0000000000000002E-3</v>
      </c>
      <c r="BA68" s="54">
        <v>33</v>
      </c>
      <c r="BB68" s="54">
        <v>16</v>
      </c>
      <c r="BC68" s="54">
        <v>0.2</v>
      </c>
      <c r="BD68" s="54">
        <v>231</v>
      </c>
      <c r="BE68" s="54">
        <v>0.16</v>
      </c>
      <c r="BF68" s="54">
        <v>5.15</v>
      </c>
      <c r="BG68" s="54">
        <v>0.77100000000000002</v>
      </c>
      <c r="BH68" s="54">
        <v>3.25</v>
      </c>
      <c r="BI68" s="54">
        <v>2.5</v>
      </c>
      <c r="BJ68" s="54">
        <v>166.2</v>
      </c>
      <c r="BK68" s="54">
        <v>71</v>
      </c>
      <c r="BL68" s="54">
        <v>4.4000000000000004</v>
      </c>
      <c r="BM68" s="54">
        <v>39.6</v>
      </c>
      <c r="BN68" s="54">
        <v>37.4</v>
      </c>
      <c r="BO68" s="54">
        <v>2.6</v>
      </c>
      <c r="BP68" s="54">
        <v>3</v>
      </c>
      <c r="BQ68" s="54">
        <v>3</v>
      </c>
      <c r="BR68" s="54">
        <v>27.5</v>
      </c>
      <c r="BS68" s="54">
        <v>0.1</v>
      </c>
      <c r="BT68" s="54">
        <v>217.4</v>
      </c>
      <c r="BU68" s="54">
        <v>6</v>
      </c>
      <c r="BV68" s="54">
        <v>0.06</v>
      </c>
      <c r="BW68" s="54">
        <v>5.0000000000000001E-3</v>
      </c>
      <c r="BX68" s="54">
        <v>1</v>
      </c>
      <c r="BY68" s="54">
        <v>0.5</v>
      </c>
      <c r="BZ68" s="54">
        <v>1.7</v>
      </c>
      <c r="CA68" s="54">
        <v>0.02</v>
      </c>
    </row>
    <row r="69" spans="1:79" x14ac:dyDescent="0.25">
      <c r="A69" t="s">
        <v>321</v>
      </c>
      <c r="B69">
        <v>2018</v>
      </c>
      <c r="C69">
        <v>1780572</v>
      </c>
      <c r="D69">
        <v>501570.80812396301</v>
      </c>
      <c r="E69">
        <v>7035484.6404794296</v>
      </c>
      <c r="F69">
        <v>501535</v>
      </c>
      <c r="G69">
        <v>7035482</v>
      </c>
      <c r="H69">
        <v>36</v>
      </c>
      <c r="I69">
        <v>38</v>
      </c>
      <c r="J69">
        <v>2</v>
      </c>
      <c r="K69">
        <v>78</v>
      </c>
      <c r="L69" t="s">
        <v>279</v>
      </c>
      <c r="M69">
        <v>0.75</v>
      </c>
      <c r="N69" t="s">
        <v>32</v>
      </c>
      <c r="O69" s="95">
        <v>43283</v>
      </c>
      <c r="P69" t="s">
        <v>284</v>
      </c>
      <c r="Q69" t="s">
        <v>285</v>
      </c>
      <c r="S69" t="s">
        <v>447</v>
      </c>
      <c r="T69" t="s">
        <v>286</v>
      </c>
      <c r="U69" t="s">
        <v>214</v>
      </c>
      <c r="V69" t="s">
        <v>435</v>
      </c>
      <c r="W69" s="54" t="s">
        <v>435</v>
      </c>
      <c r="X69" t="s">
        <v>32</v>
      </c>
      <c r="Y69" s="111">
        <v>43290</v>
      </c>
      <c r="Z69" s="2" t="s">
        <v>567</v>
      </c>
      <c r="AA69" s="54" t="s">
        <v>566</v>
      </c>
      <c r="AB69" s="98">
        <v>43343</v>
      </c>
      <c r="AC69" s="2" t="s">
        <v>565</v>
      </c>
      <c r="AD69" s="54">
        <v>1780572</v>
      </c>
      <c r="AE69" s="54" t="s">
        <v>297</v>
      </c>
      <c r="AF69" s="54">
        <v>7.78</v>
      </c>
      <c r="AG69" s="54">
        <v>22</v>
      </c>
      <c r="AH69" s="54">
        <v>3.3</v>
      </c>
      <c r="AI69" s="54">
        <v>6.4</v>
      </c>
      <c r="AJ69" s="54">
        <v>31.1</v>
      </c>
      <c r="AK69" s="54">
        <v>33</v>
      </c>
      <c r="AL69" s="54">
        <v>0.1</v>
      </c>
      <c r="AM69" s="54">
        <v>3.4</v>
      </c>
      <c r="AN69" s="54">
        <v>1.7</v>
      </c>
      <c r="AO69" s="54">
        <v>160</v>
      </c>
      <c r="AP69" s="54">
        <v>1.32</v>
      </c>
      <c r="AQ69" s="54">
        <v>33</v>
      </c>
      <c r="AR69" s="54">
        <v>6.8</v>
      </c>
      <c r="AS69" s="54">
        <v>24.9</v>
      </c>
      <c r="AT69" s="54">
        <v>42</v>
      </c>
      <c r="AU69" s="54">
        <v>0.1</v>
      </c>
      <c r="AV69" s="54">
        <v>4.0999999999999996</v>
      </c>
      <c r="AW69" s="54">
        <v>0.4</v>
      </c>
      <c r="AX69" s="54">
        <v>19</v>
      </c>
      <c r="AY69" s="54">
        <v>0.23</v>
      </c>
      <c r="AZ69" s="54">
        <v>6.0000000000000001E-3</v>
      </c>
      <c r="BA69" s="54">
        <v>25.7</v>
      </c>
      <c r="BB69" s="54">
        <v>10</v>
      </c>
      <c r="BC69" s="54">
        <v>0.14000000000000001</v>
      </c>
      <c r="BD69" s="54">
        <v>167</v>
      </c>
      <c r="BE69" s="54">
        <v>0.11600000000000001</v>
      </c>
      <c r="BF69" s="54">
        <v>4.7300000000000004</v>
      </c>
      <c r="BG69" s="54">
        <v>0.57399999999999995</v>
      </c>
      <c r="BH69" s="54">
        <v>3.17</v>
      </c>
      <c r="BI69" s="54">
        <v>1.7</v>
      </c>
      <c r="BJ69" s="54">
        <v>177.1</v>
      </c>
      <c r="BK69" s="54">
        <v>56</v>
      </c>
      <c r="BL69" s="54">
        <v>4.2</v>
      </c>
      <c r="BM69" s="54">
        <v>36.6</v>
      </c>
      <c r="BN69" s="54">
        <v>36</v>
      </c>
      <c r="BO69" s="54">
        <v>2.6</v>
      </c>
      <c r="BP69" s="54">
        <v>2</v>
      </c>
      <c r="BQ69" s="54">
        <v>2</v>
      </c>
      <c r="BR69" s="54">
        <v>30.7</v>
      </c>
      <c r="BS69" s="54">
        <v>0.1</v>
      </c>
      <c r="BT69" s="54">
        <v>202.5</v>
      </c>
      <c r="BU69" s="54">
        <v>6.6</v>
      </c>
      <c r="BV69" s="54">
        <v>0.05</v>
      </c>
      <c r="BW69" s="54">
        <v>5.0000000000000001E-3</v>
      </c>
      <c r="BX69" s="54">
        <v>1</v>
      </c>
      <c r="BY69" s="54">
        <v>0.5</v>
      </c>
      <c r="BZ69" s="54">
        <v>1.7</v>
      </c>
      <c r="CA69" s="54">
        <v>0.01</v>
      </c>
    </row>
    <row r="70" spans="1:79" x14ac:dyDescent="0.25">
      <c r="A70" t="s">
        <v>321</v>
      </c>
      <c r="B70">
        <v>2018</v>
      </c>
      <c r="C70">
        <v>1780573</v>
      </c>
      <c r="D70">
        <v>501572.76441916497</v>
      </c>
      <c r="E70">
        <v>7035485.0563028203</v>
      </c>
      <c r="F70">
        <v>501535</v>
      </c>
      <c r="G70">
        <v>7035482</v>
      </c>
      <c r="H70">
        <v>38</v>
      </c>
      <c r="I70">
        <v>40</v>
      </c>
      <c r="J70">
        <v>2</v>
      </c>
      <c r="K70">
        <v>78</v>
      </c>
      <c r="L70" t="s">
        <v>279</v>
      </c>
      <c r="M70">
        <v>0.75</v>
      </c>
      <c r="N70" t="s">
        <v>32</v>
      </c>
      <c r="O70" s="95">
        <v>43283</v>
      </c>
      <c r="P70" t="s">
        <v>284</v>
      </c>
      <c r="Q70" t="s">
        <v>285</v>
      </c>
      <c r="S70" t="s">
        <v>447</v>
      </c>
      <c r="T70" t="s">
        <v>286</v>
      </c>
      <c r="U70" t="s">
        <v>214</v>
      </c>
      <c r="V70" t="s">
        <v>435</v>
      </c>
      <c r="W70" s="54" t="s">
        <v>435</v>
      </c>
      <c r="X70" t="s">
        <v>32</v>
      </c>
      <c r="Y70" s="111">
        <v>43290</v>
      </c>
      <c r="Z70" s="2" t="s">
        <v>567</v>
      </c>
      <c r="AA70" s="54" t="s">
        <v>566</v>
      </c>
      <c r="AB70" s="98">
        <v>43343</v>
      </c>
      <c r="AC70" s="2" t="s">
        <v>565</v>
      </c>
      <c r="AD70" s="54">
        <v>1780573</v>
      </c>
      <c r="AE70" s="54" t="s">
        <v>297</v>
      </c>
      <c r="AF70" s="54">
        <v>7.64</v>
      </c>
      <c r="AG70" s="54">
        <v>26</v>
      </c>
      <c r="AH70" s="54">
        <v>3.7</v>
      </c>
      <c r="AI70" s="54">
        <v>4.7</v>
      </c>
      <c r="AJ70" s="54">
        <v>42.7</v>
      </c>
      <c r="AK70" s="54">
        <v>32</v>
      </c>
      <c r="AL70" s="54">
        <v>0.1</v>
      </c>
      <c r="AM70" s="54">
        <v>3.2</v>
      </c>
      <c r="AN70" s="54">
        <v>1.7</v>
      </c>
      <c r="AO70" s="54">
        <v>151</v>
      </c>
      <c r="AP70" s="54">
        <v>1.36</v>
      </c>
      <c r="AQ70" s="54">
        <v>37</v>
      </c>
      <c r="AR70" s="54">
        <v>7.1</v>
      </c>
      <c r="AS70" s="54">
        <v>25.1</v>
      </c>
      <c r="AT70" s="54">
        <v>41</v>
      </c>
      <c r="AU70" s="54">
        <v>0.1</v>
      </c>
      <c r="AV70" s="54">
        <v>3.5</v>
      </c>
      <c r="AW70" s="54">
        <v>0.5</v>
      </c>
      <c r="AX70" s="54">
        <v>18</v>
      </c>
      <c r="AY70" s="54">
        <v>0.22</v>
      </c>
      <c r="AZ70" s="54">
        <v>6.0000000000000001E-3</v>
      </c>
      <c r="BA70" s="54">
        <v>24.6</v>
      </c>
      <c r="BB70" s="54">
        <v>9</v>
      </c>
      <c r="BC70" s="54">
        <v>0.14000000000000001</v>
      </c>
      <c r="BD70" s="54">
        <v>173</v>
      </c>
      <c r="BE70" s="54">
        <v>0.114</v>
      </c>
      <c r="BF70" s="54">
        <v>4.75</v>
      </c>
      <c r="BG70" s="54">
        <v>0.60399999999999998</v>
      </c>
      <c r="BH70" s="54">
        <v>3.26</v>
      </c>
      <c r="BI70" s="54">
        <v>1.8</v>
      </c>
      <c r="BJ70" s="54">
        <v>186.6</v>
      </c>
      <c r="BK70" s="54">
        <v>51</v>
      </c>
      <c r="BL70" s="54">
        <v>4.5</v>
      </c>
      <c r="BM70" s="54">
        <v>36.799999999999997</v>
      </c>
      <c r="BN70" s="54">
        <v>38</v>
      </c>
      <c r="BO70" s="54">
        <v>2.7</v>
      </c>
      <c r="BP70" s="54">
        <v>3</v>
      </c>
      <c r="BQ70" s="54">
        <v>2</v>
      </c>
      <c r="BR70" s="54">
        <v>31.5</v>
      </c>
      <c r="BS70" s="54">
        <v>0.1</v>
      </c>
      <c r="BT70" s="54">
        <v>207.3</v>
      </c>
      <c r="BU70" s="54">
        <v>6.6</v>
      </c>
      <c r="BV70" s="54">
        <v>0.09</v>
      </c>
      <c r="BW70" s="54">
        <v>5.0000000000000001E-3</v>
      </c>
      <c r="BX70" s="54">
        <v>1</v>
      </c>
      <c r="BY70" s="54">
        <v>0.5</v>
      </c>
      <c r="BZ70" s="54">
        <v>1.7</v>
      </c>
      <c r="CA70" s="54">
        <v>0.01</v>
      </c>
    </row>
    <row r="71" spans="1:79" x14ac:dyDescent="0.25">
      <c r="A71" t="s">
        <v>322</v>
      </c>
      <c r="B71">
        <v>2018</v>
      </c>
      <c r="C71">
        <v>1780574</v>
      </c>
      <c r="D71">
        <v>501514</v>
      </c>
      <c r="E71">
        <v>7035506</v>
      </c>
      <c r="F71">
        <v>501514</v>
      </c>
      <c r="G71">
        <v>7035506</v>
      </c>
      <c r="H71">
        <v>0</v>
      </c>
      <c r="I71">
        <v>2</v>
      </c>
      <c r="J71">
        <v>2</v>
      </c>
      <c r="K71">
        <v>94</v>
      </c>
      <c r="L71" t="s">
        <v>279</v>
      </c>
      <c r="M71">
        <v>1.2</v>
      </c>
      <c r="N71" t="s">
        <v>32</v>
      </c>
      <c r="O71" s="95">
        <v>43283</v>
      </c>
      <c r="P71" t="s">
        <v>284</v>
      </c>
      <c r="Q71" t="s">
        <v>282</v>
      </c>
      <c r="R71" t="s">
        <v>285</v>
      </c>
      <c r="S71" t="s">
        <v>481</v>
      </c>
      <c r="U71" t="s">
        <v>214</v>
      </c>
      <c r="V71" t="s">
        <v>435</v>
      </c>
      <c r="W71" s="54" t="s">
        <v>435</v>
      </c>
      <c r="X71" t="s">
        <v>32</v>
      </c>
      <c r="Y71" s="111">
        <v>43290</v>
      </c>
      <c r="Z71" s="2" t="s">
        <v>567</v>
      </c>
      <c r="AA71" s="54" t="s">
        <v>566</v>
      </c>
      <c r="AB71" s="98">
        <v>43343</v>
      </c>
      <c r="AC71" s="2" t="s">
        <v>565</v>
      </c>
      <c r="AD71" s="54">
        <v>1780574</v>
      </c>
      <c r="AE71" s="54" t="s">
        <v>297</v>
      </c>
      <c r="AF71" s="54">
        <v>7.04</v>
      </c>
      <c r="AG71" s="54">
        <v>128</v>
      </c>
      <c r="AH71" s="54">
        <v>2.6</v>
      </c>
      <c r="AI71" s="54">
        <v>6</v>
      </c>
      <c r="AJ71" s="54">
        <v>51.1</v>
      </c>
      <c r="AK71" s="54">
        <v>35</v>
      </c>
      <c r="AL71" s="54">
        <v>0.1</v>
      </c>
      <c r="AM71" s="54">
        <v>3.9</v>
      </c>
      <c r="AN71" s="54">
        <v>1.4</v>
      </c>
      <c r="AO71" s="54">
        <v>155</v>
      </c>
      <c r="AP71" s="54">
        <v>1.24</v>
      </c>
      <c r="AQ71" s="54">
        <v>19</v>
      </c>
      <c r="AR71" s="54">
        <v>7.9</v>
      </c>
      <c r="AS71" s="54">
        <v>30.8</v>
      </c>
      <c r="AT71" s="54">
        <v>56</v>
      </c>
      <c r="AU71" s="54">
        <v>0.1</v>
      </c>
      <c r="AV71" s="54">
        <v>3.1</v>
      </c>
      <c r="AW71" s="54">
        <v>0.5</v>
      </c>
      <c r="AX71" s="54">
        <v>16</v>
      </c>
      <c r="AY71" s="54">
        <v>0.28000000000000003</v>
      </c>
      <c r="AZ71" s="54">
        <v>7.0000000000000001E-3</v>
      </c>
      <c r="BA71" s="54">
        <v>30.6</v>
      </c>
      <c r="BB71" s="54">
        <v>9</v>
      </c>
      <c r="BC71" s="54">
        <v>0.11</v>
      </c>
      <c r="BD71" s="54">
        <v>201</v>
      </c>
      <c r="BE71" s="54">
        <v>0.1</v>
      </c>
      <c r="BF71" s="54">
        <v>5.01</v>
      </c>
      <c r="BG71" s="54">
        <v>0.59499999999999997</v>
      </c>
      <c r="BH71" s="54">
        <v>3.63</v>
      </c>
      <c r="BI71" s="54">
        <v>2</v>
      </c>
      <c r="BJ71" s="54">
        <v>141.1</v>
      </c>
      <c r="BK71" s="54">
        <v>63</v>
      </c>
      <c r="BL71" s="54">
        <v>5.4</v>
      </c>
      <c r="BM71" s="54">
        <v>41.5</v>
      </c>
      <c r="BN71" s="54">
        <v>40.6</v>
      </c>
      <c r="BO71" s="54">
        <v>3</v>
      </c>
      <c r="BP71" s="54">
        <v>3</v>
      </c>
      <c r="BQ71" s="54">
        <v>2</v>
      </c>
      <c r="BR71" s="54">
        <v>36</v>
      </c>
      <c r="BS71" s="54">
        <v>0.1</v>
      </c>
      <c r="BT71" s="54">
        <v>239.1</v>
      </c>
      <c r="BU71" s="54">
        <v>5.9</v>
      </c>
      <c r="BV71" s="54">
        <v>0.09</v>
      </c>
      <c r="BW71" s="54">
        <v>5.0000000000000001E-3</v>
      </c>
      <c r="BX71" s="54">
        <v>1</v>
      </c>
      <c r="BY71" s="54">
        <v>0.5</v>
      </c>
      <c r="BZ71" s="54">
        <v>2</v>
      </c>
      <c r="CA71" s="54">
        <v>0.01</v>
      </c>
    </row>
    <row r="72" spans="1:79" x14ac:dyDescent="0.25">
      <c r="A72" t="s">
        <v>322</v>
      </c>
      <c r="B72">
        <v>2018</v>
      </c>
      <c r="C72">
        <v>1780575</v>
      </c>
      <c r="D72">
        <v>501515.99512810103</v>
      </c>
      <c r="E72">
        <v>7035505.8604870597</v>
      </c>
      <c r="F72">
        <v>501514</v>
      </c>
      <c r="G72">
        <v>7035506</v>
      </c>
      <c r="H72">
        <v>2</v>
      </c>
      <c r="I72">
        <v>4</v>
      </c>
      <c r="J72">
        <v>2</v>
      </c>
      <c r="K72">
        <v>94</v>
      </c>
      <c r="L72" t="s">
        <v>279</v>
      </c>
      <c r="M72">
        <v>1</v>
      </c>
      <c r="N72" t="s">
        <v>32</v>
      </c>
      <c r="O72" s="95">
        <v>43283</v>
      </c>
      <c r="P72" t="s">
        <v>284</v>
      </c>
      <c r="Q72" t="s">
        <v>282</v>
      </c>
      <c r="R72" t="s">
        <v>285</v>
      </c>
      <c r="S72" t="s">
        <v>482</v>
      </c>
      <c r="U72" t="s">
        <v>214</v>
      </c>
      <c r="V72" t="s">
        <v>435</v>
      </c>
      <c r="W72" s="54" t="s">
        <v>435</v>
      </c>
      <c r="X72" t="s">
        <v>32</v>
      </c>
      <c r="Y72" s="111">
        <v>43290</v>
      </c>
      <c r="Z72" s="2" t="s">
        <v>567</v>
      </c>
      <c r="AA72" s="54" t="s">
        <v>566</v>
      </c>
      <c r="AB72" s="98">
        <v>43343</v>
      </c>
      <c r="AC72" s="2" t="s">
        <v>565</v>
      </c>
      <c r="AD72" s="54">
        <v>1780575</v>
      </c>
      <c r="AE72" s="54" t="s">
        <v>297</v>
      </c>
      <c r="AF72" s="54">
        <v>6.65</v>
      </c>
      <c r="AG72" s="54">
        <v>90</v>
      </c>
      <c r="AH72" s="54">
        <v>2.5</v>
      </c>
      <c r="AI72" s="54">
        <v>9.8000000000000007</v>
      </c>
      <c r="AJ72" s="54">
        <v>43</v>
      </c>
      <c r="AK72" s="54">
        <v>52</v>
      </c>
      <c r="AL72" s="54">
        <v>0.1</v>
      </c>
      <c r="AM72" s="54">
        <v>8.1999999999999993</v>
      </c>
      <c r="AN72" s="54">
        <v>3.6</v>
      </c>
      <c r="AO72" s="54">
        <v>265</v>
      </c>
      <c r="AP72" s="54">
        <v>1.62</v>
      </c>
      <c r="AQ72" s="54">
        <v>21</v>
      </c>
      <c r="AR72" s="54">
        <v>7.3</v>
      </c>
      <c r="AS72" s="54">
        <v>29.9</v>
      </c>
      <c r="AT72" s="54">
        <v>89</v>
      </c>
      <c r="AU72" s="54">
        <v>0.1</v>
      </c>
      <c r="AV72" s="54">
        <v>2.9</v>
      </c>
      <c r="AW72" s="54">
        <v>0.6</v>
      </c>
      <c r="AX72" s="54">
        <v>28</v>
      </c>
      <c r="AY72" s="54">
        <v>0.56999999999999995</v>
      </c>
      <c r="AZ72" s="54">
        <v>1.2999999999999999E-2</v>
      </c>
      <c r="BA72" s="54">
        <v>37.299999999999997</v>
      </c>
      <c r="BB72" s="54">
        <v>14</v>
      </c>
      <c r="BC72" s="54">
        <v>0.21</v>
      </c>
      <c r="BD72" s="54">
        <v>336</v>
      </c>
      <c r="BE72" s="54">
        <v>0.14899999999999999</v>
      </c>
      <c r="BF72" s="54">
        <v>5.73</v>
      </c>
      <c r="BG72" s="54">
        <v>1.069</v>
      </c>
      <c r="BH72" s="54">
        <v>3.55</v>
      </c>
      <c r="BI72" s="54">
        <v>2</v>
      </c>
      <c r="BJ72" s="54">
        <v>148.80000000000001</v>
      </c>
      <c r="BK72" s="54">
        <v>75</v>
      </c>
      <c r="BL72" s="54">
        <v>6.2</v>
      </c>
      <c r="BM72" s="54">
        <v>41.7</v>
      </c>
      <c r="BN72" s="54">
        <v>38.200000000000003</v>
      </c>
      <c r="BO72" s="54">
        <v>2.8</v>
      </c>
      <c r="BP72" s="54">
        <v>5</v>
      </c>
      <c r="BQ72" s="54">
        <v>4</v>
      </c>
      <c r="BR72" s="54">
        <v>30.3</v>
      </c>
      <c r="BS72" s="54">
        <v>0.1</v>
      </c>
      <c r="BT72" s="54">
        <v>229.9</v>
      </c>
      <c r="BU72" s="54">
        <v>6.1</v>
      </c>
      <c r="BV72" s="54">
        <v>0.12</v>
      </c>
      <c r="BW72" s="54">
        <v>5.0000000000000001E-3</v>
      </c>
      <c r="BX72" s="54">
        <v>1</v>
      </c>
      <c r="BY72" s="54">
        <v>0.5</v>
      </c>
      <c r="BZ72" s="54">
        <v>1.9</v>
      </c>
      <c r="CA72" s="54">
        <v>0.01</v>
      </c>
    </row>
    <row r="73" spans="1:79" x14ac:dyDescent="0.25">
      <c r="A73" t="s">
        <v>322</v>
      </c>
      <c r="B73">
        <v>2018</v>
      </c>
      <c r="C73">
        <v>1780576</v>
      </c>
      <c r="D73">
        <v>501517.99025620101</v>
      </c>
      <c r="E73">
        <v>7035505.7209741101</v>
      </c>
      <c r="F73">
        <v>501514</v>
      </c>
      <c r="G73">
        <v>7035506</v>
      </c>
      <c r="H73">
        <v>4</v>
      </c>
      <c r="I73">
        <v>6</v>
      </c>
      <c r="J73">
        <v>2</v>
      </c>
      <c r="K73">
        <v>94</v>
      </c>
      <c r="L73" t="s">
        <v>279</v>
      </c>
      <c r="M73">
        <v>1.2</v>
      </c>
      <c r="N73" t="s">
        <v>32</v>
      </c>
      <c r="O73" s="95">
        <v>43283</v>
      </c>
      <c r="P73" t="s">
        <v>284</v>
      </c>
      <c r="Q73" t="s">
        <v>282</v>
      </c>
      <c r="R73" t="s">
        <v>285</v>
      </c>
      <c r="S73" t="s">
        <v>483</v>
      </c>
      <c r="U73" t="s">
        <v>214</v>
      </c>
      <c r="V73" t="s">
        <v>435</v>
      </c>
      <c r="W73" s="54" t="s">
        <v>435</v>
      </c>
      <c r="X73" t="s">
        <v>32</v>
      </c>
      <c r="Y73" s="111">
        <v>43290</v>
      </c>
      <c r="Z73" s="2" t="s">
        <v>567</v>
      </c>
      <c r="AA73" s="54" t="s">
        <v>566</v>
      </c>
      <c r="AB73" s="98">
        <v>43343</v>
      </c>
      <c r="AC73" s="2" t="s">
        <v>565</v>
      </c>
      <c r="AD73" s="54">
        <v>1780576</v>
      </c>
      <c r="AE73" s="54" t="s">
        <v>297</v>
      </c>
      <c r="AF73" s="54">
        <v>7.53</v>
      </c>
      <c r="AG73" s="54">
        <v>53</v>
      </c>
      <c r="AH73" s="54">
        <v>2.5</v>
      </c>
      <c r="AI73" s="54">
        <v>7.7</v>
      </c>
      <c r="AJ73" s="54">
        <v>36.1</v>
      </c>
      <c r="AK73" s="54">
        <v>38</v>
      </c>
      <c r="AL73" s="54">
        <v>0.1</v>
      </c>
      <c r="AM73" s="54">
        <v>5.8</v>
      </c>
      <c r="AN73" s="54">
        <v>2.4</v>
      </c>
      <c r="AO73" s="54">
        <v>197</v>
      </c>
      <c r="AP73" s="54">
        <v>1.3</v>
      </c>
      <c r="AQ73" s="54">
        <v>27</v>
      </c>
      <c r="AR73" s="54">
        <v>7.5</v>
      </c>
      <c r="AS73" s="54">
        <v>27.8</v>
      </c>
      <c r="AT73" s="54">
        <v>42</v>
      </c>
      <c r="AU73" s="54">
        <v>0.1</v>
      </c>
      <c r="AV73" s="54">
        <v>3.6</v>
      </c>
      <c r="AW73" s="54">
        <v>0.5</v>
      </c>
      <c r="AX73" s="54">
        <v>20</v>
      </c>
      <c r="AY73" s="54">
        <v>0.26</v>
      </c>
      <c r="AZ73" s="54">
        <v>8.0000000000000002E-3</v>
      </c>
      <c r="BA73" s="54">
        <v>33.9</v>
      </c>
      <c r="BB73" s="54">
        <v>10</v>
      </c>
      <c r="BC73" s="54">
        <v>0.13</v>
      </c>
      <c r="BD73" s="54">
        <v>187</v>
      </c>
      <c r="BE73" s="54">
        <v>0.112</v>
      </c>
      <c r="BF73" s="54">
        <v>5.6</v>
      </c>
      <c r="BG73" s="54">
        <v>0.873</v>
      </c>
      <c r="BH73" s="54">
        <v>4.09</v>
      </c>
      <c r="BI73" s="54">
        <v>2.7</v>
      </c>
      <c r="BJ73" s="54">
        <v>151.5</v>
      </c>
      <c r="BK73" s="54">
        <v>72</v>
      </c>
      <c r="BL73" s="54">
        <v>5.6</v>
      </c>
      <c r="BM73" s="54">
        <v>42.2</v>
      </c>
      <c r="BN73" s="54">
        <v>40.200000000000003</v>
      </c>
      <c r="BO73" s="54">
        <v>3</v>
      </c>
      <c r="BP73" s="54">
        <v>3</v>
      </c>
      <c r="BQ73" s="54">
        <v>3</v>
      </c>
      <c r="BR73" s="54">
        <v>27.6</v>
      </c>
      <c r="BS73" s="54">
        <v>0.1</v>
      </c>
      <c r="BT73" s="54">
        <v>261.7</v>
      </c>
      <c r="BU73" s="54">
        <v>6.3</v>
      </c>
      <c r="BV73" s="54">
        <v>0.11</v>
      </c>
      <c r="BW73" s="54">
        <v>5.0000000000000001E-3</v>
      </c>
      <c r="BX73" s="54">
        <v>1</v>
      </c>
      <c r="BY73" s="54">
        <v>0.5</v>
      </c>
      <c r="BZ73" s="54">
        <v>2.5</v>
      </c>
      <c r="CA73" s="54">
        <v>0.01</v>
      </c>
    </row>
    <row r="74" spans="1:79" x14ac:dyDescent="0.25">
      <c r="A74" t="s">
        <v>322</v>
      </c>
      <c r="B74">
        <v>2018</v>
      </c>
      <c r="C74">
        <v>1780577</v>
      </c>
      <c r="D74">
        <v>501519.98538430198</v>
      </c>
      <c r="E74">
        <v>7035505.5814611604</v>
      </c>
      <c r="F74">
        <v>501514</v>
      </c>
      <c r="G74">
        <v>7035506</v>
      </c>
      <c r="H74">
        <v>6</v>
      </c>
      <c r="I74">
        <v>8</v>
      </c>
      <c r="J74">
        <v>2</v>
      </c>
      <c r="K74">
        <v>94</v>
      </c>
      <c r="L74" t="s">
        <v>279</v>
      </c>
      <c r="M74">
        <v>1.2</v>
      </c>
      <c r="N74" t="s">
        <v>32</v>
      </c>
      <c r="O74" s="95">
        <v>43283</v>
      </c>
      <c r="P74" t="s">
        <v>284</v>
      </c>
      <c r="Q74" t="s">
        <v>282</v>
      </c>
      <c r="R74" t="s">
        <v>285</v>
      </c>
      <c r="S74" t="s">
        <v>483</v>
      </c>
      <c r="U74" t="s">
        <v>214</v>
      </c>
      <c r="V74" t="s">
        <v>435</v>
      </c>
      <c r="W74" s="54" t="s">
        <v>435</v>
      </c>
      <c r="X74" t="s">
        <v>32</v>
      </c>
      <c r="Y74" s="111">
        <v>43290</v>
      </c>
      <c r="Z74" s="2" t="s">
        <v>567</v>
      </c>
      <c r="AA74" s="54" t="s">
        <v>566</v>
      </c>
      <c r="AB74" s="98">
        <v>43343</v>
      </c>
      <c r="AC74" s="2" t="s">
        <v>565</v>
      </c>
      <c r="AD74" s="54">
        <v>1780577</v>
      </c>
      <c r="AE74" s="54" t="s">
        <v>297</v>
      </c>
      <c r="AF74" s="54">
        <v>7.82</v>
      </c>
      <c r="AG74" s="54">
        <v>22</v>
      </c>
      <c r="AH74" s="54">
        <v>1.9</v>
      </c>
      <c r="AI74" s="54">
        <v>7</v>
      </c>
      <c r="AJ74" s="54">
        <v>53.7</v>
      </c>
      <c r="AK74" s="54">
        <v>37</v>
      </c>
      <c r="AL74" s="54">
        <v>0.1</v>
      </c>
      <c r="AM74" s="54">
        <v>3.4</v>
      </c>
      <c r="AN74" s="54">
        <v>1</v>
      </c>
      <c r="AO74" s="54">
        <v>137</v>
      </c>
      <c r="AP74" s="54">
        <v>1.34</v>
      </c>
      <c r="AQ74" s="54">
        <v>30</v>
      </c>
      <c r="AR74" s="54">
        <v>8.1</v>
      </c>
      <c r="AS74" s="54">
        <v>33.700000000000003</v>
      </c>
      <c r="AT74" s="54">
        <v>21</v>
      </c>
      <c r="AU74" s="54">
        <v>0.1</v>
      </c>
      <c r="AV74" s="54">
        <v>3.3</v>
      </c>
      <c r="AW74" s="54">
        <v>0.8</v>
      </c>
      <c r="AX74" s="54">
        <v>14</v>
      </c>
      <c r="AY74" s="54">
        <v>0.14000000000000001</v>
      </c>
      <c r="AZ74" s="54">
        <v>6.0000000000000001E-3</v>
      </c>
      <c r="BA74" s="54">
        <v>27.6</v>
      </c>
      <c r="BB74" s="54">
        <v>8</v>
      </c>
      <c r="BC74" s="54">
        <v>0.09</v>
      </c>
      <c r="BD74" s="54">
        <v>132</v>
      </c>
      <c r="BE74" s="54">
        <v>7.9000000000000001E-2</v>
      </c>
      <c r="BF74" s="54">
        <v>4.9000000000000004</v>
      </c>
      <c r="BG74" s="54">
        <v>0.46</v>
      </c>
      <c r="BH74" s="54">
        <v>3.71</v>
      </c>
      <c r="BI74" s="54">
        <v>2.6</v>
      </c>
      <c r="BJ74" s="54">
        <v>154.9</v>
      </c>
      <c r="BK74" s="54">
        <v>59</v>
      </c>
      <c r="BL74" s="54">
        <v>5.5</v>
      </c>
      <c r="BM74" s="54">
        <v>43.5</v>
      </c>
      <c r="BN74" s="54">
        <v>44.2</v>
      </c>
      <c r="BO74" s="54">
        <v>3.3</v>
      </c>
      <c r="BP74" s="54">
        <v>3</v>
      </c>
      <c r="BQ74" s="54">
        <v>2</v>
      </c>
      <c r="BR74" s="54">
        <v>32.799999999999997</v>
      </c>
      <c r="BS74" s="54">
        <v>0.1</v>
      </c>
      <c r="BT74" s="54">
        <v>266.10000000000002</v>
      </c>
      <c r="BU74" s="54">
        <v>6.1</v>
      </c>
      <c r="BV74" s="54">
        <v>0.1</v>
      </c>
      <c r="BW74" s="54">
        <v>5.0000000000000001E-3</v>
      </c>
      <c r="BX74" s="54">
        <v>1</v>
      </c>
      <c r="BY74" s="54">
        <v>0.5</v>
      </c>
      <c r="BZ74" s="54">
        <v>2.1</v>
      </c>
      <c r="CA74" s="54">
        <v>0.01</v>
      </c>
    </row>
    <row r="75" spans="1:79" x14ac:dyDescent="0.25">
      <c r="A75" t="s">
        <v>322</v>
      </c>
      <c r="B75">
        <v>2018</v>
      </c>
      <c r="C75">
        <v>1780578</v>
      </c>
      <c r="D75">
        <v>501521.98051240202</v>
      </c>
      <c r="E75">
        <v>7035505.4419482099</v>
      </c>
      <c r="F75">
        <v>501514</v>
      </c>
      <c r="G75">
        <v>7035506</v>
      </c>
      <c r="H75">
        <v>8</v>
      </c>
      <c r="I75">
        <v>10</v>
      </c>
      <c r="J75">
        <v>2</v>
      </c>
      <c r="K75">
        <v>94</v>
      </c>
      <c r="L75" t="s">
        <v>279</v>
      </c>
      <c r="M75">
        <v>1.2</v>
      </c>
      <c r="N75" t="s">
        <v>32</v>
      </c>
      <c r="O75" s="95">
        <v>43283</v>
      </c>
      <c r="P75" t="s">
        <v>284</v>
      </c>
      <c r="Q75" t="s">
        <v>285</v>
      </c>
      <c r="S75" t="s">
        <v>448</v>
      </c>
      <c r="U75" t="s">
        <v>214</v>
      </c>
      <c r="V75" t="s">
        <v>435</v>
      </c>
      <c r="W75" s="54" t="s">
        <v>435</v>
      </c>
      <c r="X75" t="s">
        <v>32</v>
      </c>
      <c r="Y75" s="111">
        <v>43290</v>
      </c>
      <c r="Z75" s="2" t="s">
        <v>567</v>
      </c>
      <c r="AA75" s="54" t="s">
        <v>566</v>
      </c>
      <c r="AB75" s="98">
        <v>43343</v>
      </c>
      <c r="AC75" s="2" t="s">
        <v>565</v>
      </c>
      <c r="AD75" s="54">
        <v>1780578</v>
      </c>
      <c r="AE75" s="54" t="s">
        <v>297</v>
      </c>
      <c r="AF75" s="54">
        <v>7.53</v>
      </c>
      <c r="AG75" s="54">
        <v>31</v>
      </c>
      <c r="AH75" s="54">
        <v>0.7</v>
      </c>
      <c r="AI75" s="54">
        <v>6.7</v>
      </c>
      <c r="AJ75" s="54">
        <v>56.5</v>
      </c>
      <c r="AK75" s="54">
        <v>44</v>
      </c>
      <c r="AL75" s="54">
        <v>0.3</v>
      </c>
      <c r="AM75" s="54">
        <v>3.5</v>
      </c>
      <c r="AN75" s="54">
        <v>0.7</v>
      </c>
      <c r="AO75" s="54">
        <v>128</v>
      </c>
      <c r="AP75" s="54">
        <v>1.32</v>
      </c>
      <c r="AQ75" s="54">
        <v>31</v>
      </c>
      <c r="AR75" s="54">
        <v>9.1</v>
      </c>
      <c r="AS75" s="54">
        <v>37</v>
      </c>
      <c r="AT75" s="54">
        <v>22</v>
      </c>
      <c r="AU75" s="54">
        <v>0.1</v>
      </c>
      <c r="AV75" s="54">
        <v>2.5</v>
      </c>
      <c r="AW75" s="54">
        <v>0.7</v>
      </c>
      <c r="AX75" s="54">
        <v>15</v>
      </c>
      <c r="AY75" s="54">
        <v>0.12</v>
      </c>
      <c r="AZ75" s="54">
        <v>6.0000000000000001E-3</v>
      </c>
      <c r="BA75" s="54">
        <v>24.2</v>
      </c>
      <c r="BB75" s="54">
        <v>9</v>
      </c>
      <c r="BC75" s="54">
        <v>0.1</v>
      </c>
      <c r="BD75" s="54">
        <v>136</v>
      </c>
      <c r="BE75" s="54">
        <v>8.7999999999999995E-2</v>
      </c>
      <c r="BF75" s="54">
        <v>5.41</v>
      </c>
      <c r="BG75" s="54">
        <v>0.48899999999999999</v>
      </c>
      <c r="BH75" s="54">
        <v>3.67</v>
      </c>
      <c r="BI75" s="54">
        <v>3.1</v>
      </c>
      <c r="BJ75" s="54">
        <v>140.69999999999999</v>
      </c>
      <c r="BK75" s="54">
        <v>57</v>
      </c>
      <c r="BL75" s="54">
        <v>7</v>
      </c>
      <c r="BM75" s="54">
        <v>52.5</v>
      </c>
      <c r="BN75" s="54">
        <v>49.4</v>
      </c>
      <c r="BO75" s="54">
        <v>3.7</v>
      </c>
      <c r="BP75" s="54">
        <v>4</v>
      </c>
      <c r="BQ75" s="54">
        <v>2</v>
      </c>
      <c r="BR75" s="54">
        <v>27.9</v>
      </c>
      <c r="BS75" s="54">
        <v>0.1</v>
      </c>
      <c r="BT75" s="54">
        <v>292.3</v>
      </c>
      <c r="BU75" s="54">
        <v>6.2</v>
      </c>
      <c r="BV75" s="54">
        <v>7.0000000000000007E-2</v>
      </c>
      <c r="BW75" s="54">
        <v>5.0000000000000001E-3</v>
      </c>
      <c r="BX75" s="54">
        <v>1</v>
      </c>
      <c r="BY75" s="54">
        <v>0.5</v>
      </c>
      <c r="BZ75" s="54">
        <v>2.4</v>
      </c>
      <c r="CA75" s="54">
        <v>0.01</v>
      </c>
    </row>
    <row r="76" spans="1:79" x14ac:dyDescent="0.25">
      <c r="A76" t="s">
        <v>322</v>
      </c>
      <c r="B76">
        <v>2018</v>
      </c>
      <c r="C76">
        <v>1780579</v>
      </c>
      <c r="D76">
        <v>501523.97564050299</v>
      </c>
      <c r="E76">
        <v>7035505.3024352696</v>
      </c>
      <c r="F76">
        <v>501514</v>
      </c>
      <c r="G76">
        <v>7035506</v>
      </c>
      <c r="H76">
        <v>10</v>
      </c>
      <c r="I76">
        <v>12</v>
      </c>
      <c r="J76">
        <v>2</v>
      </c>
      <c r="K76">
        <v>94</v>
      </c>
      <c r="L76" t="s">
        <v>279</v>
      </c>
      <c r="M76">
        <v>1.2</v>
      </c>
      <c r="N76" t="s">
        <v>32</v>
      </c>
      <c r="O76" s="95">
        <v>43283</v>
      </c>
      <c r="P76" t="s">
        <v>284</v>
      </c>
      <c r="Q76" t="s">
        <v>285</v>
      </c>
      <c r="S76" t="s">
        <v>484</v>
      </c>
      <c r="U76" t="s">
        <v>214</v>
      </c>
      <c r="V76" t="s">
        <v>435</v>
      </c>
      <c r="W76" s="54" t="s">
        <v>435</v>
      </c>
      <c r="X76" t="s">
        <v>32</v>
      </c>
      <c r="Y76" s="111">
        <v>43290</v>
      </c>
      <c r="Z76" s="2" t="s">
        <v>567</v>
      </c>
      <c r="AA76" s="54" t="s">
        <v>566</v>
      </c>
      <c r="AB76" s="98">
        <v>43343</v>
      </c>
      <c r="AC76" s="2" t="s">
        <v>565</v>
      </c>
      <c r="AD76" s="54">
        <v>1780579</v>
      </c>
      <c r="AE76" s="54" t="s">
        <v>297</v>
      </c>
      <c r="AF76" s="54">
        <v>7.36</v>
      </c>
      <c r="AG76" s="54">
        <v>32</v>
      </c>
      <c r="AH76" s="54">
        <v>1.8</v>
      </c>
      <c r="AI76" s="54">
        <v>13</v>
      </c>
      <c r="AJ76" s="54">
        <v>46.7</v>
      </c>
      <c r="AK76" s="54">
        <v>58</v>
      </c>
      <c r="AL76" s="54">
        <v>0.2</v>
      </c>
      <c r="AM76" s="54">
        <v>10.199999999999999</v>
      </c>
      <c r="AN76" s="54">
        <v>3.7</v>
      </c>
      <c r="AO76" s="54">
        <v>275</v>
      </c>
      <c r="AP76" s="54">
        <v>1.84</v>
      </c>
      <c r="AQ76" s="54">
        <v>26</v>
      </c>
      <c r="AR76" s="54">
        <v>8.9</v>
      </c>
      <c r="AS76" s="54">
        <v>36.1</v>
      </c>
      <c r="AT76" s="54">
        <v>66</v>
      </c>
      <c r="AU76" s="54">
        <v>0.1</v>
      </c>
      <c r="AV76" s="54">
        <v>2.6</v>
      </c>
      <c r="AW76" s="54">
        <v>0.6</v>
      </c>
      <c r="AX76" s="54">
        <v>35</v>
      </c>
      <c r="AY76" s="54">
        <v>0.46</v>
      </c>
      <c r="AZ76" s="54">
        <v>1.4E-2</v>
      </c>
      <c r="BA76" s="54">
        <v>26.7</v>
      </c>
      <c r="BB76" s="54">
        <v>19</v>
      </c>
      <c r="BC76" s="54">
        <v>0.28000000000000003</v>
      </c>
      <c r="BD76" s="54">
        <v>257</v>
      </c>
      <c r="BE76" s="54">
        <v>0.156</v>
      </c>
      <c r="BF76" s="54">
        <v>6.12</v>
      </c>
      <c r="BG76" s="54">
        <v>0.86899999999999999</v>
      </c>
      <c r="BH76" s="54">
        <v>3.35</v>
      </c>
      <c r="BI76" s="54">
        <v>2.7</v>
      </c>
      <c r="BJ76" s="54">
        <v>154.80000000000001</v>
      </c>
      <c r="BK76" s="54">
        <v>63</v>
      </c>
      <c r="BL76" s="54">
        <v>7.5</v>
      </c>
      <c r="BM76" s="54">
        <v>52.5</v>
      </c>
      <c r="BN76" s="54">
        <v>49.1</v>
      </c>
      <c r="BO76" s="54">
        <v>3.6</v>
      </c>
      <c r="BP76" s="54">
        <v>4</v>
      </c>
      <c r="BQ76" s="54">
        <v>5</v>
      </c>
      <c r="BR76" s="54">
        <v>29.8</v>
      </c>
      <c r="BS76" s="54">
        <v>0.1</v>
      </c>
      <c r="BT76" s="54">
        <v>265.8</v>
      </c>
      <c r="BU76" s="54">
        <v>6.2</v>
      </c>
      <c r="BV76" s="54">
        <v>0.1</v>
      </c>
      <c r="BW76" s="54">
        <v>5.0000000000000001E-3</v>
      </c>
      <c r="BX76" s="54">
        <v>1</v>
      </c>
      <c r="BY76" s="54">
        <v>0.5</v>
      </c>
      <c r="BZ76" s="54">
        <v>2.1</v>
      </c>
      <c r="CA76" s="54">
        <v>0.01</v>
      </c>
    </row>
    <row r="77" spans="1:79" x14ac:dyDescent="0.25">
      <c r="A77" t="s">
        <v>322</v>
      </c>
      <c r="B77">
        <v>2018</v>
      </c>
      <c r="C77">
        <v>1780580</v>
      </c>
      <c r="D77">
        <v>501525.97076860402</v>
      </c>
      <c r="E77">
        <v>7035505.16292232</v>
      </c>
      <c r="F77">
        <v>501514</v>
      </c>
      <c r="G77">
        <v>7035506</v>
      </c>
      <c r="H77">
        <v>12</v>
      </c>
      <c r="I77">
        <v>14</v>
      </c>
      <c r="J77">
        <v>2</v>
      </c>
      <c r="K77">
        <v>84</v>
      </c>
      <c r="L77" t="s">
        <v>279</v>
      </c>
      <c r="M77">
        <v>1.2</v>
      </c>
      <c r="N77" t="s">
        <v>32</v>
      </c>
      <c r="O77" s="95">
        <v>43283</v>
      </c>
      <c r="P77" t="s">
        <v>284</v>
      </c>
      <c r="Q77" t="s">
        <v>285</v>
      </c>
      <c r="S77" t="s">
        <v>449</v>
      </c>
      <c r="U77" t="s">
        <v>214</v>
      </c>
      <c r="V77" t="s">
        <v>435</v>
      </c>
      <c r="W77" s="54" t="s">
        <v>435</v>
      </c>
      <c r="X77" t="s">
        <v>32</v>
      </c>
      <c r="Y77" s="111">
        <v>43290</v>
      </c>
      <c r="Z77" s="2" t="s">
        <v>567</v>
      </c>
      <c r="AA77" s="54" t="s">
        <v>566</v>
      </c>
      <c r="AB77" s="98">
        <v>43343</v>
      </c>
      <c r="AC77" s="2" t="s">
        <v>565</v>
      </c>
      <c r="AD77" s="54">
        <v>1780580</v>
      </c>
      <c r="AE77" s="54" t="s">
        <v>297</v>
      </c>
      <c r="AF77" s="54">
        <v>8.01</v>
      </c>
      <c r="AG77" s="54">
        <v>26</v>
      </c>
      <c r="AH77" s="54">
        <v>2.7</v>
      </c>
      <c r="AI77" s="54">
        <v>5.0999999999999996</v>
      </c>
      <c r="AJ77" s="54">
        <v>35.9</v>
      </c>
      <c r="AK77" s="54">
        <v>42</v>
      </c>
      <c r="AL77" s="54">
        <v>0.1</v>
      </c>
      <c r="AM77" s="54">
        <v>2.6</v>
      </c>
      <c r="AN77" s="54">
        <v>0.7</v>
      </c>
      <c r="AO77" s="54">
        <v>146</v>
      </c>
      <c r="AP77" s="54">
        <v>1.2</v>
      </c>
      <c r="AQ77" s="54">
        <v>19</v>
      </c>
      <c r="AR77" s="54">
        <v>10.199999999999999</v>
      </c>
      <c r="AS77" s="54">
        <v>40.4</v>
      </c>
      <c r="AT77" s="54">
        <v>25</v>
      </c>
      <c r="AU77" s="54">
        <v>0.1</v>
      </c>
      <c r="AV77" s="54">
        <v>2.4</v>
      </c>
      <c r="AW77" s="54">
        <v>0.7</v>
      </c>
      <c r="AX77" s="54">
        <v>11</v>
      </c>
      <c r="AY77" s="54">
        <v>0.15</v>
      </c>
      <c r="AZ77" s="54">
        <v>4.0000000000000001E-3</v>
      </c>
      <c r="BA77" s="54">
        <v>21.7</v>
      </c>
      <c r="BB77" s="54">
        <v>8</v>
      </c>
      <c r="BC77" s="54">
        <v>0.09</v>
      </c>
      <c r="BD77" s="54">
        <v>134</v>
      </c>
      <c r="BE77" s="54">
        <v>0.08</v>
      </c>
      <c r="BF77" s="54">
        <v>5.9</v>
      </c>
      <c r="BG77" s="54">
        <v>0.79100000000000004</v>
      </c>
      <c r="BH77" s="54">
        <v>3.98</v>
      </c>
      <c r="BI77" s="54">
        <v>2.7</v>
      </c>
      <c r="BJ77" s="54">
        <v>159.19999999999999</v>
      </c>
      <c r="BK77" s="54">
        <v>55</v>
      </c>
      <c r="BL77" s="54">
        <v>8.5</v>
      </c>
      <c r="BM77" s="54">
        <v>52.8</v>
      </c>
      <c r="BN77" s="54">
        <v>54.2</v>
      </c>
      <c r="BO77" s="54">
        <v>4</v>
      </c>
      <c r="BP77" s="54">
        <v>4</v>
      </c>
      <c r="BQ77" s="54">
        <v>2</v>
      </c>
      <c r="BR77" s="54">
        <v>28.6</v>
      </c>
      <c r="BS77" s="54">
        <v>0.1</v>
      </c>
      <c r="BT77" s="54">
        <v>304</v>
      </c>
      <c r="BU77" s="54">
        <v>7.1</v>
      </c>
      <c r="BV77" s="54">
        <v>0.08</v>
      </c>
      <c r="BW77" s="54">
        <v>5.0000000000000001E-3</v>
      </c>
      <c r="BX77" s="54">
        <v>1</v>
      </c>
      <c r="BY77" s="54">
        <v>0.5</v>
      </c>
      <c r="BZ77" s="54">
        <v>2.1</v>
      </c>
      <c r="CA77" s="54">
        <v>0.01</v>
      </c>
    </row>
    <row r="78" spans="1:79" x14ac:dyDescent="0.25">
      <c r="A78" t="s">
        <v>322</v>
      </c>
      <c r="B78">
        <v>2018</v>
      </c>
      <c r="C78">
        <v>1780581</v>
      </c>
      <c r="D78">
        <v>501527.95981239399</v>
      </c>
      <c r="E78">
        <v>7035505.3719792496</v>
      </c>
      <c r="F78">
        <v>501514</v>
      </c>
      <c r="G78">
        <v>7035506</v>
      </c>
      <c r="H78">
        <v>14</v>
      </c>
      <c r="I78">
        <v>16</v>
      </c>
      <c r="J78">
        <v>2</v>
      </c>
      <c r="K78">
        <v>84</v>
      </c>
      <c r="L78" t="s">
        <v>279</v>
      </c>
      <c r="M78">
        <v>1</v>
      </c>
      <c r="N78" t="s">
        <v>32</v>
      </c>
      <c r="O78" s="95">
        <v>43283</v>
      </c>
      <c r="P78" t="s">
        <v>284</v>
      </c>
      <c r="Q78" t="s">
        <v>282</v>
      </c>
      <c r="S78" t="s">
        <v>485</v>
      </c>
      <c r="U78" t="s">
        <v>214</v>
      </c>
      <c r="V78" t="s">
        <v>435</v>
      </c>
      <c r="W78" s="54" t="s">
        <v>435</v>
      </c>
      <c r="X78" t="s">
        <v>32</v>
      </c>
      <c r="Y78" s="111">
        <v>43290</v>
      </c>
      <c r="Z78" s="2" t="s">
        <v>567</v>
      </c>
      <c r="AA78" s="54" t="s">
        <v>566</v>
      </c>
      <c r="AB78" s="98">
        <v>43343</v>
      </c>
      <c r="AC78" s="2" t="s">
        <v>565</v>
      </c>
      <c r="AD78" s="54">
        <v>1780581</v>
      </c>
      <c r="AE78" s="54" t="s">
        <v>297</v>
      </c>
      <c r="AF78" s="54">
        <v>7.6</v>
      </c>
      <c r="AG78" s="54">
        <v>72</v>
      </c>
      <c r="AH78" s="54">
        <v>1.2</v>
      </c>
      <c r="AI78" s="54">
        <v>5.6</v>
      </c>
      <c r="AJ78" s="54">
        <v>39.1</v>
      </c>
      <c r="AK78" s="54">
        <v>47</v>
      </c>
      <c r="AL78" s="54">
        <v>0.1</v>
      </c>
      <c r="AM78" s="54">
        <v>3.6</v>
      </c>
      <c r="AN78" s="54">
        <v>1.4</v>
      </c>
      <c r="AO78" s="54">
        <v>168</v>
      </c>
      <c r="AP78" s="54">
        <v>1.27</v>
      </c>
      <c r="AQ78" s="54">
        <v>17</v>
      </c>
      <c r="AR78" s="54">
        <v>9.1</v>
      </c>
      <c r="AS78" s="54">
        <v>36.1</v>
      </c>
      <c r="AT78" s="54">
        <v>42</v>
      </c>
      <c r="AU78" s="54">
        <v>0.1</v>
      </c>
      <c r="AV78" s="54">
        <v>2.2999999999999998</v>
      </c>
      <c r="AW78" s="54">
        <v>0.5</v>
      </c>
      <c r="AX78" s="54">
        <v>14</v>
      </c>
      <c r="AY78" s="54">
        <v>0.25</v>
      </c>
      <c r="AZ78" s="54">
        <v>6.0000000000000001E-3</v>
      </c>
      <c r="BA78" s="54">
        <v>27.7</v>
      </c>
      <c r="BB78" s="54">
        <v>9</v>
      </c>
      <c r="BC78" s="54">
        <v>0.13</v>
      </c>
      <c r="BD78" s="54">
        <v>172</v>
      </c>
      <c r="BE78" s="54">
        <v>9.7000000000000003E-2</v>
      </c>
      <c r="BF78" s="54">
        <v>5.72</v>
      </c>
      <c r="BG78" s="54">
        <v>0.82699999999999996</v>
      </c>
      <c r="BH78" s="54">
        <v>3.68</v>
      </c>
      <c r="BI78" s="54">
        <v>2.4</v>
      </c>
      <c r="BJ78" s="54">
        <v>153.80000000000001</v>
      </c>
      <c r="BK78" s="54">
        <v>61</v>
      </c>
      <c r="BL78" s="54">
        <v>7.3</v>
      </c>
      <c r="BM78" s="54">
        <v>50.1</v>
      </c>
      <c r="BN78" s="54">
        <v>49</v>
      </c>
      <c r="BO78" s="54">
        <v>3.4</v>
      </c>
      <c r="BP78" s="54">
        <v>4</v>
      </c>
      <c r="BQ78" s="54">
        <v>2</v>
      </c>
      <c r="BR78" s="54">
        <v>27.4</v>
      </c>
      <c r="BS78" s="54">
        <v>0.1</v>
      </c>
      <c r="BT78" s="54">
        <v>282.60000000000002</v>
      </c>
      <c r="BU78" s="54">
        <v>6</v>
      </c>
      <c r="BV78" s="54">
        <v>0.08</v>
      </c>
      <c r="BW78" s="54">
        <v>5.0000000000000001E-3</v>
      </c>
      <c r="BX78" s="54">
        <v>1</v>
      </c>
      <c r="BY78" s="54">
        <v>0.5</v>
      </c>
      <c r="BZ78" s="54">
        <v>2.2000000000000002</v>
      </c>
      <c r="CA78" s="54">
        <v>0.01</v>
      </c>
    </row>
    <row r="79" spans="1:79" x14ac:dyDescent="0.25">
      <c r="A79" t="s">
        <v>322</v>
      </c>
      <c r="B79">
        <v>2018</v>
      </c>
      <c r="C79">
        <v>1780582</v>
      </c>
      <c r="D79">
        <v>501529.94885618502</v>
      </c>
      <c r="E79">
        <v>7035505.58103617</v>
      </c>
      <c r="F79">
        <v>501514</v>
      </c>
      <c r="G79">
        <v>7035506</v>
      </c>
      <c r="H79">
        <v>16</v>
      </c>
      <c r="I79">
        <v>18</v>
      </c>
      <c r="J79">
        <v>2</v>
      </c>
      <c r="K79">
        <v>84</v>
      </c>
      <c r="L79" t="s">
        <v>279</v>
      </c>
      <c r="M79">
        <v>0.75</v>
      </c>
      <c r="N79" t="s">
        <v>32</v>
      </c>
      <c r="O79" s="95">
        <v>43283</v>
      </c>
      <c r="P79" t="s">
        <v>284</v>
      </c>
      <c r="Q79" t="s">
        <v>282</v>
      </c>
      <c r="S79" t="s">
        <v>486</v>
      </c>
      <c r="U79" t="s">
        <v>214</v>
      </c>
      <c r="V79" t="s">
        <v>435</v>
      </c>
      <c r="W79" s="54" t="s">
        <v>435</v>
      </c>
      <c r="X79" t="s">
        <v>32</v>
      </c>
      <c r="Y79" s="111">
        <v>43290</v>
      </c>
      <c r="Z79" s="2" t="s">
        <v>567</v>
      </c>
      <c r="AA79" s="54" t="s">
        <v>566</v>
      </c>
      <c r="AB79" s="98">
        <v>43343</v>
      </c>
      <c r="AC79" s="2" t="s">
        <v>565</v>
      </c>
      <c r="AD79" s="54">
        <v>1780582</v>
      </c>
      <c r="AE79" s="54" t="s">
        <v>297</v>
      </c>
      <c r="AF79" s="54">
        <v>8.74</v>
      </c>
      <c r="AG79" s="54">
        <v>92</v>
      </c>
      <c r="AH79" s="54">
        <v>2.4</v>
      </c>
      <c r="AI79" s="54">
        <v>9.1999999999999993</v>
      </c>
      <c r="AJ79" s="54">
        <v>36.799999999999997</v>
      </c>
      <c r="AK79" s="54">
        <v>38</v>
      </c>
      <c r="AL79" s="54">
        <v>0.1</v>
      </c>
      <c r="AM79" s="54">
        <v>7.6</v>
      </c>
      <c r="AN79" s="54">
        <v>2.8</v>
      </c>
      <c r="AO79" s="54">
        <v>210</v>
      </c>
      <c r="AP79" s="54">
        <v>1.38</v>
      </c>
      <c r="AQ79" s="54">
        <v>29</v>
      </c>
      <c r="AR79" s="54">
        <v>7.3</v>
      </c>
      <c r="AS79" s="54">
        <v>28.2</v>
      </c>
      <c r="AT79" s="54">
        <v>57</v>
      </c>
      <c r="AU79" s="54">
        <v>0.1</v>
      </c>
      <c r="AV79" s="54">
        <v>3.4</v>
      </c>
      <c r="AW79" s="54">
        <v>0.6</v>
      </c>
      <c r="AX79" s="54">
        <v>24</v>
      </c>
      <c r="AY79" s="54">
        <v>0.36</v>
      </c>
      <c r="AZ79" s="54">
        <v>1.0999999999999999E-2</v>
      </c>
      <c r="BA79" s="54">
        <v>34.6</v>
      </c>
      <c r="BB79" s="54">
        <v>13</v>
      </c>
      <c r="BC79" s="54">
        <v>0.17</v>
      </c>
      <c r="BD79" s="54">
        <v>228</v>
      </c>
      <c r="BE79" s="54">
        <v>0.13300000000000001</v>
      </c>
      <c r="BF79" s="54">
        <v>5.37</v>
      </c>
      <c r="BG79" s="54">
        <v>0.96199999999999997</v>
      </c>
      <c r="BH79" s="54">
        <v>3.63</v>
      </c>
      <c r="BI79" s="54">
        <v>2.4</v>
      </c>
      <c r="BJ79" s="54">
        <v>146</v>
      </c>
      <c r="BK79" s="54">
        <v>68</v>
      </c>
      <c r="BL79" s="54">
        <v>5.0999999999999996</v>
      </c>
      <c r="BM79" s="54">
        <v>42.7</v>
      </c>
      <c r="BN79" s="54">
        <v>41.1</v>
      </c>
      <c r="BO79" s="54">
        <v>2.9</v>
      </c>
      <c r="BP79" s="54">
        <v>3</v>
      </c>
      <c r="BQ79" s="54">
        <v>3</v>
      </c>
      <c r="BR79" s="54">
        <v>29.7</v>
      </c>
      <c r="BS79" s="54">
        <v>0.1</v>
      </c>
      <c r="BT79" s="54">
        <v>255.4</v>
      </c>
      <c r="BU79" s="54">
        <v>5.8</v>
      </c>
      <c r="BV79" s="54">
        <v>0.08</v>
      </c>
      <c r="BW79" s="54">
        <v>5.0000000000000001E-3</v>
      </c>
      <c r="BX79" s="54">
        <v>1</v>
      </c>
      <c r="BY79" s="54">
        <v>0.5</v>
      </c>
      <c r="BZ79" s="54">
        <v>2.1</v>
      </c>
      <c r="CA79" s="54">
        <v>0.01</v>
      </c>
    </row>
    <row r="80" spans="1:79" x14ac:dyDescent="0.25">
      <c r="A80" t="s">
        <v>322</v>
      </c>
      <c r="B80">
        <v>2018</v>
      </c>
      <c r="C80">
        <v>1780583</v>
      </c>
      <c r="D80">
        <v>501531.93789997598</v>
      </c>
      <c r="E80">
        <v>7035505.7900930997</v>
      </c>
      <c r="F80">
        <v>501514</v>
      </c>
      <c r="G80">
        <v>7035506</v>
      </c>
      <c r="H80">
        <v>18</v>
      </c>
      <c r="I80">
        <v>20</v>
      </c>
      <c r="J80">
        <v>2</v>
      </c>
      <c r="K80">
        <v>84</v>
      </c>
      <c r="L80" t="s">
        <v>279</v>
      </c>
      <c r="M80">
        <v>0.75</v>
      </c>
      <c r="N80" t="s">
        <v>32</v>
      </c>
      <c r="O80" s="95">
        <v>43283</v>
      </c>
      <c r="P80" t="s">
        <v>284</v>
      </c>
      <c r="Q80" t="s">
        <v>282</v>
      </c>
      <c r="S80" t="s">
        <v>486</v>
      </c>
      <c r="U80" t="s">
        <v>214</v>
      </c>
      <c r="V80" t="s">
        <v>435</v>
      </c>
      <c r="W80" s="54" t="s">
        <v>435</v>
      </c>
      <c r="X80" t="s">
        <v>32</v>
      </c>
      <c r="Y80" s="111">
        <v>43290</v>
      </c>
      <c r="Z80" s="2" t="s">
        <v>567</v>
      </c>
      <c r="AA80" s="54" t="s">
        <v>566</v>
      </c>
      <c r="AB80" s="98">
        <v>43343</v>
      </c>
      <c r="AC80" s="2" t="s">
        <v>565</v>
      </c>
      <c r="AD80" s="54">
        <v>1780583</v>
      </c>
      <c r="AE80" s="54" t="s">
        <v>297</v>
      </c>
      <c r="AF80" s="54">
        <v>9.08</v>
      </c>
      <c r="AG80" s="54">
        <v>74</v>
      </c>
      <c r="AH80" s="54">
        <v>2.5</v>
      </c>
      <c r="AI80" s="54">
        <v>11.6</v>
      </c>
      <c r="AJ80" s="54">
        <v>32.1</v>
      </c>
      <c r="AK80" s="54">
        <v>44</v>
      </c>
      <c r="AL80" s="54">
        <v>0.1</v>
      </c>
      <c r="AM80" s="54">
        <v>9.9</v>
      </c>
      <c r="AN80" s="54">
        <v>4.8</v>
      </c>
      <c r="AO80" s="54">
        <v>293</v>
      </c>
      <c r="AP80" s="54">
        <v>1.67</v>
      </c>
      <c r="AQ80" s="54">
        <v>30</v>
      </c>
      <c r="AR80" s="54">
        <v>6.4</v>
      </c>
      <c r="AS80" s="54">
        <v>26.3</v>
      </c>
      <c r="AT80" s="54">
        <v>70</v>
      </c>
      <c r="AU80" s="54">
        <v>0.1</v>
      </c>
      <c r="AV80" s="54">
        <v>3.2</v>
      </c>
      <c r="AW80" s="54">
        <v>0.4</v>
      </c>
      <c r="AX80" s="54">
        <v>34</v>
      </c>
      <c r="AY80" s="54">
        <v>0.47</v>
      </c>
      <c r="AZ80" s="54">
        <v>1.2999999999999999E-2</v>
      </c>
      <c r="BA80" s="54">
        <v>35.299999999999997</v>
      </c>
      <c r="BB80" s="54">
        <v>17</v>
      </c>
      <c r="BC80" s="54">
        <v>0.23</v>
      </c>
      <c r="BD80" s="54">
        <v>284</v>
      </c>
      <c r="BE80" s="54">
        <v>0.158</v>
      </c>
      <c r="BF80" s="54">
        <v>5.88</v>
      </c>
      <c r="BG80" s="54">
        <v>1.2869999999999999</v>
      </c>
      <c r="BH80" s="54">
        <v>3.83</v>
      </c>
      <c r="BI80" s="54">
        <v>2.4</v>
      </c>
      <c r="BJ80" s="54">
        <v>149.69999999999999</v>
      </c>
      <c r="BK80" s="54">
        <v>71</v>
      </c>
      <c r="BL80" s="54">
        <v>4.7</v>
      </c>
      <c r="BM80" s="54">
        <v>38.6</v>
      </c>
      <c r="BN80" s="54">
        <v>38.200000000000003</v>
      </c>
      <c r="BO80" s="54">
        <v>2.6</v>
      </c>
      <c r="BP80" s="54">
        <v>2</v>
      </c>
      <c r="BQ80" s="54">
        <v>4</v>
      </c>
      <c r="BR80" s="54">
        <v>25.3</v>
      </c>
      <c r="BS80" s="54">
        <v>0.1</v>
      </c>
      <c r="BT80" s="54">
        <v>234.8</v>
      </c>
      <c r="BU80" s="54">
        <v>5.5</v>
      </c>
      <c r="BV80" s="54">
        <v>0.08</v>
      </c>
      <c r="BW80" s="54">
        <v>5.0000000000000001E-3</v>
      </c>
      <c r="BX80" s="54">
        <v>1</v>
      </c>
      <c r="BY80" s="54">
        <v>0.5</v>
      </c>
      <c r="BZ80" s="54">
        <v>2</v>
      </c>
      <c r="CA80" s="54">
        <v>0.02</v>
      </c>
    </row>
    <row r="81" spans="1:79" x14ac:dyDescent="0.25">
      <c r="A81" t="s">
        <v>322</v>
      </c>
      <c r="B81">
        <v>2018</v>
      </c>
      <c r="C81">
        <v>1780584</v>
      </c>
      <c r="D81">
        <v>501533.92694376601</v>
      </c>
      <c r="E81">
        <v>7035505.9991500201</v>
      </c>
      <c r="F81">
        <v>501514</v>
      </c>
      <c r="G81">
        <v>7035506</v>
      </c>
      <c r="H81">
        <v>20</v>
      </c>
      <c r="I81">
        <v>22</v>
      </c>
      <c r="J81">
        <v>2</v>
      </c>
      <c r="K81">
        <v>84</v>
      </c>
      <c r="L81" t="s">
        <v>279</v>
      </c>
      <c r="M81">
        <v>0.75</v>
      </c>
      <c r="N81" t="s">
        <v>32</v>
      </c>
      <c r="O81" s="95">
        <v>43283</v>
      </c>
      <c r="P81" t="s">
        <v>284</v>
      </c>
      <c r="Q81" t="s">
        <v>282</v>
      </c>
      <c r="R81" t="s">
        <v>285</v>
      </c>
      <c r="S81" t="s">
        <v>487</v>
      </c>
      <c r="U81" t="s">
        <v>214</v>
      </c>
      <c r="V81" t="s">
        <v>435</v>
      </c>
      <c r="W81" s="54" t="s">
        <v>435</v>
      </c>
      <c r="X81" t="s">
        <v>32</v>
      </c>
      <c r="Y81" s="111">
        <v>43290</v>
      </c>
      <c r="Z81" s="2" t="s">
        <v>567</v>
      </c>
      <c r="AA81" s="54" t="s">
        <v>566</v>
      </c>
      <c r="AB81" s="98">
        <v>43343</v>
      </c>
      <c r="AC81" s="2" t="s">
        <v>565</v>
      </c>
      <c r="AD81" s="54">
        <v>1780584</v>
      </c>
      <c r="AE81" s="54" t="s">
        <v>297</v>
      </c>
      <c r="AF81" s="54">
        <v>8.51</v>
      </c>
      <c r="AG81" s="54">
        <v>63</v>
      </c>
      <c r="AH81" s="54">
        <v>1.8</v>
      </c>
      <c r="AI81" s="54">
        <v>10.9</v>
      </c>
      <c r="AJ81" s="54">
        <v>35.4</v>
      </c>
      <c r="AK81" s="54">
        <v>42</v>
      </c>
      <c r="AL81" s="54">
        <v>0.2</v>
      </c>
      <c r="AM81" s="54">
        <v>9.3000000000000007</v>
      </c>
      <c r="AN81" s="54">
        <v>3.3</v>
      </c>
      <c r="AO81" s="54">
        <v>231</v>
      </c>
      <c r="AP81" s="54">
        <v>1.52</v>
      </c>
      <c r="AQ81" s="54">
        <v>23</v>
      </c>
      <c r="AR81" s="54">
        <v>6.7</v>
      </c>
      <c r="AS81" s="54">
        <v>27.1</v>
      </c>
      <c r="AT81" s="54">
        <v>63</v>
      </c>
      <c r="AU81" s="54">
        <v>0.1</v>
      </c>
      <c r="AV81" s="54">
        <v>3.4</v>
      </c>
      <c r="AW81" s="54">
        <v>0.5</v>
      </c>
      <c r="AX81" s="54">
        <v>27</v>
      </c>
      <c r="AY81" s="54">
        <v>0.42</v>
      </c>
      <c r="AZ81" s="54">
        <v>1.2999999999999999E-2</v>
      </c>
      <c r="BA81" s="54">
        <v>32.5</v>
      </c>
      <c r="BB81" s="54">
        <v>15</v>
      </c>
      <c r="BC81" s="54">
        <v>0.21</v>
      </c>
      <c r="BD81" s="54">
        <v>250</v>
      </c>
      <c r="BE81" s="54">
        <v>0.14000000000000001</v>
      </c>
      <c r="BF81" s="54">
        <v>5.58</v>
      </c>
      <c r="BG81" s="54">
        <v>1.0149999999999999</v>
      </c>
      <c r="BH81" s="54">
        <v>3.64</v>
      </c>
      <c r="BI81" s="54">
        <v>2.4</v>
      </c>
      <c r="BJ81" s="54">
        <v>153.19999999999999</v>
      </c>
      <c r="BK81" s="54">
        <v>66</v>
      </c>
      <c r="BL81" s="54">
        <v>5</v>
      </c>
      <c r="BM81" s="54">
        <v>39.9</v>
      </c>
      <c r="BN81" s="54">
        <v>37.1</v>
      </c>
      <c r="BO81" s="54">
        <v>2.8</v>
      </c>
      <c r="BP81" s="54">
        <v>3</v>
      </c>
      <c r="BQ81" s="54">
        <v>4</v>
      </c>
      <c r="BR81" s="54">
        <v>28.5</v>
      </c>
      <c r="BS81" s="54">
        <v>0.1</v>
      </c>
      <c r="BT81" s="54">
        <v>239.9</v>
      </c>
      <c r="BU81" s="54">
        <v>5.6</v>
      </c>
      <c r="BV81" s="54">
        <v>0.09</v>
      </c>
      <c r="BW81" s="54">
        <v>5.0000000000000001E-3</v>
      </c>
      <c r="BX81" s="54">
        <v>1</v>
      </c>
      <c r="BY81" s="54">
        <v>0.5</v>
      </c>
      <c r="BZ81" s="54">
        <v>2</v>
      </c>
      <c r="CA81" s="54">
        <v>0.01</v>
      </c>
    </row>
    <row r="82" spans="1:79" x14ac:dyDescent="0.25">
      <c r="A82" t="s">
        <v>322</v>
      </c>
      <c r="B82">
        <v>2018</v>
      </c>
      <c r="C82">
        <v>1780585</v>
      </c>
      <c r="D82">
        <v>501535.91598755697</v>
      </c>
      <c r="E82">
        <v>7035506.2082069498</v>
      </c>
      <c r="F82">
        <v>501514</v>
      </c>
      <c r="G82">
        <v>7035506</v>
      </c>
      <c r="H82">
        <v>22</v>
      </c>
      <c r="I82">
        <v>24</v>
      </c>
      <c r="J82">
        <v>2</v>
      </c>
      <c r="K82">
        <v>84</v>
      </c>
      <c r="L82" t="s">
        <v>279</v>
      </c>
      <c r="M82">
        <v>1</v>
      </c>
      <c r="N82" t="s">
        <v>32</v>
      </c>
      <c r="O82" s="95">
        <v>43283</v>
      </c>
      <c r="P82" t="s">
        <v>284</v>
      </c>
      <c r="Q82" t="s">
        <v>285</v>
      </c>
      <c r="S82" t="s">
        <v>488</v>
      </c>
      <c r="U82" t="s">
        <v>214</v>
      </c>
      <c r="V82" t="s">
        <v>435</v>
      </c>
      <c r="W82" s="54" t="s">
        <v>435</v>
      </c>
      <c r="X82" t="s">
        <v>32</v>
      </c>
      <c r="Y82" s="111">
        <v>43290</v>
      </c>
      <c r="Z82" s="2" t="s">
        <v>567</v>
      </c>
      <c r="AA82" s="54" t="s">
        <v>566</v>
      </c>
      <c r="AB82" s="98">
        <v>43343</v>
      </c>
      <c r="AC82" s="2" t="s">
        <v>565</v>
      </c>
      <c r="AD82" s="54">
        <v>1780585</v>
      </c>
      <c r="AE82" s="54" t="s">
        <v>297</v>
      </c>
      <c r="AF82" s="54">
        <v>7.1</v>
      </c>
      <c r="AG82" s="54">
        <v>34</v>
      </c>
      <c r="AH82" s="54">
        <v>1.4</v>
      </c>
      <c r="AI82" s="54">
        <v>4.9000000000000004</v>
      </c>
      <c r="AJ82" s="54">
        <v>35.1</v>
      </c>
      <c r="AK82" s="54">
        <v>48</v>
      </c>
      <c r="AL82" s="54">
        <v>0.1</v>
      </c>
      <c r="AM82" s="54">
        <v>2.7</v>
      </c>
      <c r="AN82" s="54">
        <v>0.9</v>
      </c>
      <c r="AO82" s="54">
        <v>149</v>
      </c>
      <c r="AP82" s="54">
        <v>1.23</v>
      </c>
      <c r="AQ82" s="54">
        <v>24</v>
      </c>
      <c r="AR82" s="54">
        <v>8.9</v>
      </c>
      <c r="AS82" s="54">
        <v>35.1</v>
      </c>
      <c r="AT82" s="54">
        <v>23</v>
      </c>
      <c r="AU82" s="54">
        <v>0.1</v>
      </c>
      <c r="AV82" s="54">
        <v>2.4</v>
      </c>
      <c r="AW82" s="54">
        <v>0.5</v>
      </c>
      <c r="AX82" s="54">
        <v>10</v>
      </c>
      <c r="AY82" s="54">
        <v>0.14000000000000001</v>
      </c>
      <c r="AZ82" s="54">
        <v>4.0000000000000001E-3</v>
      </c>
      <c r="BA82" s="54">
        <v>23.3</v>
      </c>
      <c r="BB82" s="54">
        <v>7</v>
      </c>
      <c r="BC82" s="54">
        <v>0.1</v>
      </c>
      <c r="BD82" s="54">
        <v>134</v>
      </c>
      <c r="BE82" s="54">
        <v>7.5999999999999998E-2</v>
      </c>
      <c r="BF82" s="54">
        <v>5.59</v>
      </c>
      <c r="BG82" s="54">
        <v>0.67</v>
      </c>
      <c r="BH82" s="54">
        <v>4</v>
      </c>
      <c r="BI82" s="54">
        <v>2.8</v>
      </c>
      <c r="BJ82" s="54">
        <v>146.19999999999999</v>
      </c>
      <c r="BK82" s="54">
        <v>52</v>
      </c>
      <c r="BL82" s="54">
        <v>7.2</v>
      </c>
      <c r="BM82" s="54">
        <v>44.9</v>
      </c>
      <c r="BN82" s="54">
        <v>48.6</v>
      </c>
      <c r="BO82" s="54">
        <v>3.5</v>
      </c>
      <c r="BP82" s="54">
        <v>4</v>
      </c>
      <c r="BQ82" s="54">
        <v>2</v>
      </c>
      <c r="BR82" s="54">
        <v>27.6</v>
      </c>
      <c r="BS82" s="54">
        <v>0.1</v>
      </c>
      <c r="BT82" s="54">
        <v>307.8</v>
      </c>
      <c r="BU82" s="54">
        <v>6.3</v>
      </c>
      <c r="BV82" s="54">
        <v>0.1</v>
      </c>
      <c r="BW82" s="54">
        <v>5.0000000000000001E-3</v>
      </c>
      <c r="BX82" s="54">
        <v>2</v>
      </c>
      <c r="BY82" s="54">
        <v>0.5</v>
      </c>
      <c r="BZ82" s="54">
        <v>2.2000000000000002</v>
      </c>
      <c r="CA82" s="54">
        <v>0.01</v>
      </c>
    </row>
    <row r="83" spans="1:79" x14ac:dyDescent="0.25">
      <c r="A83" t="s">
        <v>322</v>
      </c>
      <c r="B83">
        <v>2018</v>
      </c>
      <c r="C83">
        <v>1780586</v>
      </c>
      <c r="D83">
        <v>501537.905031348</v>
      </c>
      <c r="E83">
        <v>7035506.4172638804</v>
      </c>
      <c r="F83">
        <v>501514</v>
      </c>
      <c r="G83">
        <v>7035506</v>
      </c>
      <c r="H83">
        <v>24</v>
      </c>
      <c r="I83">
        <v>26</v>
      </c>
      <c r="J83">
        <v>2</v>
      </c>
      <c r="K83">
        <v>84</v>
      </c>
      <c r="L83" t="s">
        <v>279</v>
      </c>
      <c r="M83">
        <v>1</v>
      </c>
      <c r="N83" t="s">
        <v>32</v>
      </c>
      <c r="O83" s="95">
        <v>43283</v>
      </c>
      <c r="P83" t="s">
        <v>284</v>
      </c>
      <c r="Q83" t="s">
        <v>285</v>
      </c>
      <c r="R83" t="s">
        <v>282</v>
      </c>
      <c r="S83" t="s">
        <v>488</v>
      </c>
      <c r="U83" t="s">
        <v>214</v>
      </c>
      <c r="V83" t="s">
        <v>435</v>
      </c>
      <c r="W83" s="54" t="s">
        <v>435</v>
      </c>
      <c r="X83" t="s">
        <v>32</v>
      </c>
      <c r="Y83" s="111">
        <v>43290</v>
      </c>
      <c r="Z83" s="2" t="s">
        <v>567</v>
      </c>
      <c r="AA83" s="54" t="s">
        <v>566</v>
      </c>
      <c r="AB83" s="98">
        <v>43343</v>
      </c>
      <c r="AC83" s="2" t="s">
        <v>565</v>
      </c>
      <c r="AD83" s="54">
        <v>1780586</v>
      </c>
      <c r="AE83" s="54" t="s">
        <v>297</v>
      </c>
      <c r="AF83" s="54">
        <v>6.56</v>
      </c>
      <c r="AG83" s="54">
        <v>39</v>
      </c>
      <c r="AH83" s="54">
        <v>1.5</v>
      </c>
      <c r="AI83" s="54">
        <v>5.2</v>
      </c>
      <c r="AJ83" s="54">
        <v>41.6</v>
      </c>
      <c r="AK83" s="54">
        <v>45</v>
      </c>
      <c r="AL83" s="54">
        <v>0.1</v>
      </c>
      <c r="AM83" s="54">
        <v>2.7</v>
      </c>
      <c r="AN83" s="54">
        <v>0.7</v>
      </c>
      <c r="AO83" s="54">
        <v>130</v>
      </c>
      <c r="AP83" s="54">
        <v>1.3</v>
      </c>
      <c r="AQ83" s="54">
        <v>38</v>
      </c>
      <c r="AR83" s="54">
        <v>9</v>
      </c>
      <c r="AS83" s="54">
        <v>36</v>
      </c>
      <c r="AT83" s="54">
        <v>25</v>
      </c>
      <c r="AU83" s="54">
        <v>0.1</v>
      </c>
      <c r="AV83" s="54">
        <v>3.2</v>
      </c>
      <c r="AW83" s="54">
        <v>0.5</v>
      </c>
      <c r="AX83" s="54">
        <v>13</v>
      </c>
      <c r="AY83" s="54">
        <v>0.12</v>
      </c>
      <c r="AZ83" s="54">
        <v>5.0000000000000001E-3</v>
      </c>
      <c r="BA83" s="54">
        <v>17.3</v>
      </c>
      <c r="BB83" s="54">
        <v>8</v>
      </c>
      <c r="BC83" s="54">
        <v>0.1</v>
      </c>
      <c r="BD83" s="54">
        <v>133</v>
      </c>
      <c r="BE83" s="54">
        <v>8.2000000000000003E-2</v>
      </c>
      <c r="BF83" s="54">
        <v>5.41</v>
      </c>
      <c r="BG83" s="54">
        <v>0.61</v>
      </c>
      <c r="BH83" s="54">
        <v>3.77</v>
      </c>
      <c r="BI83" s="54">
        <v>3.3</v>
      </c>
      <c r="BJ83" s="54">
        <v>141.6</v>
      </c>
      <c r="BK83" s="54">
        <v>43</v>
      </c>
      <c r="BL83" s="54">
        <v>7.3</v>
      </c>
      <c r="BM83" s="54">
        <v>44.9</v>
      </c>
      <c r="BN83" s="54">
        <v>49.5</v>
      </c>
      <c r="BO83" s="54">
        <v>3.4</v>
      </c>
      <c r="BP83" s="54">
        <v>4</v>
      </c>
      <c r="BQ83" s="54">
        <v>2</v>
      </c>
      <c r="BR83" s="54">
        <v>29.4</v>
      </c>
      <c r="BS83" s="54">
        <v>0.1</v>
      </c>
      <c r="BT83" s="54">
        <v>291.8</v>
      </c>
      <c r="BU83" s="54">
        <v>6.4</v>
      </c>
      <c r="BV83" s="54">
        <v>0.08</v>
      </c>
      <c r="BW83" s="54">
        <v>5.0000000000000001E-3</v>
      </c>
      <c r="BX83" s="54">
        <v>2</v>
      </c>
      <c r="BY83" s="54">
        <v>0.5</v>
      </c>
      <c r="BZ83" s="54">
        <v>2.1</v>
      </c>
      <c r="CA83" s="54">
        <v>0.01</v>
      </c>
    </row>
    <row r="84" spans="1:79" x14ac:dyDescent="0.25">
      <c r="A84" t="s">
        <v>322</v>
      </c>
      <c r="B84">
        <v>2018</v>
      </c>
      <c r="C84">
        <v>1780587</v>
      </c>
      <c r="D84">
        <v>501539.89407514001</v>
      </c>
      <c r="E84">
        <v>7035506.6263207998</v>
      </c>
      <c r="F84">
        <v>501514</v>
      </c>
      <c r="G84">
        <v>7035506</v>
      </c>
      <c r="H84">
        <v>26</v>
      </c>
      <c r="I84">
        <v>28</v>
      </c>
      <c r="J84">
        <v>2</v>
      </c>
      <c r="K84">
        <v>92</v>
      </c>
      <c r="L84" t="s">
        <v>279</v>
      </c>
      <c r="M84">
        <v>1.8</v>
      </c>
      <c r="N84" t="s">
        <v>32</v>
      </c>
      <c r="O84" s="95">
        <v>43283</v>
      </c>
      <c r="P84" t="s">
        <v>284</v>
      </c>
      <c r="Q84" t="s">
        <v>285</v>
      </c>
      <c r="R84" t="s">
        <v>282</v>
      </c>
      <c r="S84" t="s">
        <v>489</v>
      </c>
      <c r="U84" t="s">
        <v>214</v>
      </c>
      <c r="V84" t="s">
        <v>435</v>
      </c>
      <c r="W84" s="54" t="s">
        <v>435</v>
      </c>
      <c r="X84" t="s">
        <v>32</v>
      </c>
      <c r="Y84" s="111">
        <v>43290</v>
      </c>
      <c r="Z84" s="2" t="s">
        <v>567</v>
      </c>
      <c r="AA84" s="54" t="s">
        <v>566</v>
      </c>
      <c r="AB84" s="98">
        <v>43343</v>
      </c>
      <c r="AC84" s="2" t="s">
        <v>565</v>
      </c>
      <c r="AD84" s="54">
        <v>1780587</v>
      </c>
      <c r="AE84" s="54" t="s">
        <v>297</v>
      </c>
      <c r="AF84" s="54">
        <v>7.79</v>
      </c>
      <c r="AG84" s="54">
        <v>51</v>
      </c>
      <c r="AH84" s="54">
        <v>1.1000000000000001</v>
      </c>
      <c r="AI84" s="54">
        <v>4.0999999999999996</v>
      </c>
      <c r="AJ84" s="54">
        <v>41.7</v>
      </c>
      <c r="AK84" s="54">
        <v>45</v>
      </c>
      <c r="AL84" s="54">
        <v>0.2</v>
      </c>
      <c r="AM84" s="54">
        <v>2.2000000000000002</v>
      </c>
      <c r="AN84" s="54">
        <v>0.5</v>
      </c>
      <c r="AO84" s="54">
        <v>128</v>
      </c>
      <c r="AP84" s="54">
        <v>1.2</v>
      </c>
      <c r="AQ84" s="54">
        <v>33</v>
      </c>
      <c r="AR84" s="54">
        <v>9.5</v>
      </c>
      <c r="AS84" s="54">
        <v>36.9</v>
      </c>
      <c r="AT84" s="54">
        <v>20</v>
      </c>
      <c r="AU84" s="54">
        <v>0.1</v>
      </c>
      <c r="AV84" s="54">
        <v>3.4</v>
      </c>
      <c r="AW84" s="54">
        <v>0.7</v>
      </c>
      <c r="AX84" s="54">
        <v>11</v>
      </c>
      <c r="AY84" s="54">
        <v>0.1</v>
      </c>
      <c r="AZ84" s="54">
        <v>4.0000000000000001E-3</v>
      </c>
      <c r="BA84" s="54">
        <v>20.2</v>
      </c>
      <c r="BB84" s="54">
        <v>7</v>
      </c>
      <c r="BC84" s="54">
        <v>0.09</v>
      </c>
      <c r="BD84" s="54">
        <v>119</v>
      </c>
      <c r="BE84" s="54">
        <v>7.5999999999999998E-2</v>
      </c>
      <c r="BF84" s="54">
        <v>5.56</v>
      </c>
      <c r="BG84" s="54">
        <v>0.52700000000000002</v>
      </c>
      <c r="BH84" s="54">
        <v>3.95</v>
      </c>
      <c r="BI84" s="54">
        <v>3.3</v>
      </c>
      <c r="BJ84" s="54">
        <v>163.4</v>
      </c>
      <c r="BK84" s="54">
        <v>48</v>
      </c>
      <c r="BL84" s="54">
        <v>8.1</v>
      </c>
      <c r="BM84" s="54">
        <v>45.2</v>
      </c>
      <c r="BN84" s="54">
        <v>51.4</v>
      </c>
      <c r="BO84" s="54">
        <v>3.6</v>
      </c>
      <c r="BP84" s="54">
        <v>4</v>
      </c>
      <c r="BQ84" s="54">
        <v>2</v>
      </c>
      <c r="BR84" s="54">
        <v>26.3</v>
      </c>
      <c r="BS84" s="54">
        <v>0.1</v>
      </c>
      <c r="BT84" s="54">
        <v>325.39999999999998</v>
      </c>
      <c r="BU84" s="54">
        <v>7.1</v>
      </c>
      <c r="BV84" s="54">
        <v>0.05</v>
      </c>
      <c r="BW84" s="54">
        <v>5.0000000000000001E-3</v>
      </c>
      <c r="BX84" s="54">
        <v>2</v>
      </c>
      <c r="BY84" s="54">
        <v>0.5</v>
      </c>
      <c r="BZ84" s="54">
        <v>2.4</v>
      </c>
      <c r="CA84" s="54">
        <v>0.01</v>
      </c>
    </row>
    <row r="85" spans="1:79" x14ac:dyDescent="0.25">
      <c r="A85" t="s">
        <v>322</v>
      </c>
      <c r="B85">
        <v>2018</v>
      </c>
      <c r="C85">
        <v>1780588</v>
      </c>
      <c r="D85">
        <v>501541.89285679301</v>
      </c>
      <c r="E85">
        <v>7035506.5565218097</v>
      </c>
      <c r="F85">
        <v>501514</v>
      </c>
      <c r="G85">
        <v>7035506</v>
      </c>
      <c r="H85">
        <v>28</v>
      </c>
      <c r="I85">
        <v>30</v>
      </c>
      <c r="J85">
        <v>2</v>
      </c>
      <c r="K85">
        <v>92</v>
      </c>
      <c r="L85" t="s">
        <v>279</v>
      </c>
      <c r="M85">
        <v>1.75</v>
      </c>
      <c r="N85" t="s">
        <v>32</v>
      </c>
      <c r="O85" s="95">
        <v>43284</v>
      </c>
      <c r="P85" t="s">
        <v>284</v>
      </c>
      <c r="Q85" t="s">
        <v>285</v>
      </c>
      <c r="R85" t="s">
        <v>282</v>
      </c>
      <c r="S85" t="s">
        <v>489</v>
      </c>
      <c r="U85" t="s">
        <v>214</v>
      </c>
      <c r="V85" t="s">
        <v>435</v>
      </c>
      <c r="W85" s="54" t="s">
        <v>435</v>
      </c>
      <c r="X85" t="s">
        <v>32</v>
      </c>
      <c r="Y85" s="111">
        <v>43290</v>
      </c>
      <c r="Z85" s="2" t="s">
        <v>567</v>
      </c>
      <c r="AA85" s="54" t="s">
        <v>566</v>
      </c>
      <c r="AB85" s="98">
        <v>43343</v>
      </c>
      <c r="AC85" s="2" t="s">
        <v>565</v>
      </c>
      <c r="AD85" s="54">
        <v>1780588</v>
      </c>
      <c r="AE85" s="54" t="s">
        <v>297</v>
      </c>
      <c r="AF85" s="54">
        <v>8.51</v>
      </c>
      <c r="AG85" s="54">
        <v>30</v>
      </c>
      <c r="AH85" s="54">
        <v>1.4</v>
      </c>
      <c r="AI85" s="54">
        <v>4.4000000000000004</v>
      </c>
      <c r="AJ85" s="54">
        <v>42.7</v>
      </c>
      <c r="AK85" s="54">
        <v>54</v>
      </c>
      <c r="AL85" s="54">
        <v>0.1</v>
      </c>
      <c r="AM85" s="54">
        <v>2.8</v>
      </c>
      <c r="AN85" s="54">
        <v>0.7</v>
      </c>
      <c r="AO85" s="54">
        <v>132</v>
      </c>
      <c r="AP85" s="54">
        <v>1.33</v>
      </c>
      <c r="AQ85" s="54">
        <v>35</v>
      </c>
      <c r="AR85" s="54">
        <v>9.5</v>
      </c>
      <c r="AS85" s="54">
        <v>37.1</v>
      </c>
      <c r="AT85" s="54">
        <v>22</v>
      </c>
      <c r="AU85" s="54">
        <v>0.1</v>
      </c>
      <c r="AV85" s="54">
        <v>3</v>
      </c>
      <c r="AW85" s="54">
        <v>0.5</v>
      </c>
      <c r="AX85" s="54">
        <v>11</v>
      </c>
      <c r="AY85" s="54">
        <v>0.13</v>
      </c>
      <c r="AZ85" s="54">
        <v>3.0000000000000001E-3</v>
      </c>
      <c r="BA85" s="54">
        <v>25.7</v>
      </c>
      <c r="BB85" s="54">
        <v>7</v>
      </c>
      <c r="BC85" s="54">
        <v>0.09</v>
      </c>
      <c r="BD85" s="54">
        <v>148</v>
      </c>
      <c r="BE85" s="54">
        <v>8.3000000000000004E-2</v>
      </c>
      <c r="BF85" s="54">
        <v>5.69</v>
      </c>
      <c r="BG85" s="54">
        <v>0.84399999999999997</v>
      </c>
      <c r="BH85" s="54">
        <v>3.83</v>
      </c>
      <c r="BI85" s="54">
        <v>3.1</v>
      </c>
      <c r="BJ85" s="54">
        <v>157.6</v>
      </c>
      <c r="BK85" s="54">
        <v>55</v>
      </c>
      <c r="BL85" s="54">
        <v>7.2</v>
      </c>
      <c r="BM85" s="54">
        <v>43.8</v>
      </c>
      <c r="BN85" s="54">
        <v>49.6</v>
      </c>
      <c r="BO85" s="54">
        <v>3.6</v>
      </c>
      <c r="BP85" s="54">
        <v>3</v>
      </c>
      <c r="BQ85" s="54">
        <v>2</v>
      </c>
      <c r="BR85" s="54">
        <v>30.4</v>
      </c>
      <c r="BS85" s="54">
        <v>0.1</v>
      </c>
      <c r="BT85" s="54">
        <v>296.89999999999998</v>
      </c>
      <c r="BU85" s="54">
        <v>6.4</v>
      </c>
      <c r="BV85" s="54">
        <v>0.05</v>
      </c>
      <c r="BW85" s="54">
        <v>5.0000000000000001E-3</v>
      </c>
      <c r="BX85" s="54">
        <v>1</v>
      </c>
      <c r="BY85" s="54">
        <v>0.5</v>
      </c>
      <c r="BZ85" s="54">
        <v>2.2000000000000002</v>
      </c>
      <c r="CA85" s="54">
        <v>0.01</v>
      </c>
    </row>
    <row r="86" spans="1:79" x14ac:dyDescent="0.25">
      <c r="A86" t="s">
        <v>322</v>
      </c>
      <c r="B86">
        <v>2018</v>
      </c>
      <c r="C86">
        <v>1780589</v>
      </c>
      <c r="D86">
        <v>501543.89163844701</v>
      </c>
      <c r="E86">
        <v>7035506.4867228102</v>
      </c>
      <c r="F86">
        <v>501514</v>
      </c>
      <c r="G86">
        <v>7035506</v>
      </c>
      <c r="H86">
        <v>30</v>
      </c>
      <c r="I86">
        <v>32</v>
      </c>
      <c r="J86">
        <v>2</v>
      </c>
      <c r="K86">
        <v>92</v>
      </c>
      <c r="L86" t="s">
        <v>279</v>
      </c>
      <c r="M86">
        <v>1.5</v>
      </c>
      <c r="N86" t="s">
        <v>32</v>
      </c>
      <c r="O86" s="95">
        <v>43284</v>
      </c>
      <c r="P86" t="s">
        <v>284</v>
      </c>
      <c r="Q86" t="s">
        <v>285</v>
      </c>
      <c r="R86" t="s">
        <v>282</v>
      </c>
      <c r="S86" t="s">
        <v>490</v>
      </c>
      <c r="U86" t="s">
        <v>214</v>
      </c>
      <c r="V86" t="s">
        <v>435</v>
      </c>
      <c r="W86" s="54" t="s">
        <v>435</v>
      </c>
      <c r="X86" t="s">
        <v>32</v>
      </c>
      <c r="Y86" s="111">
        <v>43290</v>
      </c>
      <c r="Z86" s="2" t="s">
        <v>567</v>
      </c>
      <c r="AA86" s="54" t="s">
        <v>566</v>
      </c>
      <c r="AB86" s="98">
        <v>43343</v>
      </c>
      <c r="AC86" s="2" t="s">
        <v>565</v>
      </c>
      <c r="AD86" s="54">
        <v>1780589</v>
      </c>
      <c r="AE86" s="54" t="s">
        <v>297</v>
      </c>
      <c r="AF86" s="54">
        <v>7.99</v>
      </c>
      <c r="AG86" s="54">
        <v>44</v>
      </c>
      <c r="AH86" s="54">
        <v>0.9</v>
      </c>
      <c r="AI86" s="54">
        <v>3.8</v>
      </c>
      <c r="AJ86" s="54">
        <v>36</v>
      </c>
      <c r="AK86" s="54">
        <v>52</v>
      </c>
      <c r="AL86" s="54">
        <v>0.1</v>
      </c>
      <c r="AM86" s="54">
        <v>2.5</v>
      </c>
      <c r="AN86" s="54">
        <v>0.7</v>
      </c>
      <c r="AO86" s="54">
        <v>130</v>
      </c>
      <c r="AP86" s="54">
        <v>1.19</v>
      </c>
      <c r="AQ86" s="54">
        <v>26</v>
      </c>
      <c r="AR86" s="54">
        <v>7.8</v>
      </c>
      <c r="AS86" s="54">
        <v>33.6</v>
      </c>
      <c r="AT86" s="54">
        <v>20</v>
      </c>
      <c r="AU86" s="54">
        <v>0.1</v>
      </c>
      <c r="AV86" s="54">
        <v>2.6</v>
      </c>
      <c r="AW86" s="54">
        <v>0.5</v>
      </c>
      <c r="AX86" s="54">
        <v>12</v>
      </c>
      <c r="AY86" s="54">
        <v>0.12</v>
      </c>
      <c r="AZ86" s="54">
        <v>3.0000000000000001E-3</v>
      </c>
      <c r="BA86" s="54">
        <v>18.2</v>
      </c>
      <c r="BB86" s="54">
        <v>8</v>
      </c>
      <c r="BC86" s="54">
        <v>0.1</v>
      </c>
      <c r="BD86" s="54">
        <v>151</v>
      </c>
      <c r="BE86" s="54">
        <v>8.1000000000000003E-2</v>
      </c>
      <c r="BF86" s="54">
        <v>5.27</v>
      </c>
      <c r="BG86" s="54">
        <v>0.48399999999999999</v>
      </c>
      <c r="BH86" s="54">
        <v>3.72</v>
      </c>
      <c r="BI86" s="54">
        <v>3</v>
      </c>
      <c r="BJ86" s="54">
        <v>139.19999999999999</v>
      </c>
      <c r="BK86" s="54">
        <v>42</v>
      </c>
      <c r="BL86" s="54">
        <v>6.8</v>
      </c>
      <c r="BM86" s="54">
        <v>39.1</v>
      </c>
      <c r="BN86" s="54">
        <v>47.4</v>
      </c>
      <c r="BO86" s="54">
        <v>3.5</v>
      </c>
      <c r="BP86" s="54">
        <v>4</v>
      </c>
      <c r="BQ86" s="54">
        <v>2</v>
      </c>
      <c r="BR86" s="54">
        <v>30.5</v>
      </c>
      <c r="BS86" s="54">
        <v>0.1</v>
      </c>
      <c r="BT86" s="54">
        <v>285.7</v>
      </c>
      <c r="BU86" s="54">
        <v>5.8</v>
      </c>
      <c r="BV86" s="54">
        <v>7.0000000000000007E-2</v>
      </c>
      <c r="BW86" s="54">
        <v>5.0000000000000001E-3</v>
      </c>
      <c r="BX86" s="54">
        <v>1</v>
      </c>
      <c r="BY86" s="54">
        <v>0.5</v>
      </c>
      <c r="BZ86" s="54">
        <v>2</v>
      </c>
      <c r="CA86" s="54">
        <v>0.01</v>
      </c>
    </row>
    <row r="87" spans="1:79" x14ac:dyDescent="0.25">
      <c r="A87" t="s">
        <v>322</v>
      </c>
      <c r="B87">
        <v>2018</v>
      </c>
      <c r="C87">
        <v>1780590</v>
      </c>
      <c r="D87">
        <v>501545.890420101</v>
      </c>
      <c r="E87">
        <v>7035506.41692382</v>
      </c>
      <c r="F87">
        <v>501514</v>
      </c>
      <c r="G87">
        <v>7035506</v>
      </c>
      <c r="H87">
        <v>32</v>
      </c>
      <c r="I87">
        <v>34</v>
      </c>
      <c r="J87">
        <v>2</v>
      </c>
      <c r="K87">
        <v>92</v>
      </c>
      <c r="L87" t="s">
        <v>279</v>
      </c>
      <c r="M87">
        <v>1.5</v>
      </c>
      <c r="N87" t="s">
        <v>32</v>
      </c>
      <c r="O87" s="95">
        <v>43284</v>
      </c>
      <c r="P87" t="s">
        <v>284</v>
      </c>
      <c r="Q87" t="s">
        <v>285</v>
      </c>
      <c r="R87" t="s">
        <v>282</v>
      </c>
      <c r="S87" t="s">
        <v>491</v>
      </c>
      <c r="U87" t="s">
        <v>214</v>
      </c>
      <c r="V87" t="s">
        <v>435</v>
      </c>
      <c r="W87" s="54" t="s">
        <v>435</v>
      </c>
      <c r="X87" t="s">
        <v>32</v>
      </c>
      <c r="Y87" s="111">
        <v>43290</v>
      </c>
      <c r="Z87" s="2" t="s">
        <v>567</v>
      </c>
      <c r="AA87" s="54" t="s">
        <v>566</v>
      </c>
      <c r="AB87" s="98">
        <v>43343</v>
      </c>
      <c r="AC87" s="2" t="s">
        <v>565</v>
      </c>
      <c r="AD87" s="54">
        <v>1780590</v>
      </c>
      <c r="AE87" s="54" t="s">
        <v>297</v>
      </c>
      <c r="AF87" s="54">
        <v>7.4</v>
      </c>
      <c r="AG87" s="54">
        <v>36</v>
      </c>
      <c r="AH87" s="54">
        <v>1.3</v>
      </c>
      <c r="AI87" s="54">
        <v>3.1</v>
      </c>
      <c r="AJ87" s="54">
        <v>38.5</v>
      </c>
      <c r="AK87" s="54">
        <v>43</v>
      </c>
      <c r="AL87" s="54">
        <v>0.1</v>
      </c>
      <c r="AM87" s="54">
        <v>1.6</v>
      </c>
      <c r="AN87" s="54">
        <v>0.4</v>
      </c>
      <c r="AO87" s="54">
        <v>123</v>
      </c>
      <c r="AP87" s="54">
        <v>1.08</v>
      </c>
      <c r="AQ87" s="54">
        <v>33</v>
      </c>
      <c r="AR87" s="54">
        <v>8.1999999999999993</v>
      </c>
      <c r="AS87" s="54">
        <v>34.700000000000003</v>
      </c>
      <c r="AT87" s="54">
        <v>83</v>
      </c>
      <c r="AU87" s="54">
        <v>0.1</v>
      </c>
      <c r="AV87" s="54">
        <v>2.8</v>
      </c>
      <c r="AW87" s="54">
        <v>0.4</v>
      </c>
      <c r="AX87" s="54">
        <v>6</v>
      </c>
      <c r="AY87" s="54">
        <v>0.19</v>
      </c>
      <c r="AZ87" s="54">
        <v>4.0000000000000001E-3</v>
      </c>
      <c r="BA87" s="54">
        <v>25.9</v>
      </c>
      <c r="BB87" s="54">
        <v>6</v>
      </c>
      <c r="BC87" s="54">
        <v>0.08</v>
      </c>
      <c r="BD87" s="54">
        <v>167</v>
      </c>
      <c r="BE87" s="54">
        <v>7.0000000000000007E-2</v>
      </c>
      <c r="BF87" s="54">
        <v>5.3</v>
      </c>
      <c r="BG87" s="54">
        <v>0.51200000000000001</v>
      </c>
      <c r="BH87" s="54">
        <v>4</v>
      </c>
      <c r="BI87" s="54">
        <v>2.5</v>
      </c>
      <c r="BJ87" s="54">
        <v>155.19999999999999</v>
      </c>
      <c r="BK87" s="54">
        <v>55</v>
      </c>
      <c r="BL87" s="54">
        <v>6.8</v>
      </c>
      <c r="BM87" s="54">
        <v>44.8</v>
      </c>
      <c r="BN87" s="54">
        <v>47.7</v>
      </c>
      <c r="BO87" s="54">
        <v>3.4</v>
      </c>
      <c r="BP87" s="54">
        <v>3</v>
      </c>
      <c r="BQ87" s="54">
        <v>1</v>
      </c>
      <c r="BR87" s="54">
        <v>27.8</v>
      </c>
      <c r="BS87" s="54">
        <v>0.1</v>
      </c>
      <c r="BT87" s="54">
        <v>281.60000000000002</v>
      </c>
      <c r="BU87" s="54">
        <v>6.2</v>
      </c>
      <c r="BV87" s="54">
        <v>7.0000000000000007E-2</v>
      </c>
      <c r="BW87" s="54">
        <v>5.0000000000000001E-3</v>
      </c>
      <c r="BX87" s="54">
        <v>1</v>
      </c>
      <c r="BY87" s="54">
        <v>0.5</v>
      </c>
      <c r="BZ87" s="54">
        <v>2.2999999999999998</v>
      </c>
      <c r="CA87" s="54">
        <v>0.01</v>
      </c>
    </row>
    <row r="88" spans="1:79" x14ac:dyDescent="0.25">
      <c r="A88" t="s">
        <v>322</v>
      </c>
      <c r="B88">
        <v>2018</v>
      </c>
      <c r="C88">
        <v>1780591</v>
      </c>
      <c r="D88">
        <v>501547.889201755</v>
      </c>
      <c r="E88">
        <v>7035506.3471248299</v>
      </c>
      <c r="F88">
        <v>501514</v>
      </c>
      <c r="G88">
        <v>7035506</v>
      </c>
      <c r="H88">
        <v>34</v>
      </c>
      <c r="I88">
        <v>36</v>
      </c>
      <c r="J88">
        <v>2</v>
      </c>
      <c r="K88">
        <v>92</v>
      </c>
      <c r="L88" t="s">
        <v>279</v>
      </c>
      <c r="M88">
        <v>1.5</v>
      </c>
      <c r="N88" t="s">
        <v>32</v>
      </c>
      <c r="O88" s="95">
        <v>43284</v>
      </c>
      <c r="P88" t="s">
        <v>284</v>
      </c>
      <c r="Q88" t="s">
        <v>285</v>
      </c>
      <c r="R88" t="s">
        <v>282</v>
      </c>
      <c r="S88" t="s">
        <v>533</v>
      </c>
      <c r="U88" t="s">
        <v>214</v>
      </c>
      <c r="V88" t="s">
        <v>435</v>
      </c>
      <c r="W88" s="54" t="s">
        <v>435</v>
      </c>
      <c r="X88" t="s">
        <v>32</v>
      </c>
      <c r="Y88" s="111">
        <v>43290</v>
      </c>
      <c r="Z88" s="2" t="s">
        <v>567</v>
      </c>
      <c r="AA88" s="54" t="s">
        <v>566</v>
      </c>
      <c r="AB88" s="98">
        <v>43343</v>
      </c>
      <c r="AC88" s="2" t="s">
        <v>565</v>
      </c>
      <c r="AD88" s="54">
        <v>1780591</v>
      </c>
      <c r="AE88" s="54" t="s">
        <v>297</v>
      </c>
      <c r="AF88" s="54">
        <v>6.35</v>
      </c>
      <c r="AG88" s="54">
        <v>68</v>
      </c>
      <c r="AH88" s="54">
        <v>1.5</v>
      </c>
      <c r="AI88" s="54">
        <v>3.9</v>
      </c>
      <c r="AJ88" s="54">
        <v>42</v>
      </c>
      <c r="AK88" s="54">
        <v>36</v>
      </c>
      <c r="AL88" s="54">
        <v>0.1</v>
      </c>
      <c r="AM88" s="54">
        <v>2.6</v>
      </c>
      <c r="AN88" s="54">
        <v>0.7</v>
      </c>
      <c r="AO88" s="54">
        <v>126</v>
      </c>
      <c r="AP88" s="54">
        <v>1.18</v>
      </c>
      <c r="AQ88" s="54">
        <v>37</v>
      </c>
      <c r="AR88" s="54">
        <v>8.1</v>
      </c>
      <c r="AS88" s="54">
        <v>33.200000000000003</v>
      </c>
      <c r="AT88" s="54">
        <v>21</v>
      </c>
      <c r="AU88" s="54">
        <v>0.1</v>
      </c>
      <c r="AV88" s="54">
        <v>2.9</v>
      </c>
      <c r="AW88" s="54">
        <v>0.4</v>
      </c>
      <c r="AX88" s="54">
        <v>11</v>
      </c>
      <c r="AY88" s="54">
        <v>0.14000000000000001</v>
      </c>
      <c r="AZ88" s="54">
        <v>5.0000000000000001E-3</v>
      </c>
      <c r="BA88" s="54">
        <v>20.6</v>
      </c>
      <c r="BB88" s="54">
        <v>8</v>
      </c>
      <c r="BC88" s="54">
        <v>0.1</v>
      </c>
      <c r="BD88" s="54">
        <v>137</v>
      </c>
      <c r="BE88" s="54">
        <v>7.6999999999999999E-2</v>
      </c>
      <c r="BF88" s="54">
        <v>5.19</v>
      </c>
      <c r="BG88" s="54">
        <v>0.46600000000000003</v>
      </c>
      <c r="BH88" s="54">
        <v>3.84</v>
      </c>
      <c r="BI88" s="54">
        <v>2.2999999999999998</v>
      </c>
      <c r="BJ88" s="54">
        <v>134.80000000000001</v>
      </c>
      <c r="BK88" s="54">
        <v>50</v>
      </c>
      <c r="BL88" s="54">
        <v>6.8</v>
      </c>
      <c r="BM88" s="54">
        <v>41.8</v>
      </c>
      <c r="BN88" s="54">
        <v>45.8</v>
      </c>
      <c r="BO88" s="54">
        <v>3.2</v>
      </c>
      <c r="BP88" s="54">
        <v>3</v>
      </c>
      <c r="BQ88" s="54">
        <v>2</v>
      </c>
      <c r="BR88" s="54">
        <v>29.2</v>
      </c>
      <c r="BS88" s="54">
        <v>0.1</v>
      </c>
      <c r="BT88" s="54">
        <v>270.2</v>
      </c>
      <c r="BU88" s="54">
        <v>6.2</v>
      </c>
      <c r="BV88" s="54">
        <v>0.05</v>
      </c>
      <c r="BW88" s="54">
        <v>5.0000000000000001E-3</v>
      </c>
      <c r="BX88" s="54">
        <v>1</v>
      </c>
      <c r="BY88" s="54">
        <v>0.5</v>
      </c>
      <c r="BZ88" s="54">
        <v>2.2999999999999998</v>
      </c>
      <c r="CA88" s="54">
        <v>0.01</v>
      </c>
    </row>
    <row r="89" spans="1:79" x14ac:dyDescent="0.25">
      <c r="A89" t="s">
        <v>322</v>
      </c>
      <c r="B89">
        <v>2018</v>
      </c>
      <c r="C89">
        <v>1780592</v>
      </c>
      <c r="D89">
        <v>501549.88798340899</v>
      </c>
      <c r="E89">
        <v>7035506.2773258304</v>
      </c>
      <c r="F89">
        <v>501514</v>
      </c>
      <c r="G89">
        <v>7035506</v>
      </c>
      <c r="H89">
        <v>36</v>
      </c>
      <c r="I89">
        <v>38</v>
      </c>
      <c r="J89">
        <v>2</v>
      </c>
      <c r="K89">
        <v>92</v>
      </c>
      <c r="L89" t="s">
        <v>279</v>
      </c>
      <c r="M89">
        <v>1.5</v>
      </c>
      <c r="N89" t="s">
        <v>32</v>
      </c>
      <c r="O89" s="95">
        <v>43284</v>
      </c>
      <c r="P89" t="s">
        <v>284</v>
      </c>
      <c r="Q89" t="s">
        <v>285</v>
      </c>
      <c r="R89" t="s">
        <v>282</v>
      </c>
      <c r="S89" t="s">
        <v>450</v>
      </c>
      <c r="U89" t="s">
        <v>214</v>
      </c>
      <c r="V89" t="s">
        <v>435</v>
      </c>
      <c r="W89" s="54" t="s">
        <v>435</v>
      </c>
      <c r="X89" t="s">
        <v>32</v>
      </c>
      <c r="Y89" s="111">
        <v>43290</v>
      </c>
      <c r="Z89" s="2" t="s">
        <v>567</v>
      </c>
      <c r="AA89" s="54" t="s">
        <v>566</v>
      </c>
      <c r="AB89" s="98">
        <v>43343</v>
      </c>
      <c r="AC89" s="2" t="s">
        <v>565</v>
      </c>
      <c r="AD89" s="54">
        <v>1780592</v>
      </c>
      <c r="AE89" s="54" t="s">
        <v>297</v>
      </c>
      <c r="AF89" s="54">
        <v>6.66</v>
      </c>
      <c r="AG89" s="54">
        <v>48</v>
      </c>
      <c r="AH89" s="54">
        <v>1.1000000000000001</v>
      </c>
      <c r="AI89" s="54">
        <v>3.8</v>
      </c>
      <c r="AJ89" s="54">
        <v>37</v>
      </c>
      <c r="AK89" s="54">
        <v>37</v>
      </c>
      <c r="AL89" s="54">
        <v>0.1</v>
      </c>
      <c r="AM89" s="54">
        <v>1.9</v>
      </c>
      <c r="AN89" s="54">
        <v>0.6</v>
      </c>
      <c r="AO89" s="54">
        <v>110</v>
      </c>
      <c r="AP89" s="54">
        <v>1.06</v>
      </c>
      <c r="AQ89" s="54">
        <v>36</v>
      </c>
      <c r="AR89" s="54">
        <v>10.1</v>
      </c>
      <c r="AS89" s="54">
        <v>39.299999999999997</v>
      </c>
      <c r="AT89" s="54">
        <v>21</v>
      </c>
      <c r="AU89" s="54">
        <v>0.1</v>
      </c>
      <c r="AV89" s="54">
        <v>3</v>
      </c>
      <c r="AW89" s="54">
        <v>0.6</v>
      </c>
      <c r="AX89" s="54">
        <v>10</v>
      </c>
      <c r="AY89" s="54">
        <v>0.1</v>
      </c>
      <c r="AZ89" s="54">
        <v>4.0000000000000001E-3</v>
      </c>
      <c r="BA89" s="54">
        <v>20.2</v>
      </c>
      <c r="BB89" s="54">
        <v>8</v>
      </c>
      <c r="BC89" s="54">
        <v>0.09</v>
      </c>
      <c r="BD89" s="54">
        <v>138</v>
      </c>
      <c r="BE89" s="54">
        <v>8.2000000000000003E-2</v>
      </c>
      <c r="BF89" s="54">
        <v>5.48</v>
      </c>
      <c r="BG89" s="54">
        <v>0.52200000000000002</v>
      </c>
      <c r="BH89" s="54">
        <v>3.97</v>
      </c>
      <c r="BI89" s="54">
        <v>2.5</v>
      </c>
      <c r="BJ89" s="54">
        <v>156.5</v>
      </c>
      <c r="BK89" s="54">
        <v>53</v>
      </c>
      <c r="BL89" s="54">
        <v>7.1</v>
      </c>
      <c r="BM89" s="54">
        <v>50.1</v>
      </c>
      <c r="BN89" s="54">
        <v>54.8</v>
      </c>
      <c r="BO89" s="54">
        <v>3.8</v>
      </c>
      <c r="BP89" s="54">
        <v>3</v>
      </c>
      <c r="BQ89" s="54">
        <v>2</v>
      </c>
      <c r="BR89" s="54">
        <v>29</v>
      </c>
      <c r="BS89" s="54">
        <v>0.1</v>
      </c>
      <c r="BT89" s="54">
        <v>308.10000000000002</v>
      </c>
      <c r="BU89" s="54">
        <v>6.4</v>
      </c>
      <c r="BV89" s="54">
        <v>0.09</v>
      </c>
      <c r="BW89" s="54">
        <v>5.0000000000000001E-3</v>
      </c>
      <c r="BX89" s="54">
        <v>1</v>
      </c>
      <c r="BY89" s="54">
        <v>0.5</v>
      </c>
      <c r="BZ89" s="54">
        <v>2.4</v>
      </c>
      <c r="CA89" s="54">
        <v>0.01</v>
      </c>
    </row>
    <row r="90" spans="1:79" x14ac:dyDescent="0.25">
      <c r="A90" t="s">
        <v>322</v>
      </c>
      <c r="B90">
        <v>2018</v>
      </c>
      <c r="C90">
        <v>1780593</v>
      </c>
      <c r="D90">
        <v>501551.88676506298</v>
      </c>
      <c r="E90">
        <v>7035506.2075268403</v>
      </c>
      <c r="F90">
        <v>501514</v>
      </c>
      <c r="G90">
        <v>7035506</v>
      </c>
      <c r="H90">
        <v>38</v>
      </c>
      <c r="I90">
        <v>40</v>
      </c>
      <c r="J90">
        <v>2</v>
      </c>
      <c r="K90">
        <v>92</v>
      </c>
      <c r="L90" t="s">
        <v>279</v>
      </c>
      <c r="M90">
        <v>1.5</v>
      </c>
      <c r="N90" t="s">
        <v>32</v>
      </c>
      <c r="O90" s="95">
        <v>43284</v>
      </c>
      <c r="P90" t="s">
        <v>284</v>
      </c>
      <c r="Q90" t="s">
        <v>285</v>
      </c>
      <c r="R90" t="s">
        <v>282</v>
      </c>
      <c r="S90" t="s">
        <v>493</v>
      </c>
      <c r="U90" t="s">
        <v>214</v>
      </c>
      <c r="V90" t="s">
        <v>435</v>
      </c>
      <c r="W90" s="54" t="s">
        <v>435</v>
      </c>
      <c r="X90" t="s">
        <v>32</v>
      </c>
      <c r="Y90" s="111">
        <v>43290</v>
      </c>
      <c r="Z90" s="2" t="s">
        <v>567</v>
      </c>
      <c r="AA90" s="54" t="s">
        <v>566</v>
      </c>
      <c r="AB90" s="98">
        <v>43343</v>
      </c>
      <c r="AC90" s="2" t="s">
        <v>565</v>
      </c>
      <c r="AD90" s="54">
        <v>1780593</v>
      </c>
      <c r="AE90" s="54" t="s">
        <v>297</v>
      </c>
      <c r="AF90" s="54">
        <v>7.69</v>
      </c>
      <c r="AG90" s="54">
        <v>32</v>
      </c>
      <c r="AH90" s="54">
        <v>1</v>
      </c>
      <c r="AI90" s="54">
        <v>3.9</v>
      </c>
      <c r="AJ90" s="54">
        <v>51.8</v>
      </c>
      <c r="AK90" s="54">
        <v>37</v>
      </c>
      <c r="AL90" s="54">
        <v>0.1</v>
      </c>
      <c r="AM90" s="54">
        <v>1.7</v>
      </c>
      <c r="AN90" s="54">
        <v>0.6</v>
      </c>
      <c r="AO90" s="54">
        <v>86</v>
      </c>
      <c r="AP90" s="54">
        <v>1.01</v>
      </c>
      <c r="AQ90" s="54">
        <v>37</v>
      </c>
      <c r="AR90" s="54">
        <v>9.6</v>
      </c>
      <c r="AS90" s="54">
        <v>38.6</v>
      </c>
      <c r="AT90" s="54">
        <v>26</v>
      </c>
      <c r="AU90" s="54">
        <v>0.1</v>
      </c>
      <c r="AV90" s="54">
        <v>3</v>
      </c>
      <c r="AW90" s="54">
        <v>0.5</v>
      </c>
      <c r="AX90" s="54">
        <v>12</v>
      </c>
      <c r="AY90" s="54">
        <v>0.1</v>
      </c>
      <c r="AZ90" s="54">
        <v>5.0000000000000001E-3</v>
      </c>
      <c r="BA90" s="54">
        <v>25.1</v>
      </c>
      <c r="BB90" s="54">
        <v>9</v>
      </c>
      <c r="BC90" s="54">
        <v>0.09</v>
      </c>
      <c r="BD90" s="54">
        <v>173</v>
      </c>
      <c r="BE90" s="54">
        <v>9.2999999999999999E-2</v>
      </c>
      <c r="BF90" s="54">
        <v>5.44</v>
      </c>
      <c r="BG90" s="54">
        <v>0.64500000000000002</v>
      </c>
      <c r="BH90" s="54">
        <v>4</v>
      </c>
      <c r="BI90" s="54">
        <v>2.4</v>
      </c>
      <c r="BJ90" s="54">
        <v>158</v>
      </c>
      <c r="BK90" s="54">
        <v>67</v>
      </c>
      <c r="BL90" s="54">
        <v>6.7</v>
      </c>
      <c r="BM90" s="54">
        <v>53.6</v>
      </c>
      <c r="BN90" s="54">
        <v>52.8</v>
      </c>
      <c r="BO90" s="54">
        <v>3.8</v>
      </c>
      <c r="BP90" s="54">
        <v>4</v>
      </c>
      <c r="BQ90" s="54">
        <v>2</v>
      </c>
      <c r="BR90" s="54">
        <v>25.7</v>
      </c>
      <c r="BS90" s="54">
        <v>0.1</v>
      </c>
      <c r="BT90" s="54">
        <v>309.10000000000002</v>
      </c>
      <c r="BU90" s="54">
        <v>6.6</v>
      </c>
      <c r="BV90" s="54">
        <v>0.06</v>
      </c>
      <c r="BW90" s="54">
        <v>5.0000000000000001E-3</v>
      </c>
      <c r="BX90" s="54">
        <v>1</v>
      </c>
      <c r="BY90" s="54">
        <v>0.5</v>
      </c>
      <c r="BZ90" s="54">
        <v>2.4</v>
      </c>
      <c r="CA90" s="54">
        <v>0.01</v>
      </c>
    </row>
    <row r="91" spans="1:79" x14ac:dyDescent="0.25">
      <c r="A91" t="s">
        <v>322</v>
      </c>
      <c r="B91">
        <v>2018</v>
      </c>
      <c r="C91">
        <v>1780594</v>
      </c>
      <c r="D91">
        <v>501553.88554671803</v>
      </c>
      <c r="E91">
        <v>7035506.1377278501</v>
      </c>
      <c r="F91">
        <v>501514</v>
      </c>
      <c r="G91">
        <v>7035506</v>
      </c>
      <c r="H91">
        <v>40</v>
      </c>
      <c r="I91">
        <v>42</v>
      </c>
      <c r="J91">
        <v>2</v>
      </c>
      <c r="K91">
        <v>83</v>
      </c>
      <c r="L91" t="s">
        <v>279</v>
      </c>
      <c r="M91">
        <v>1.5</v>
      </c>
      <c r="N91" t="s">
        <v>32</v>
      </c>
      <c r="O91" s="95">
        <v>43284</v>
      </c>
      <c r="P91" t="s">
        <v>284</v>
      </c>
      <c r="Q91" t="s">
        <v>285</v>
      </c>
      <c r="R91" t="s">
        <v>282</v>
      </c>
      <c r="S91" t="s">
        <v>493</v>
      </c>
      <c r="U91" t="s">
        <v>214</v>
      </c>
      <c r="V91" t="s">
        <v>435</v>
      </c>
      <c r="W91" s="54" t="s">
        <v>435</v>
      </c>
      <c r="X91" t="s">
        <v>32</v>
      </c>
      <c r="Y91" s="111">
        <v>43290</v>
      </c>
      <c r="Z91" s="2" t="s">
        <v>567</v>
      </c>
      <c r="AA91" s="54" t="s">
        <v>566</v>
      </c>
      <c r="AB91" s="98">
        <v>43343</v>
      </c>
      <c r="AC91" s="2" t="s">
        <v>565</v>
      </c>
      <c r="AD91" s="54">
        <v>1780594</v>
      </c>
      <c r="AE91" s="54" t="s">
        <v>297</v>
      </c>
      <c r="AF91" s="54">
        <v>7.48</v>
      </c>
      <c r="AG91" s="54">
        <v>46</v>
      </c>
      <c r="AH91" s="54">
        <v>1</v>
      </c>
      <c r="AI91" s="54">
        <v>6.5</v>
      </c>
      <c r="AJ91" s="54">
        <v>42.7</v>
      </c>
      <c r="AK91" s="54">
        <v>62</v>
      </c>
      <c r="AL91" s="54">
        <v>0.2</v>
      </c>
      <c r="AM91" s="54">
        <v>3.2</v>
      </c>
      <c r="AN91" s="54">
        <v>1</v>
      </c>
      <c r="AO91" s="54">
        <v>130</v>
      </c>
      <c r="AP91" s="54">
        <v>1.48</v>
      </c>
      <c r="AQ91" s="54">
        <v>47</v>
      </c>
      <c r="AR91" s="54">
        <v>9.1999999999999993</v>
      </c>
      <c r="AS91" s="54">
        <v>37</v>
      </c>
      <c r="AT91" s="54">
        <v>45</v>
      </c>
      <c r="AU91" s="54">
        <v>0.1</v>
      </c>
      <c r="AV91" s="54">
        <v>3.7</v>
      </c>
      <c r="AW91" s="54">
        <v>0.5</v>
      </c>
      <c r="AX91" s="54">
        <v>24</v>
      </c>
      <c r="AY91" s="54">
        <v>0.16</v>
      </c>
      <c r="AZ91" s="54">
        <v>5.0000000000000001E-3</v>
      </c>
      <c r="BA91" s="54">
        <v>24.4</v>
      </c>
      <c r="BB91" s="54">
        <v>16</v>
      </c>
      <c r="BC91" s="54">
        <v>0.14000000000000001</v>
      </c>
      <c r="BD91" s="54">
        <v>258</v>
      </c>
      <c r="BE91" s="54">
        <v>0.14499999999999999</v>
      </c>
      <c r="BF91" s="54">
        <v>5.78</v>
      </c>
      <c r="BG91" s="54">
        <v>1.0660000000000001</v>
      </c>
      <c r="BH91" s="54">
        <v>3.53</v>
      </c>
      <c r="BI91" s="54">
        <v>2.6</v>
      </c>
      <c r="BJ91" s="54">
        <v>149.69999999999999</v>
      </c>
      <c r="BK91" s="54">
        <v>66</v>
      </c>
      <c r="BL91" s="54">
        <v>5.7</v>
      </c>
      <c r="BM91" s="54">
        <v>58</v>
      </c>
      <c r="BN91" s="54">
        <v>47.8</v>
      </c>
      <c r="BO91" s="54">
        <v>3.4</v>
      </c>
      <c r="BP91" s="54">
        <v>3</v>
      </c>
      <c r="BQ91" s="54">
        <v>3</v>
      </c>
      <c r="BR91" s="54">
        <v>25.3</v>
      </c>
      <c r="BS91" s="54">
        <v>0.1</v>
      </c>
      <c r="BT91" s="54">
        <v>280.60000000000002</v>
      </c>
      <c r="BU91" s="54">
        <v>6</v>
      </c>
      <c r="BV91" s="54">
        <v>0.09</v>
      </c>
      <c r="BW91" s="54">
        <v>5.0000000000000001E-3</v>
      </c>
      <c r="BX91" s="54">
        <v>2</v>
      </c>
      <c r="BY91" s="54">
        <v>0.5</v>
      </c>
      <c r="BZ91" s="54">
        <v>2.2000000000000002</v>
      </c>
      <c r="CA91" s="54">
        <v>0.02</v>
      </c>
    </row>
    <row r="92" spans="1:79" x14ac:dyDescent="0.25">
      <c r="A92" t="s">
        <v>322</v>
      </c>
      <c r="B92">
        <v>2018</v>
      </c>
      <c r="C92">
        <v>1780595</v>
      </c>
      <c r="D92">
        <v>501555.87063901999</v>
      </c>
      <c r="E92">
        <v>7035506.3814665303</v>
      </c>
      <c r="F92">
        <v>501514</v>
      </c>
      <c r="G92">
        <v>7035506</v>
      </c>
      <c r="H92">
        <v>42</v>
      </c>
      <c r="I92">
        <v>44</v>
      </c>
      <c r="J92">
        <v>2</v>
      </c>
      <c r="K92">
        <v>83</v>
      </c>
      <c r="L92" t="s">
        <v>279</v>
      </c>
      <c r="M92">
        <v>1.5</v>
      </c>
      <c r="N92" t="s">
        <v>32</v>
      </c>
      <c r="O92" s="95">
        <v>43284</v>
      </c>
      <c r="P92" t="s">
        <v>284</v>
      </c>
      <c r="Q92" t="s">
        <v>285</v>
      </c>
      <c r="R92" t="s">
        <v>282</v>
      </c>
      <c r="S92" t="s">
        <v>451</v>
      </c>
      <c r="U92" t="s">
        <v>214</v>
      </c>
      <c r="V92" t="s">
        <v>435</v>
      </c>
      <c r="W92" s="54" t="s">
        <v>435</v>
      </c>
      <c r="X92" t="s">
        <v>32</v>
      </c>
      <c r="Y92" s="111">
        <v>43290</v>
      </c>
      <c r="Z92" s="2" t="s">
        <v>567</v>
      </c>
      <c r="AA92" s="54" t="s">
        <v>566</v>
      </c>
      <c r="AB92" s="98">
        <v>43343</v>
      </c>
      <c r="AC92" s="2" t="s">
        <v>565</v>
      </c>
      <c r="AD92" s="54">
        <v>1780595</v>
      </c>
      <c r="AE92" s="54" t="s">
        <v>297</v>
      </c>
      <c r="AF92" s="54">
        <v>7.68</v>
      </c>
      <c r="AG92" s="54">
        <v>35</v>
      </c>
      <c r="AH92" s="54">
        <v>0.7</v>
      </c>
      <c r="AI92" s="54">
        <v>8.4</v>
      </c>
      <c r="AJ92" s="54">
        <v>39.5</v>
      </c>
      <c r="AK92" s="54">
        <v>66</v>
      </c>
      <c r="AL92" s="54">
        <v>0.1</v>
      </c>
      <c r="AM92" s="54">
        <v>3.6</v>
      </c>
      <c r="AN92" s="54">
        <v>1.2</v>
      </c>
      <c r="AO92" s="54">
        <v>120</v>
      </c>
      <c r="AP92" s="54">
        <v>1.66</v>
      </c>
      <c r="AQ92" s="54">
        <v>52</v>
      </c>
      <c r="AR92" s="54">
        <v>8.6999999999999993</v>
      </c>
      <c r="AS92" s="54">
        <v>32.9</v>
      </c>
      <c r="AT92" s="54">
        <v>47</v>
      </c>
      <c r="AU92" s="54">
        <v>0.1</v>
      </c>
      <c r="AV92" s="54">
        <v>3.8</v>
      </c>
      <c r="AW92" s="54">
        <v>0.5</v>
      </c>
      <c r="AX92" s="54">
        <v>30</v>
      </c>
      <c r="AY92" s="54">
        <v>0.18</v>
      </c>
      <c r="AZ92" s="54">
        <v>7.0000000000000001E-3</v>
      </c>
      <c r="BA92" s="54">
        <v>28.7</v>
      </c>
      <c r="BB92" s="54">
        <v>23</v>
      </c>
      <c r="BC92" s="54">
        <v>0.16</v>
      </c>
      <c r="BD92" s="54">
        <v>335</v>
      </c>
      <c r="BE92" s="54">
        <v>0.17699999999999999</v>
      </c>
      <c r="BF92" s="54">
        <v>5.43</v>
      </c>
      <c r="BG92" s="54">
        <v>0.88800000000000001</v>
      </c>
      <c r="BH92" s="54">
        <v>3.38</v>
      </c>
      <c r="BI92" s="54">
        <v>3.5</v>
      </c>
      <c r="BJ92" s="54">
        <v>137.4</v>
      </c>
      <c r="BK92" s="54">
        <v>74</v>
      </c>
      <c r="BL92" s="54">
        <v>4.8</v>
      </c>
      <c r="BM92" s="54">
        <v>59.5</v>
      </c>
      <c r="BN92" s="54">
        <v>45.4</v>
      </c>
      <c r="BO92" s="54">
        <v>3.3</v>
      </c>
      <c r="BP92" s="54">
        <v>3</v>
      </c>
      <c r="BQ92" s="54">
        <v>4</v>
      </c>
      <c r="BR92" s="54">
        <v>28.7</v>
      </c>
      <c r="BS92" s="54">
        <v>0.1</v>
      </c>
      <c r="BT92" s="54">
        <v>273.39999999999998</v>
      </c>
      <c r="BU92" s="54">
        <v>5.9</v>
      </c>
      <c r="BV92" s="54">
        <v>0.05</v>
      </c>
      <c r="BW92" s="54">
        <v>5.0000000000000001E-3</v>
      </c>
      <c r="BX92" s="54">
        <v>1</v>
      </c>
      <c r="BY92" s="54">
        <v>0.5</v>
      </c>
      <c r="BZ92" s="54">
        <v>1.9</v>
      </c>
      <c r="CA92" s="54">
        <v>0.01</v>
      </c>
    </row>
    <row r="93" spans="1:79" x14ac:dyDescent="0.25">
      <c r="A93" t="s">
        <v>322</v>
      </c>
      <c r="B93">
        <v>2018</v>
      </c>
      <c r="C93">
        <v>1780596</v>
      </c>
      <c r="D93">
        <v>501557.85573132301</v>
      </c>
      <c r="E93">
        <v>7035506.6252052197</v>
      </c>
      <c r="F93">
        <v>501514</v>
      </c>
      <c r="G93">
        <v>7035506</v>
      </c>
      <c r="H93">
        <v>44</v>
      </c>
      <c r="I93">
        <v>46</v>
      </c>
      <c r="J93">
        <v>2</v>
      </c>
      <c r="K93">
        <v>83</v>
      </c>
      <c r="L93" t="s">
        <v>279</v>
      </c>
      <c r="M93">
        <v>1.5</v>
      </c>
      <c r="N93" t="s">
        <v>32</v>
      </c>
      <c r="O93" s="95">
        <v>43284</v>
      </c>
      <c r="P93" t="s">
        <v>284</v>
      </c>
      <c r="Q93" t="s">
        <v>285</v>
      </c>
      <c r="R93" t="s">
        <v>282</v>
      </c>
      <c r="S93" t="s">
        <v>494</v>
      </c>
      <c r="U93" t="s">
        <v>214</v>
      </c>
      <c r="V93" t="s">
        <v>435</v>
      </c>
      <c r="W93" s="54" t="s">
        <v>435</v>
      </c>
      <c r="X93" t="s">
        <v>32</v>
      </c>
      <c r="Y93" s="111">
        <v>43290</v>
      </c>
      <c r="Z93" s="2" t="s">
        <v>567</v>
      </c>
      <c r="AA93" s="54" t="s">
        <v>566</v>
      </c>
      <c r="AB93" s="98">
        <v>43343</v>
      </c>
      <c r="AC93" s="2" t="s">
        <v>565</v>
      </c>
      <c r="AD93" s="54">
        <v>1780596</v>
      </c>
      <c r="AE93" s="54" t="s">
        <v>297</v>
      </c>
      <c r="AF93" s="54">
        <v>7.31</v>
      </c>
      <c r="AG93" s="54">
        <v>20</v>
      </c>
      <c r="AH93" s="54">
        <v>1.3</v>
      </c>
      <c r="AI93" s="54">
        <v>4</v>
      </c>
      <c r="AJ93" s="54">
        <v>41.6</v>
      </c>
      <c r="AK93" s="54">
        <v>47</v>
      </c>
      <c r="AL93" s="54">
        <v>0.2</v>
      </c>
      <c r="AM93" s="54">
        <v>2.1</v>
      </c>
      <c r="AN93" s="54">
        <v>0.8</v>
      </c>
      <c r="AO93" s="54">
        <v>128</v>
      </c>
      <c r="AP93" s="54">
        <v>1.32</v>
      </c>
      <c r="AQ93" s="54">
        <v>44</v>
      </c>
      <c r="AR93" s="54">
        <v>8.1999999999999993</v>
      </c>
      <c r="AS93" s="54">
        <v>34</v>
      </c>
      <c r="AT93" s="54">
        <v>21</v>
      </c>
      <c r="AU93" s="54">
        <v>0.1</v>
      </c>
      <c r="AV93" s="54">
        <v>4.3</v>
      </c>
      <c r="AW93" s="54">
        <v>0.5</v>
      </c>
      <c r="AX93" s="54">
        <v>14</v>
      </c>
      <c r="AY93" s="54">
        <v>0.1</v>
      </c>
      <c r="AZ93" s="54">
        <v>5.0000000000000001E-3</v>
      </c>
      <c r="BA93" s="54">
        <v>26.9</v>
      </c>
      <c r="BB93" s="54">
        <v>8</v>
      </c>
      <c r="BC93" s="54">
        <v>0.08</v>
      </c>
      <c r="BD93" s="54">
        <v>183</v>
      </c>
      <c r="BE93" s="54">
        <v>9.9000000000000005E-2</v>
      </c>
      <c r="BF93" s="54">
        <v>5.0999999999999996</v>
      </c>
      <c r="BG93" s="54">
        <v>0.70699999999999996</v>
      </c>
      <c r="BH93" s="54">
        <v>3.77</v>
      </c>
      <c r="BI93" s="54">
        <v>2.8</v>
      </c>
      <c r="BJ93" s="54">
        <v>151.19999999999999</v>
      </c>
      <c r="BK93" s="54">
        <v>64</v>
      </c>
      <c r="BL93" s="54">
        <v>5.5</v>
      </c>
      <c r="BM93" s="54">
        <v>42.6</v>
      </c>
      <c r="BN93" s="54">
        <v>45.6</v>
      </c>
      <c r="BO93" s="54">
        <v>3.5</v>
      </c>
      <c r="BP93" s="54">
        <v>4</v>
      </c>
      <c r="BQ93" s="54">
        <v>2</v>
      </c>
      <c r="BR93" s="54">
        <v>28</v>
      </c>
      <c r="BS93" s="54">
        <v>0.1</v>
      </c>
      <c r="BT93" s="54">
        <v>270.3</v>
      </c>
      <c r="BU93" s="54">
        <v>6.3</v>
      </c>
      <c r="BV93" s="54">
        <v>0.12</v>
      </c>
      <c r="BW93" s="54">
        <v>5.0000000000000001E-3</v>
      </c>
      <c r="BX93" s="54">
        <v>2</v>
      </c>
      <c r="BY93" s="54">
        <v>0.5</v>
      </c>
      <c r="BZ93" s="54">
        <v>2.1</v>
      </c>
      <c r="CA93" s="54">
        <v>0.01</v>
      </c>
    </row>
    <row r="94" spans="1:79" x14ac:dyDescent="0.25">
      <c r="A94" t="s">
        <v>322</v>
      </c>
      <c r="B94">
        <v>2018</v>
      </c>
      <c r="C94">
        <v>1780597</v>
      </c>
      <c r="D94">
        <v>501559.84082362702</v>
      </c>
      <c r="E94">
        <v>7035506.8689439101</v>
      </c>
      <c r="F94">
        <v>501514</v>
      </c>
      <c r="G94">
        <v>7035506</v>
      </c>
      <c r="H94">
        <v>46</v>
      </c>
      <c r="I94">
        <v>48</v>
      </c>
      <c r="J94">
        <v>2</v>
      </c>
      <c r="K94">
        <v>83</v>
      </c>
      <c r="L94" t="s">
        <v>279</v>
      </c>
      <c r="M94">
        <v>1.5</v>
      </c>
      <c r="N94" t="s">
        <v>32</v>
      </c>
      <c r="O94" s="95">
        <v>43284</v>
      </c>
      <c r="P94" t="s">
        <v>284</v>
      </c>
      <c r="Q94" t="s">
        <v>285</v>
      </c>
      <c r="R94" t="s">
        <v>282</v>
      </c>
      <c r="S94" t="s">
        <v>494</v>
      </c>
      <c r="U94" t="s">
        <v>214</v>
      </c>
      <c r="V94" t="s">
        <v>435</v>
      </c>
      <c r="W94" s="54" t="s">
        <v>435</v>
      </c>
      <c r="X94" t="s">
        <v>32</v>
      </c>
      <c r="Y94" s="111">
        <v>43290</v>
      </c>
      <c r="Z94" s="2" t="s">
        <v>567</v>
      </c>
      <c r="AA94" s="54" t="s">
        <v>566</v>
      </c>
      <c r="AB94" s="98">
        <v>43343</v>
      </c>
      <c r="AC94" s="2" t="s">
        <v>565</v>
      </c>
      <c r="AD94" s="54">
        <v>1780597</v>
      </c>
      <c r="AE94" s="54" t="s">
        <v>297</v>
      </c>
      <c r="AF94" s="54">
        <v>5.07</v>
      </c>
      <c r="AG94" s="54">
        <v>1921</v>
      </c>
      <c r="AH94" s="54">
        <v>1</v>
      </c>
      <c r="AI94" s="54">
        <v>6.3</v>
      </c>
      <c r="AJ94" s="54">
        <v>43.8</v>
      </c>
      <c r="AK94" s="54">
        <v>56</v>
      </c>
      <c r="AL94" s="54">
        <v>0.3</v>
      </c>
      <c r="AM94" s="54">
        <v>2.7</v>
      </c>
      <c r="AN94" s="54">
        <v>1</v>
      </c>
      <c r="AO94" s="54">
        <v>118</v>
      </c>
      <c r="AP94" s="54">
        <v>1.39</v>
      </c>
      <c r="AQ94" s="54">
        <v>47</v>
      </c>
      <c r="AR94" s="54">
        <v>9.1999999999999993</v>
      </c>
      <c r="AS94" s="54">
        <v>35.700000000000003</v>
      </c>
      <c r="AT94" s="54">
        <v>29</v>
      </c>
      <c r="AU94" s="54">
        <v>0.1</v>
      </c>
      <c r="AV94" s="54">
        <v>4.8</v>
      </c>
      <c r="AW94" s="54">
        <v>0.7</v>
      </c>
      <c r="AX94" s="54">
        <v>17</v>
      </c>
      <c r="AY94" s="54">
        <v>0.1</v>
      </c>
      <c r="AZ94" s="54">
        <v>5.0000000000000001E-3</v>
      </c>
      <c r="BA94" s="54">
        <v>28.4</v>
      </c>
      <c r="BB94" s="54">
        <v>11</v>
      </c>
      <c r="BC94" s="54">
        <v>0.11</v>
      </c>
      <c r="BD94" s="54">
        <v>250</v>
      </c>
      <c r="BE94" s="54">
        <v>0.11600000000000001</v>
      </c>
      <c r="BF94" s="54">
        <v>5.33</v>
      </c>
      <c r="BG94" s="54">
        <v>0.67700000000000005</v>
      </c>
      <c r="BH94" s="54">
        <v>3.69</v>
      </c>
      <c r="BI94" s="54">
        <v>2.8</v>
      </c>
      <c r="BJ94" s="54">
        <v>149.5</v>
      </c>
      <c r="BK94" s="54">
        <v>70</v>
      </c>
      <c r="BL94" s="54">
        <v>6.6</v>
      </c>
      <c r="BM94" s="54">
        <v>61.5</v>
      </c>
      <c r="BN94" s="54">
        <v>49.6</v>
      </c>
      <c r="BO94" s="54">
        <v>3.6</v>
      </c>
      <c r="BP94" s="54">
        <v>3</v>
      </c>
      <c r="BQ94" s="54">
        <v>2</v>
      </c>
      <c r="BR94" s="54">
        <v>28.3</v>
      </c>
      <c r="BS94" s="54">
        <v>0.1</v>
      </c>
      <c r="BT94" s="54">
        <v>295.60000000000002</v>
      </c>
      <c r="BU94" s="54">
        <v>6.8</v>
      </c>
      <c r="BV94" s="54">
        <v>7.0000000000000007E-2</v>
      </c>
      <c r="BW94" s="54">
        <v>5.0000000000000001E-3</v>
      </c>
      <c r="BX94" s="54">
        <v>2</v>
      </c>
      <c r="BY94" s="54">
        <v>0.5</v>
      </c>
      <c r="BZ94" s="54">
        <v>2.4</v>
      </c>
      <c r="CA94" s="54">
        <v>0.01</v>
      </c>
    </row>
    <row r="95" spans="1:79" x14ac:dyDescent="0.25">
      <c r="A95" t="s">
        <v>322</v>
      </c>
      <c r="B95">
        <v>2018</v>
      </c>
      <c r="C95">
        <v>1780598</v>
      </c>
      <c r="D95">
        <v>501561.82591592998</v>
      </c>
      <c r="E95">
        <v>7035507.1126825903</v>
      </c>
      <c r="F95">
        <v>501514</v>
      </c>
      <c r="G95">
        <v>7035506</v>
      </c>
      <c r="H95">
        <v>48</v>
      </c>
      <c r="I95">
        <v>50</v>
      </c>
      <c r="J95">
        <v>2</v>
      </c>
      <c r="K95">
        <v>83</v>
      </c>
      <c r="L95" t="s">
        <v>279</v>
      </c>
      <c r="M95">
        <v>1.5</v>
      </c>
      <c r="N95" t="s">
        <v>32</v>
      </c>
      <c r="O95" s="95">
        <v>43284</v>
      </c>
      <c r="P95" t="s">
        <v>284</v>
      </c>
      <c r="Q95" t="s">
        <v>285</v>
      </c>
      <c r="R95" t="s">
        <v>282</v>
      </c>
      <c r="S95" t="s">
        <v>494</v>
      </c>
      <c r="U95" t="s">
        <v>214</v>
      </c>
      <c r="V95" t="s">
        <v>435</v>
      </c>
      <c r="W95" s="54" t="s">
        <v>435</v>
      </c>
      <c r="X95" t="s">
        <v>32</v>
      </c>
      <c r="Y95" s="111">
        <v>43290</v>
      </c>
      <c r="Z95" s="2" t="s">
        <v>567</v>
      </c>
      <c r="AA95" s="54" t="s">
        <v>566</v>
      </c>
      <c r="AB95" s="98">
        <v>43343</v>
      </c>
      <c r="AC95" s="2" t="s">
        <v>565</v>
      </c>
      <c r="AD95" s="54">
        <v>1780598</v>
      </c>
      <c r="AE95" s="54" t="s">
        <v>297</v>
      </c>
      <c r="AF95" s="54">
        <v>6.05</v>
      </c>
      <c r="AG95" s="54">
        <v>11</v>
      </c>
      <c r="AH95" s="54">
        <v>0.9</v>
      </c>
      <c r="AI95" s="54">
        <v>4.2</v>
      </c>
      <c r="AJ95" s="54">
        <v>31.4</v>
      </c>
      <c r="AK95" s="54">
        <v>44</v>
      </c>
      <c r="AL95" s="54">
        <v>0.1</v>
      </c>
      <c r="AM95" s="54">
        <v>1.4</v>
      </c>
      <c r="AN95" s="54">
        <v>0.7</v>
      </c>
      <c r="AO95" s="54">
        <v>143</v>
      </c>
      <c r="AP95" s="54">
        <v>1.1200000000000001</v>
      </c>
      <c r="AQ95" s="54">
        <v>21</v>
      </c>
      <c r="AR95" s="54">
        <v>9.5</v>
      </c>
      <c r="AS95" s="54">
        <v>33.200000000000003</v>
      </c>
      <c r="AT95" s="54">
        <v>20</v>
      </c>
      <c r="AU95" s="54">
        <v>0.1</v>
      </c>
      <c r="AV95" s="54">
        <v>3.6</v>
      </c>
      <c r="AW95" s="54">
        <v>0.7</v>
      </c>
      <c r="AX95" s="54">
        <v>9</v>
      </c>
      <c r="AY95" s="54">
        <v>0.08</v>
      </c>
      <c r="AZ95" s="54">
        <v>3.0000000000000001E-3</v>
      </c>
      <c r="BA95" s="54">
        <v>21.7</v>
      </c>
      <c r="BB95" s="54">
        <v>6</v>
      </c>
      <c r="BC95" s="54">
        <v>0.08</v>
      </c>
      <c r="BD95" s="54">
        <v>157</v>
      </c>
      <c r="BE95" s="54">
        <v>0.08</v>
      </c>
      <c r="BF95" s="54">
        <v>5.51</v>
      </c>
      <c r="BG95" s="54">
        <v>0.49299999999999999</v>
      </c>
      <c r="BH95" s="54">
        <v>3.86</v>
      </c>
      <c r="BI95" s="54">
        <v>1.8</v>
      </c>
      <c r="BJ95" s="54">
        <v>150</v>
      </c>
      <c r="BK95" s="54">
        <v>53</v>
      </c>
      <c r="BL95" s="54">
        <v>8.1</v>
      </c>
      <c r="BM95" s="54">
        <v>45</v>
      </c>
      <c r="BN95" s="54">
        <v>51.2</v>
      </c>
      <c r="BO95" s="54">
        <v>3.3</v>
      </c>
      <c r="BP95" s="54">
        <v>4</v>
      </c>
      <c r="BQ95" s="54">
        <v>2</v>
      </c>
      <c r="BR95" s="54">
        <v>23</v>
      </c>
      <c r="BS95" s="54">
        <v>0.1</v>
      </c>
      <c r="BT95" s="54">
        <v>262.39999999999998</v>
      </c>
      <c r="BU95" s="54">
        <v>6.8</v>
      </c>
      <c r="BV95" s="54">
        <v>0.09</v>
      </c>
      <c r="BW95" s="54">
        <v>5.0000000000000001E-3</v>
      </c>
      <c r="BX95" s="54">
        <v>2</v>
      </c>
      <c r="BY95" s="54">
        <v>0.5</v>
      </c>
      <c r="BZ95" s="54">
        <v>2.2000000000000002</v>
      </c>
      <c r="CA95" s="54">
        <v>0.01</v>
      </c>
    </row>
    <row r="96" spans="1:79" x14ac:dyDescent="0.25">
      <c r="A96" t="s">
        <v>362</v>
      </c>
      <c r="B96">
        <v>2018</v>
      </c>
      <c r="C96">
        <v>1780599</v>
      </c>
      <c r="D96">
        <v>501553.00000000099</v>
      </c>
      <c r="E96">
        <v>7035567.0000000102</v>
      </c>
      <c r="F96">
        <v>501553</v>
      </c>
      <c r="G96">
        <v>7035567</v>
      </c>
      <c r="H96">
        <v>0</v>
      </c>
      <c r="I96">
        <v>2</v>
      </c>
      <c r="J96">
        <v>2</v>
      </c>
      <c r="K96">
        <v>102</v>
      </c>
      <c r="L96" t="s">
        <v>279</v>
      </c>
      <c r="M96">
        <v>0.4</v>
      </c>
      <c r="N96" t="s">
        <v>32</v>
      </c>
      <c r="O96" s="95">
        <v>43284</v>
      </c>
      <c r="P96" t="s">
        <v>363</v>
      </c>
      <c r="Q96" t="s">
        <v>285</v>
      </c>
      <c r="R96" t="s">
        <v>282</v>
      </c>
      <c r="S96" t="s">
        <v>495</v>
      </c>
      <c r="T96" t="s">
        <v>286</v>
      </c>
      <c r="U96" t="s">
        <v>214</v>
      </c>
      <c r="V96" t="s">
        <v>435</v>
      </c>
      <c r="W96" s="54" t="s">
        <v>435</v>
      </c>
      <c r="X96" t="s">
        <v>32</v>
      </c>
      <c r="Y96" s="111">
        <v>43290</v>
      </c>
      <c r="Z96" s="2" t="s">
        <v>567</v>
      </c>
      <c r="AA96" s="54" t="s">
        <v>566</v>
      </c>
      <c r="AB96" s="98">
        <v>43343</v>
      </c>
      <c r="AC96" s="2" t="s">
        <v>565</v>
      </c>
      <c r="AD96" s="54">
        <v>1780599</v>
      </c>
      <c r="AE96" s="54" t="s">
        <v>297</v>
      </c>
      <c r="AF96" s="54">
        <v>5.47</v>
      </c>
      <c r="AG96" s="54">
        <v>305</v>
      </c>
      <c r="AH96" s="54">
        <v>3.5</v>
      </c>
      <c r="AI96" s="54">
        <v>10.7</v>
      </c>
      <c r="AJ96" s="54">
        <v>35.200000000000003</v>
      </c>
      <c r="AK96" s="54">
        <v>30</v>
      </c>
      <c r="AL96" s="54">
        <v>0.5</v>
      </c>
      <c r="AM96" s="54">
        <v>8.1999999999999993</v>
      </c>
      <c r="AN96" s="54">
        <v>3.6</v>
      </c>
      <c r="AO96" s="54">
        <v>232</v>
      </c>
      <c r="AP96" s="54">
        <v>1.63</v>
      </c>
      <c r="AQ96" s="54">
        <v>53</v>
      </c>
      <c r="AR96" s="54">
        <v>7.2</v>
      </c>
      <c r="AS96" s="54">
        <v>23.1</v>
      </c>
      <c r="AT96" s="54">
        <v>89</v>
      </c>
      <c r="AU96" s="54">
        <v>0.1</v>
      </c>
      <c r="AV96" s="54">
        <v>8</v>
      </c>
      <c r="AW96" s="54">
        <v>0.5</v>
      </c>
      <c r="AX96" s="54">
        <v>34</v>
      </c>
      <c r="AY96" s="54">
        <v>0.49</v>
      </c>
      <c r="AZ96" s="54">
        <v>1.4E-2</v>
      </c>
      <c r="BA96" s="54">
        <v>24.6</v>
      </c>
      <c r="BB96" s="54">
        <v>21</v>
      </c>
      <c r="BC96" s="54">
        <v>0.27</v>
      </c>
      <c r="BD96" s="54">
        <v>256</v>
      </c>
      <c r="BE96" s="54">
        <v>0.16800000000000001</v>
      </c>
      <c r="BF96" s="54">
        <v>5.56</v>
      </c>
      <c r="BG96" s="54">
        <v>0.76200000000000001</v>
      </c>
      <c r="BH96" s="54">
        <v>3.49</v>
      </c>
      <c r="BI96" s="54">
        <v>1.6</v>
      </c>
      <c r="BJ96" s="54">
        <v>155.80000000000001</v>
      </c>
      <c r="BK96" s="54">
        <v>54</v>
      </c>
      <c r="BL96" s="54">
        <v>4.8</v>
      </c>
      <c r="BM96" s="54">
        <v>41.3</v>
      </c>
      <c r="BN96" s="54">
        <v>39.6</v>
      </c>
      <c r="BO96" s="54">
        <v>2.8</v>
      </c>
      <c r="BP96" s="54">
        <v>3</v>
      </c>
      <c r="BQ96" s="54">
        <v>4</v>
      </c>
      <c r="BR96" s="54">
        <v>25.2</v>
      </c>
      <c r="BS96" s="54">
        <v>0.1</v>
      </c>
      <c r="BT96" s="54">
        <v>242.4</v>
      </c>
      <c r="BU96" s="54">
        <v>5.4</v>
      </c>
      <c r="BV96" s="54">
        <v>0.06</v>
      </c>
      <c r="BW96" s="54">
        <v>5.0000000000000001E-3</v>
      </c>
      <c r="BX96" s="54">
        <v>1</v>
      </c>
      <c r="BY96" s="54">
        <v>0.5</v>
      </c>
      <c r="BZ96" s="54">
        <v>2.4</v>
      </c>
      <c r="CA96" s="54">
        <v>0.06</v>
      </c>
    </row>
    <row r="97" spans="1:79" x14ac:dyDescent="0.25">
      <c r="A97" t="s">
        <v>362</v>
      </c>
      <c r="B97">
        <v>2018</v>
      </c>
      <c r="C97">
        <v>1780600</v>
      </c>
      <c r="D97">
        <v>501554.95629520202</v>
      </c>
      <c r="E97">
        <v>7035566.5841766298</v>
      </c>
      <c r="F97">
        <v>501553</v>
      </c>
      <c r="G97">
        <v>7035567</v>
      </c>
      <c r="H97">
        <v>2</v>
      </c>
      <c r="I97">
        <v>4</v>
      </c>
      <c r="J97">
        <v>2</v>
      </c>
      <c r="K97">
        <v>102</v>
      </c>
      <c r="L97" t="s">
        <v>279</v>
      </c>
      <c r="M97">
        <v>0.3</v>
      </c>
      <c r="N97" t="s">
        <v>32</v>
      </c>
      <c r="O97" s="95">
        <v>43284</v>
      </c>
      <c r="P97" t="s">
        <v>363</v>
      </c>
      <c r="Q97" t="s">
        <v>285</v>
      </c>
      <c r="R97" t="s">
        <v>282</v>
      </c>
      <c r="S97" t="s">
        <v>496</v>
      </c>
      <c r="T97" t="s">
        <v>286</v>
      </c>
      <c r="U97" t="s">
        <v>214</v>
      </c>
      <c r="V97" t="s">
        <v>435</v>
      </c>
      <c r="W97" s="54" t="s">
        <v>435</v>
      </c>
      <c r="X97" t="s">
        <v>32</v>
      </c>
      <c r="Y97" s="111">
        <v>43290</v>
      </c>
      <c r="Z97" s="2" t="s">
        <v>567</v>
      </c>
      <c r="AA97" s="54" t="s">
        <v>566</v>
      </c>
      <c r="AB97" s="98">
        <v>43343</v>
      </c>
      <c r="AC97" s="2" t="s">
        <v>565</v>
      </c>
      <c r="AD97" s="54">
        <v>1780600</v>
      </c>
      <c r="AE97" s="54" t="s">
        <v>297</v>
      </c>
      <c r="AF97" s="54">
        <v>7.45</v>
      </c>
      <c r="AG97" s="54">
        <v>73</v>
      </c>
      <c r="AH97" s="54">
        <v>3.2</v>
      </c>
      <c r="AI97" s="54">
        <v>16.8</v>
      </c>
      <c r="AJ97" s="54">
        <v>29.4</v>
      </c>
      <c r="AK97" s="54">
        <v>39</v>
      </c>
      <c r="AL97" s="54">
        <v>0.6</v>
      </c>
      <c r="AM97" s="54">
        <v>13</v>
      </c>
      <c r="AN97" s="54">
        <v>5.2</v>
      </c>
      <c r="AO97" s="54">
        <v>291</v>
      </c>
      <c r="AP97" s="54">
        <v>2.14</v>
      </c>
      <c r="AQ97" s="54">
        <v>51</v>
      </c>
      <c r="AR97" s="54">
        <v>6.6</v>
      </c>
      <c r="AS97" s="54">
        <v>21</v>
      </c>
      <c r="AT97" s="54">
        <v>119</v>
      </c>
      <c r="AU97" s="54">
        <v>0.1</v>
      </c>
      <c r="AV97" s="54">
        <v>7.2</v>
      </c>
      <c r="AW97" s="54">
        <v>0.5</v>
      </c>
      <c r="AX97" s="54">
        <v>46</v>
      </c>
      <c r="AY97" s="54">
        <v>0.75</v>
      </c>
      <c r="AZ97" s="54">
        <v>2.1000000000000001E-2</v>
      </c>
      <c r="BA97" s="54">
        <v>27</v>
      </c>
      <c r="BB97" s="54">
        <v>32</v>
      </c>
      <c r="BC97" s="54">
        <v>0.39</v>
      </c>
      <c r="BD97" s="54">
        <v>333</v>
      </c>
      <c r="BE97" s="54">
        <v>0.215</v>
      </c>
      <c r="BF97" s="54">
        <v>6.67</v>
      </c>
      <c r="BG97" s="54">
        <v>0.87</v>
      </c>
      <c r="BH97" s="54">
        <v>3.25</v>
      </c>
      <c r="BI97" s="54">
        <v>1.5</v>
      </c>
      <c r="BJ97" s="54">
        <v>144.5</v>
      </c>
      <c r="BK97" s="54">
        <v>60</v>
      </c>
      <c r="BL97" s="54">
        <v>6.1</v>
      </c>
      <c r="BM97" s="54">
        <v>36.200000000000003</v>
      </c>
      <c r="BN97" s="54">
        <v>34</v>
      </c>
      <c r="BO97" s="54">
        <v>2.2000000000000002</v>
      </c>
      <c r="BP97" s="54">
        <v>3</v>
      </c>
      <c r="BQ97" s="54">
        <v>6</v>
      </c>
      <c r="BR97" s="54">
        <v>19.8</v>
      </c>
      <c r="BS97" s="54">
        <v>0.1</v>
      </c>
      <c r="BT97" s="54">
        <v>226.8</v>
      </c>
      <c r="BU97" s="54">
        <v>5.0999999999999996</v>
      </c>
      <c r="BV97" s="54">
        <v>7.0000000000000007E-2</v>
      </c>
      <c r="BW97" s="54">
        <v>5.0000000000000001E-3</v>
      </c>
      <c r="BX97" s="54">
        <v>1</v>
      </c>
      <c r="BY97" s="54">
        <v>0.5</v>
      </c>
      <c r="BZ97" s="54">
        <v>2.1</v>
      </c>
      <c r="CA97" s="54">
        <v>0.06</v>
      </c>
    </row>
    <row r="98" spans="1:79" x14ac:dyDescent="0.25">
      <c r="A98" t="s">
        <v>362</v>
      </c>
      <c r="B98">
        <v>2018</v>
      </c>
      <c r="C98">
        <v>1780601</v>
      </c>
      <c r="D98">
        <v>501556.91259040398</v>
      </c>
      <c r="E98">
        <v>7035566.16835324</v>
      </c>
      <c r="F98">
        <v>501553</v>
      </c>
      <c r="G98">
        <v>7035567</v>
      </c>
      <c r="H98">
        <v>4</v>
      </c>
      <c r="I98">
        <v>6</v>
      </c>
      <c r="J98">
        <v>2</v>
      </c>
      <c r="K98">
        <v>102</v>
      </c>
      <c r="L98" t="s">
        <v>279</v>
      </c>
      <c r="M98">
        <v>0.4</v>
      </c>
      <c r="N98" t="s">
        <v>32</v>
      </c>
      <c r="O98" s="95">
        <v>43284</v>
      </c>
      <c r="P98" t="s">
        <v>363</v>
      </c>
      <c r="Q98" t="s">
        <v>285</v>
      </c>
      <c r="R98" t="s">
        <v>282</v>
      </c>
      <c r="S98" t="s">
        <v>497</v>
      </c>
      <c r="T98" t="s">
        <v>286</v>
      </c>
      <c r="U98" t="s">
        <v>214</v>
      </c>
      <c r="V98" t="s">
        <v>435</v>
      </c>
      <c r="W98" s="54" t="s">
        <v>435</v>
      </c>
      <c r="X98" t="s">
        <v>32</v>
      </c>
      <c r="Y98" s="111">
        <v>43290</v>
      </c>
      <c r="Z98" s="2" t="s">
        <v>567</v>
      </c>
      <c r="AA98" s="54" t="s">
        <v>566</v>
      </c>
      <c r="AB98" s="98">
        <v>43343</v>
      </c>
      <c r="AC98" s="2" t="s">
        <v>565</v>
      </c>
      <c r="AD98" s="54">
        <v>1780601</v>
      </c>
      <c r="AE98" s="54" t="s">
        <v>297</v>
      </c>
      <c r="AF98" s="54">
        <v>6.14</v>
      </c>
      <c r="AG98" s="54">
        <v>133</v>
      </c>
      <c r="AH98" s="54">
        <v>2.7</v>
      </c>
      <c r="AI98" s="54">
        <v>12.1</v>
      </c>
      <c r="AJ98" s="54">
        <v>34.1</v>
      </c>
      <c r="AK98" s="54">
        <v>31</v>
      </c>
      <c r="AL98" s="54">
        <v>0.4</v>
      </c>
      <c r="AM98" s="54">
        <v>9.1</v>
      </c>
      <c r="AN98" s="54">
        <v>4.2</v>
      </c>
      <c r="AO98" s="54">
        <v>243</v>
      </c>
      <c r="AP98" s="54">
        <v>1.68</v>
      </c>
      <c r="AQ98" s="54">
        <v>52</v>
      </c>
      <c r="AR98" s="54">
        <v>7.1</v>
      </c>
      <c r="AS98" s="54">
        <v>22.7</v>
      </c>
      <c r="AT98" s="54">
        <v>91</v>
      </c>
      <c r="AU98" s="54">
        <v>0.1</v>
      </c>
      <c r="AV98" s="54">
        <v>7.8</v>
      </c>
      <c r="AW98" s="54">
        <v>0.4</v>
      </c>
      <c r="AX98" s="54">
        <v>36</v>
      </c>
      <c r="AY98" s="54">
        <v>0.5</v>
      </c>
      <c r="AZ98" s="54">
        <v>1.7000000000000001E-2</v>
      </c>
      <c r="BA98" s="54">
        <v>25.8</v>
      </c>
      <c r="BB98" s="54">
        <v>23</v>
      </c>
      <c r="BC98" s="54">
        <v>0.28999999999999998</v>
      </c>
      <c r="BD98" s="54">
        <v>302</v>
      </c>
      <c r="BE98" s="54">
        <v>0.182</v>
      </c>
      <c r="BF98" s="54">
        <v>5.82</v>
      </c>
      <c r="BG98" s="54">
        <v>0.73099999999999998</v>
      </c>
      <c r="BH98" s="54">
        <v>3.72</v>
      </c>
      <c r="BI98" s="54">
        <v>2.1</v>
      </c>
      <c r="BJ98" s="54">
        <v>152.19999999999999</v>
      </c>
      <c r="BK98" s="54">
        <v>55</v>
      </c>
      <c r="BL98" s="54">
        <v>5.4</v>
      </c>
      <c r="BM98" s="54">
        <v>42.7</v>
      </c>
      <c r="BN98" s="54">
        <v>40.4</v>
      </c>
      <c r="BO98" s="54">
        <v>2.9</v>
      </c>
      <c r="BP98" s="54">
        <v>3</v>
      </c>
      <c r="BQ98" s="54">
        <v>4</v>
      </c>
      <c r="BR98" s="54">
        <v>25.9</v>
      </c>
      <c r="BS98" s="54">
        <v>0.1</v>
      </c>
      <c r="BT98" s="54">
        <v>264.60000000000002</v>
      </c>
      <c r="BU98" s="54">
        <v>5.8</v>
      </c>
      <c r="BV98" s="54">
        <v>7.0000000000000007E-2</v>
      </c>
      <c r="BW98" s="54">
        <v>5.0000000000000001E-3</v>
      </c>
      <c r="BX98" s="54">
        <v>1</v>
      </c>
      <c r="BY98" s="54">
        <v>0.5</v>
      </c>
      <c r="BZ98" s="54">
        <v>2.4</v>
      </c>
      <c r="CA98" s="54">
        <v>0.03</v>
      </c>
    </row>
    <row r="99" spans="1:79" x14ac:dyDescent="0.25">
      <c r="A99" t="s">
        <v>362</v>
      </c>
      <c r="B99">
        <v>2018</v>
      </c>
      <c r="C99">
        <v>1780602</v>
      </c>
      <c r="D99">
        <v>501558.86888560501</v>
      </c>
      <c r="E99">
        <v>7035565.7525298595</v>
      </c>
      <c r="F99">
        <v>501553</v>
      </c>
      <c r="G99">
        <v>7035567</v>
      </c>
      <c r="H99">
        <v>6</v>
      </c>
      <c r="I99">
        <v>8</v>
      </c>
      <c r="J99">
        <v>2</v>
      </c>
      <c r="K99">
        <v>102</v>
      </c>
      <c r="L99" t="s">
        <v>279</v>
      </c>
      <c r="M99">
        <v>0.3</v>
      </c>
      <c r="N99" t="s">
        <v>32</v>
      </c>
      <c r="O99" s="95">
        <v>43284</v>
      </c>
      <c r="P99" t="s">
        <v>363</v>
      </c>
      <c r="Q99" t="s">
        <v>285</v>
      </c>
      <c r="R99" t="s">
        <v>282</v>
      </c>
      <c r="S99" t="s">
        <v>498</v>
      </c>
      <c r="T99" t="s">
        <v>286</v>
      </c>
      <c r="U99" t="s">
        <v>214</v>
      </c>
      <c r="V99" t="s">
        <v>435</v>
      </c>
      <c r="W99" s="54" t="s">
        <v>435</v>
      </c>
      <c r="X99" t="s">
        <v>32</v>
      </c>
      <c r="Y99" s="111">
        <v>43290</v>
      </c>
      <c r="Z99" s="2" t="s">
        <v>567</v>
      </c>
      <c r="AA99" s="54" t="s">
        <v>566</v>
      </c>
      <c r="AB99" s="98">
        <v>43343</v>
      </c>
      <c r="AC99" s="2" t="s">
        <v>565</v>
      </c>
      <c r="AD99" s="54">
        <v>1780602</v>
      </c>
      <c r="AE99" s="54" t="s">
        <v>297</v>
      </c>
      <c r="AF99" s="54">
        <v>5.47</v>
      </c>
      <c r="AG99" s="54">
        <v>98</v>
      </c>
      <c r="AH99" s="54">
        <v>5.0999999999999996</v>
      </c>
      <c r="AI99" s="54">
        <v>15.7</v>
      </c>
      <c r="AJ99" s="54">
        <v>27.6</v>
      </c>
      <c r="AK99" s="54">
        <v>39</v>
      </c>
      <c r="AL99" s="54">
        <v>0.6</v>
      </c>
      <c r="AM99" s="54">
        <v>10.7</v>
      </c>
      <c r="AN99" s="54">
        <v>5.7</v>
      </c>
      <c r="AO99" s="54">
        <v>278</v>
      </c>
      <c r="AP99" s="54">
        <v>2</v>
      </c>
      <c r="AQ99" s="54">
        <v>51</v>
      </c>
      <c r="AR99" s="54">
        <v>5.5</v>
      </c>
      <c r="AS99" s="54">
        <v>16.399999999999999</v>
      </c>
      <c r="AT99" s="54">
        <v>130</v>
      </c>
      <c r="AU99" s="54">
        <v>0.1</v>
      </c>
      <c r="AV99" s="54">
        <v>7.3</v>
      </c>
      <c r="AW99" s="54">
        <v>0.3</v>
      </c>
      <c r="AX99" s="54">
        <v>49</v>
      </c>
      <c r="AY99" s="54">
        <v>0.73</v>
      </c>
      <c r="AZ99" s="54">
        <v>2.4E-2</v>
      </c>
      <c r="BA99" s="54">
        <v>28.3</v>
      </c>
      <c r="BB99" s="54">
        <v>31</v>
      </c>
      <c r="BC99" s="54">
        <v>0.38</v>
      </c>
      <c r="BD99" s="54">
        <v>338</v>
      </c>
      <c r="BE99" s="54">
        <v>0.22700000000000001</v>
      </c>
      <c r="BF99" s="54">
        <v>5.92</v>
      </c>
      <c r="BG99" s="54">
        <v>1.1439999999999999</v>
      </c>
      <c r="BH99" s="54">
        <v>3.35</v>
      </c>
      <c r="BI99" s="54">
        <v>1.7</v>
      </c>
      <c r="BJ99" s="54">
        <v>148.19999999999999</v>
      </c>
      <c r="BK99" s="54">
        <v>56</v>
      </c>
      <c r="BL99" s="54">
        <v>4</v>
      </c>
      <c r="BM99" s="54">
        <v>32.299999999999997</v>
      </c>
      <c r="BN99" s="54">
        <v>31.1</v>
      </c>
      <c r="BO99" s="54">
        <v>2</v>
      </c>
      <c r="BP99" s="54">
        <v>2</v>
      </c>
      <c r="BQ99" s="54">
        <v>6</v>
      </c>
      <c r="BR99" s="54">
        <v>19.7</v>
      </c>
      <c r="BS99" s="54">
        <v>0.1</v>
      </c>
      <c r="BT99" s="54">
        <v>215.7</v>
      </c>
      <c r="BU99" s="54">
        <v>5.8</v>
      </c>
      <c r="BV99" s="54">
        <v>0.05</v>
      </c>
      <c r="BW99" s="54">
        <v>5.0000000000000001E-3</v>
      </c>
      <c r="BX99" s="54">
        <v>2</v>
      </c>
      <c r="BY99" s="54">
        <v>0.5</v>
      </c>
      <c r="BZ99" s="54">
        <v>1.8</v>
      </c>
      <c r="CA99" s="54">
        <v>0.03</v>
      </c>
    </row>
    <row r="100" spans="1:79" x14ac:dyDescent="0.25">
      <c r="A100" t="s">
        <v>362</v>
      </c>
      <c r="B100">
        <v>2018</v>
      </c>
      <c r="C100">
        <v>1780603</v>
      </c>
      <c r="D100">
        <v>501560.82518080802</v>
      </c>
      <c r="E100">
        <v>7035565.33670648</v>
      </c>
      <c r="F100">
        <v>501553</v>
      </c>
      <c r="G100">
        <v>7035567</v>
      </c>
      <c r="H100">
        <v>8</v>
      </c>
      <c r="I100">
        <v>10</v>
      </c>
      <c r="J100">
        <v>2</v>
      </c>
      <c r="K100">
        <v>112</v>
      </c>
      <c r="L100" t="s">
        <v>279</v>
      </c>
      <c r="M100">
        <v>0.2</v>
      </c>
      <c r="N100" t="s">
        <v>32</v>
      </c>
      <c r="O100" s="95">
        <v>43284</v>
      </c>
      <c r="P100" t="s">
        <v>363</v>
      </c>
      <c r="Q100" t="s">
        <v>285</v>
      </c>
      <c r="R100" t="s">
        <v>282</v>
      </c>
      <c r="S100" t="s">
        <v>499</v>
      </c>
      <c r="T100" t="s">
        <v>286</v>
      </c>
      <c r="U100" t="s">
        <v>214</v>
      </c>
      <c r="V100" t="s">
        <v>435</v>
      </c>
      <c r="W100" s="54" t="s">
        <v>435</v>
      </c>
      <c r="X100" t="s">
        <v>32</v>
      </c>
      <c r="Y100" s="111">
        <v>43290</v>
      </c>
      <c r="Z100" s="2" t="s">
        <v>567</v>
      </c>
      <c r="AA100" s="54" t="s">
        <v>566</v>
      </c>
      <c r="AB100" s="98">
        <v>43343</v>
      </c>
      <c r="AC100" s="2" t="s">
        <v>565</v>
      </c>
      <c r="AD100" s="54">
        <v>1780603</v>
      </c>
      <c r="AE100" s="54" t="s">
        <v>297</v>
      </c>
      <c r="AF100" s="54">
        <v>7.45</v>
      </c>
      <c r="AG100" s="54">
        <v>101</v>
      </c>
      <c r="AH100" s="54">
        <v>5</v>
      </c>
      <c r="AI100" s="54">
        <v>10.6</v>
      </c>
      <c r="AJ100" s="54">
        <v>30.4</v>
      </c>
      <c r="AK100" s="54">
        <v>34</v>
      </c>
      <c r="AL100" s="54">
        <v>0.7</v>
      </c>
      <c r="AM100" s="54">
        <v>6.9</v>
      </c>
      <c r="AN100" s="54">
        <v>3.7</v>
      </c>
      <c r="AO100" s="54">
        <v>249</v>
      </c>
      <c r="AP100" s="54">
        <v>1.7</v>
      </c>
      <c r="AQ100" s="54">
        <v>53</v>
      </c>
      <c r="AR100" s="54">
        <v>6.7</v>
      </c>
      <c r="AS100" s="54">
        <v>19.8</v>
      </c>
      <c r="AT100" s="54">
        <v>106</v>
      </c>
      <c r="AU100" s="54">
        <v>0.1</v>
      </c>
      <c r="AV100" s="54">
        <v>8.3000000000000007</v>
      </c>
      <c r="AW100" s="54">
        <v>0.3</v>
      </c>
      <c r="AX100" s="54">
        <v>40</v>
      </c>
      <c r="AY100" s="54">
        <v>0.55000000000000004</v>
      </c>
      <c r="AZ100" s="54">
        <v>1.9E-2</v>
      </c>
      <c r="BA100" s="54">
        <v>28.6</v>
      </c>
      <c r="BB100" s="54">
        <v>21</v>
      </c>
      <c r="BC100" s="54">
        <v>0.3</v>
      </c>
      <c r="BD100" s="54">
        <v>281</v>
      </c>
      <c r="BE100" s="54">
        <v>0.19700000000000001</v>
      </c>
      <c r="BF100" s="54">
        <v>5.61</v>
      </c>
      <c r="BG100" s="54">
        <v>1.1160000000000001</v>
      </c>
      <c r="BH100" s="54">
        <v>4</v>
      </c>
      <c r="BI100" s="54">
        <v>1.9</v>
      </c>
      <c r="BJ100" s="54">
        <v>153.69999999999999</v>
      </c>
      <c r="BK100" s="54">
        <v>60</v>
      </c>
      <c r="BL100" s="54">
        <v>4.4000000000000004</v>
      </c>
      <c r="BM100" s="54">
        <v>37</v>
      </c>
      <c r="BN100" s="54">
        <v>39.200000000000003</v>
      </c>
      <c r="BO100" s="54">
        <v>2.4</v>
      </c>
      <c r="BP100" s="54">
        <v>2</v>
      </c>
      <c r="BQ100" s="54">
        <v>4</v>
      </c>
      <c r="BR100" s="54">
        <v>21.1</v>
      </c>
      <c r="BS100" s="54">
        <v>0.1</v>
      </c>
      <c r="BT100" s="54">
        <v>252.2</v>
      </c>
      <c r="BU100" s="54">
        <v>5.9</v>
      </c>
      <c r="BV100" s="54">
        <v>0.05</v>
      </c>
      <c r="BW100" s="54">
        <v>5.0000000000000001E-3</v>
      </c>
      <c r="BX100" s="54">
        <v>2</v>
      </c>
      <c r="BY100" s="54">
        <v>0.5</v>
      </c>
      <c r="BZ100" s="54">
        <v>2</v>
      </c>
      <c r="CA100" s="54">
        <v>0.05</v>
      </c>
    </row>
    <row r="101" spans="1:79" x14ac:dyDescent="0.25">
      <c r="A101" t="s">
        <v>362</v>
      </c>
      <c r="B101">
        <v>2018</v>
      </c>
      <c r="C101">
        <v>1780604</v>
      </c>
      <c r="D101">
        <v>501562.679548516</v>
      </c>
      <c r="E101">
        <v>7035564.5874932902</v>
      </c>
      <c r="F101">
        <v>501553</v>
      </c>
      <c r="G101">
        <v>7035567</v>
      </c>
      <c r="H101">
        <v>10</v>
      </c>
      <c r="I101">
        <v>12</v>
      </c>
      <c r="J101">
        <v>2</v>
      </c>
      <c r="K101">
        <v>112</v>
      </c>
      <c r="L101" t="s">
        <v>279</v>
      </c>
      <c r="M101">
        <v>0.2</v>
      </c>
      <c r="N101" t="s">
        <v>32</v>
      </c>
      <c r="O101" s="95">
        <v>43284</v>
      </c>
      <c r="P101" t="s">
        <v>363</v>
      </c>
      <c r="Q101" t="s">
        <v>285</v>
      </c>
      <c r="R101" t="s">
        <v>282</v>
      </c>
      <c r="S101" t="s">
        <v>499</v>
      </c>
      <c r="T101" t="s">
        <v>286</v>
      </c>
      <c r="U101" t="s">
        <v>214</v>
      </c>
      <c r="V101" t="s">
        <v>435</v>
      </c>
      <c r="W101" s="54" t="s">
        <v>435</v>
      </c>
      <c r="X101" t="s">
        <v>32</v>
      </c>
      <c r="Y101" s="111">
        <v>43290</v>
      </c>
      <c r="Z101" s="2" t="s">
        <v>567</v>
      </c>
      <c r="AA101" s="54" t="s">
        <v>566</v>
      </c>
      <c r="AB101" s="98">
        <v>43343</v>
      </c>
      <c r="AC101" s="2" t="s">
        <v>565</v>
      </c>
      <c r="AD101" s="54">
        <v>1780604</v>
      </c>
      <c r="AE101" s="54" t="s">
        <v>297</v>
      </c>
      <c r="AF101" s="54">
        <v>7.27</v>
      </c>
      <c r="AG101" s="54">
        <v>97</v>
      </c>
      <c r="AH101" s="54">
        <v>3.8</v>
      </c>
      <c r="AI101" s="54">
        <v>11.4</v>
      </c>
      <c r="AJ101" s="54">
        <v>35.4</v>
      </c>
      <c r="AK101" s="54">
        <v>28</v>
      </c>
      <c r="AL101" s="54">
        <v>0.5</v>
      </c>
      <c r="AM101" s="54">
        <v>8</v>
      </c>
      <c r="AN101" s="54">
        <v>3.3</v>
      </c>
      <c r="AO101" s="54">
        <v>217</v>
      </c>
      <c r="AP101" s="54">
        <v>1.6</v>
      </c>
      <c r="AQ101" s="54">
        <v>54</v>
      </c>
      <c r="AR101" s="54">
        <v>6.3</v>
      </c>
      <c r="AS101" s="54">
        <v>20.7</v>
      </c>
      <c r="AT101" s="54">
        <v>97</v>
      </c>
      <c r="AU101" s="54">
        <v>0.1</v>
      </c>
      <c r="AV101" s="54">
        <v>7.4</v>
      </c>
      <c r="AW101" s="54">
        <v>0.3</v>
      </c>
      <c r="AX101" s="54">
        <v>35</v>
      </c>
      <c r="AY101" s="54">
        <v>0.53</v>
      </c>
      <c r="AZ101" s="54">
        <v>1.4999999999999999E-2</v>
      </c>
      <c r="BA101" s="54">
        <v>26.8</v>
      </c>
      <c r="BB101" s="54">
        <v>21</v>
      </c>
      <c r="BC101" s="54">
        <v>0.28000000000000003</v>
      </c>
      <c r="BD101" s="54">
        <v>272</v>
      </c>
      <c r="BE101" s="54">
        <v>0.192</v>
      </c>
      <c r="BF101" s="54">
        <v>5.51</v>
      </c>
      <c r="BG101" s="54">
        <v>0.91900000000000004</v>
      </c>
      <c r="BH101" s="54">
        <v>3.72</v>
      </c>
      <c r="BI101" s="54">
        <v>2.1</v>
      </c>
      <c r="BJ101" s="54">
        <v>162.80000000000001</v>
      </c>
      <c r="BK101" s="54">
        <v>58</v>
      </c>
      <c r="BL101" s="54">
        <v>4.5999999999999996</v>
      </c>
      <c r="BM101" s="54">
        <v>36.1</v>
      </c>
      <c r="BN101" s="54">
        <v>38.4</v>
      </c>
      <c r="BO101" s="54">
        <v>2.5</v>
      </c>
      <c r="BP101" s="54">
        <v>3</v>
      </c>
      <c r="BQ101" s="54">
        <v>4</v>
      </c>
      <c r="BR101" s="54">
        <v>25.9</v>
      </c>
      <c r="BS101" s="54">
        <v>0.1</v>
      </c>
      <c r="BT101" s="54">
        <v>241.8</v>
      </c>
      <c r="BU101" s="54">
        <v>6.5</v>
      </c>
      <c r="BV101" s="54">
        <v>7.0000000000000007E-2</v>
      </c>
      <c r="BW101" s="54">
        <v>5.0000000000000001E-3</v>
      </c>
      <c r="BX101" s="54">
        <v>1</v>
      </c>
      <c r="BY101" s="54">
        <v>0.5</v>
      </c>
      <c r="BZ101" s="54">
        <v>2.1</v>
      </c>
      <c r="CA101" s="54">
        <v>0.03</v>
      </c>
    </row>
    <row r="102" spans="1:79" x14ac:dyDescent="0.25">
      <c r="A102" t="s">
        <v>362</v>
      </c>
      <c r="B102">
        <v>2018</v>
      </c>
      <c r="C102">
        <v>1780607</v>
      </c>
      <c r="D102">
        <v>501564.53391622502</v>
      </c>
      <c r="E102">
        <v>7035563.8382801097</v>
      </c>
      <c r="F102">
        <v>501553</v>
      </c>
      <c r="G102">
        <v>7035567</v>
      </c>
      <c r="H102">
        <v>12</v>
      </c>
      <c r="I102">
        <v>14</v>
      </c>
      <c r="J102">
        <v>2</v>
      </c>
      <c r="K102">
        <v>112</v>
      </c>
      <c r="L102" t="s">
        <v>279</v>
      </c>
      <c r="M102">
        <v>0.2</v>
      </c>
      <c r="N102" t="s">
        <v>32</v>
      </c>
      <c r="O102" s="95">
        <v>43284</v>
      </c>
      <c r="P102" t="s">
        <v>363</v>
      </c>
      <c r="Q102" t="s">
        <v>285</v>
      </c>
      <c r="R102" t="s">
        <v>282</v>
      </c>
      <c r="S102" t="s">
        <v>499</v>
      </c>
      <c r="T102" t="s">
        <v>286</v>
      </c>
      <c r="U102" t="s">
        <v>214</v>
      </c>
      <c r="V102" t="s">
        <v>435</v>
      </c>
      <c r="W102" s="54" t="s">
        <v>435</v>
      </c>
      <c r="X102" t="s">
        <v>32</v>
      </c>
      <c r="Y102" s="111">
        <v>43290</v>
      </c>
      <c r="Z102" s="2" t="s">
        <v>567</v>
      </c>
      <c r="AA102" s="54" t="s">
        <v>566</v>
      </c>
      <c r="AB102" s="98">
        <v>43343</v>
      </c>
      <c r="AC102" s="2" t="s">
        <v>565</v>
      </c>
      <c r="AD102" s="54">
        <v>1780607</v>
      </c>
      <c r="AE102" s="54" t="s">
        <v>297</v>
      </c>
      <c r="AF102" s="54">
        <v>7.8</v>
      </c>
      <c r="AG102" s="54">
        <v>73</v>
      </c>
      <c r="AH102" s="54">
        <v>3.6</v>
      </c>
      <c r="AI102" s="54">
        <v>12.2</v>
      </c>
      <c r="AJ102" s="54">
        <v>32.9</v>
      </c>
      <c r="AK102" s="54">
        <v>31</v>
      </c>
      <c r="AL102" s="54">
        <v>0.5</v>
      </c>
      <c r="AM102" s="54">
        <v>8.9</v>
      </c>
      <c r="AN102" s="54">
        <v>4.8</v>
      </c>
      <c r="AO102" s="54">
        <v>275</v>
      </c>
      <c r="AP102" s="54">
        <v>1.77</v>
      </c>
      <c r="AQ102" s="54">
        <v>53</v>
      </c>
      <c r="AR102" s="54">
        <v>6.2</v>
      </c>
      <c r="AS102" s="54">
        <v>19.899999999999999</v>
      </c>
      <c r="AT102" s="54">
        <v>114</v>
      </c>
      <c r="AU102" s="54">
        <v>0.1</v>
      </c>
      <c r="AV102" s="54">
        <v>7.7</v>
      </c>
      <c r="AW102" s="54">
        <v>0.3</v>
      </c>
      <c r="AX102" s="54">
        <v>42</v>
      </c>
      <c r="AY102" s="54">
        <v>0.65</v>
      </c>
      <c r="AZ102" s="54">
        <v>1.9E-2</v>
      </c>
      <c r="BA102" s="54">
        <v>28.3</v>
      </c>
      <c r="BB102" s="54">
        <v>29</v>
      </c>
      <c r="BC102" s="54">
        <v>0.35</v>
      </c>
      <c r="BD102" s="54">
        <v>308</v>
      </c>
      <c r="BE102" s="54">
        <v>0.21099999999999999</v>
      </c>
      <c r="BF102" s="54">
        <v>5.8</v>
      </c>
      <c r="BG102" s="54">
        <v>1.1100000000000001</v>
      </c>
      <c r="BH102" s="54">
        <v>3.54</v>
      </c>
      <c r="BI102" s="54">
        <v>2</v>
      </c>
      <c r="BJ102" s="54">
        <v>153.9</v>
      </c>
      <c r="BK102" s="54">
        <v>61</v>
      </c>
      <c r="BL102" s="54">
        <v>3.9</v>
      </c>
      <c r="BM102" s="54">
        <v>35.4</v>
      </c>
      <c r="BN102" s="54">
        <v>34.299999999999997</v>
      </c>
      <c r="BO102" s="54">
        <v>2.2000000000000002</v>
      </c>
      <c r="BP102" s="54">
        <v>3</v>
      </c>
      <c r="BQ102" s="54">
        <v>4</v>
      </c>
      <c r="BR102" s="54">
        <v>23.5</v>
      </c>
      <c r="BS102" s="54">
        <v>0.1</v>
      </c>
      <c r="BT102" s="54">
        <v>225.5</v>
      </c>
      <c r="BU102" s="54">
        <v>5.9</v>
      </c>
      <c r="BV102" s="54">
        <v>0.05</v>
      </c>
      <c r="BW102" s="54">
        <v>5.0000000000000001E-3</v>
      </c>
      <c r="BX102" s="54">
        <v>1</v>
      </c>
      <c r="BY102" s="54">
        <v>0.5</v>
      </c>
      <c r="BZ102" s="54">
        <v>2.1</v>
      </c>
      <c r="CA102" s="54">
        <v>0.04</v>
      </c>
    </row>
    <row r="103" spans="1:79" x14ac:dyDescent="0.25">
      <c r="A103" t="s">
        <v>362</v>
      </c>
      <c r="B103">
        <v>2018</v>
      </c>
      <c r="C103">
        <v>1780608</v>
      </c>
      <c r="D103">
        <v>501566.38828393398</v>
      </c>
      <c r="E103">
        <v>7035563.0890669199</v>
      </c>
      <c r="F103">
        <v>501553</v>
      </c>
      <c r="G103">
        <v>7035567</v>
      </c>
      <c r="H103">
        <v>14</v>
      </c>
      <c r="I103">
        <v>16</v>
      </c>
      <c r="J103">
        <v>2</v>
      </c>
      <c r="K103">
        <v>112</v>
      </c>
      <c r="L103" t="s">
        <v>279</v>
      </c>
      <c r="M103">
        <v>0.4</v>
      </c>
      <c r="N103" t="s">
        <v>32</v>
      </c>
      <c r="O103" s="95">
        <v>43284</v>
      </c>
      <c r="P103" t="s">
        <v>363</v>
      </c>
      <c r="Q103" t="s">
        <v>285</v>
      </c>
      <c r="R103" t="s">
        <v>282</v>
      </c>
      <c r="S103" t="s">
        <v>499</v>
      </c>
      <c r="T103" t="s">
        <v>286</v>
      </c>
      <c r="U103" t="s">
        <v>214</v>
      </c>
      <c r="V103" t="s">
        <v>435</v>
      </c>
      <c r="W103" s="54" t="s">
        <v>435</v>
      </c>
      <c r="X103" t="s">
        <v>32</v>
      </c>
      <c r="Y103" s="111">
        <v>43290</v>
      </c>
      <c r="Z103" s="2" t="s">
        <v>567</v>
      </c>
      <c r="AA103" s="54" t="s">
        <v>566</v>
      </c>
      <c r="AB103" s="98">
        <v>43343</v>
      </c>
      <c r="AC103" s="2" t="s">
        <v>565</v>
      </c>
      <c r="AD103" s="54">
        <v>1780608</v>
      </c>
      <c r="AE103" s="54" t="s">
        <v>297</v>
      </c>
      <c r="AF103" s="54">
        <v>5.34</v>
      </c>
      <c r="AG103" s="54">
        <v>86</v>
      </c>
      <c r="AH103" s="54">
        <v>3.8</v>
      </c>
      <c r="AI103" s="54">
        <v>13.9</v>
      </c>
      <c r="AJ103" s="54">
        <v>28.8</v>
      </c>
      <c r="AK103" s="54">
        <v>34</v>
      </c>
      <c r="AL103" s="54">
        <v>0.4</v>
      </c>
      <c r="AM103" s="54">
        <v>11.2</v>
      </c>
      <c r="AN103" s="54">
        <v>5.7</v>
      </c>
      <c r="AO103" s="54">
        <v>299</v>
      </c>
      <c r="AP103" s="54">
        <v>1.9</v>
      </c>
      <c r="AQ103" s="54">
        <v>49</v>
      </c>
      <c r="AR103" s="54">
        <v>6.1</v>
      </c>
      <c r="AS103" s="54">
        <v>18.8</v>
      </c>
      <c r="AT103" s="54">
        <v>124</v>
      </c>
      <c r="AU103" s="54">
        <v>0.1</v>
      </c>
      <c r="AV103" s="54">
        <v>7.1</v>
      </c>
      <c r="AW103" s="54">
        <v>0.3</v>
      </c>
      <c r="AX103" s="54">
        <v>52</v>
      </c>
      <c r="AY103" s="54">
        <v>0.77</v>
      </c>
      <c r="AZ103" s="54">
        <v>1.7000000000000001E-2</v>
      </c>
      <c r="BA103" s="54">
        <v>28.5</v>
      </c>
      <c r="BB103" s="54">
        <v>30</v>
      </c>
      <c r="BC103" s="54">
        <v>0.41</v>
      </c>
      <c r="BD103" s="54">
        <v>363</v>
      </c>
      <c r="BE103" s="54">
        <v>0.24399999999999999</v>
      </c>
      <c r="BF103" s="54">
        <v>5.84</v>
      </c>
      <c r="BG103" s="54">
        <v>1.143</v>
      </c>
      <c r="BH103" s="54">
        <v>3.41</v>
      </c>
      <c r="BI103" s="54">
        <v>1.9</v>
      </c>
      <c r="BJ103" s="54">
        <v>147.9</v>
      </c>
      <c r="BK103" s="54">
        <v>60</v>
      </c>
      <c r="BL103" s="54">
        <v>4</v>
      </c>
      <c r="BM103" s="54">
        <v>31.1</v>
      </c>
      <c r="BN103" s="54">
        <v>31.5</v>
      </c>
      <c r="BO103" s="54">
        <v>2.2000000000000002</v>
      </c>
      <c r="BP103" s="54">
        <v>3</v>
      </c>
      <c r="BQ103" s="54">
        <v>6</v>
      </c>
      <c r="BR103" s="54">
        <v>22.9</v>
      </c>
      <c r="BS103" s="54">
        <v>0.1</v>
      </c>
      <c r="BT103" s="54">
        <v>220.3</v>
      </c>
      <c r="BU103" s="54">
        <v>5.2</v>
      </c>
      <c r="BV103" s="54">
        <v>0.05</v>
      </c>
      <c r="BW103" s="54">
        <v>5.0000000000000001E-3</v>
      </c>
      <c r="BX103" s="54">
        <v>1</v>
      </c>
      <c r="BY103" s="54">
        <v>0.5</v>
      </c>
      <c r="BZ103" s="54">
        <v>1.9</v>
      </c>
      <c r="CA103" s="54">
        <v>0.03</v>
      </c>
    </row>
    <row r="104" spans="1:79" x14ac:dyDescent="0.25">
      <c r="A104" t="s">
        <v>362</v>
      </c>
      <c r="B104">
        <v>2018</v>
      </c>
      <c r="C104">
        <v>1780609</v>
      </c>
      <c r="D104">
        <v>501568.242651643</v>
      </c>
      <c r="E104">
        <v>7035562.3398537301</v>
      </c>
      <c r="F104">
        <v>501553</v>
      </c>
      <c r="G104">
        <v>7035567</v>
      </c>
      <c r="H104">
        <v>16</v>
      </c>
      <c r="I104">
        <v>18</v>
      </c>
      <c r="J104">
        <v>2</v>
      </c>
      <c r="K104">
        <v>112</v>
      </c>
      <c r="L104" t="s">
        <v>279</v>
      </c>
      <c r="M104">
        <v>0.5</v>
      </c>
      <c r="N104" t="s">
        <v>32</v>
      </c>
      <c r="O104" s="95">
        <v>43285</v>
      </c>
      <c r="P104" t="s">
        <v>284</v>
      </c>
      <c r="Q104" t="s">
        <v>282</v>
      </c>
      <c r="S104" t="s">
        <v>500</v>
      </c>
      <c r="U104" t="s">
        <v>214</v>
      </c>
      <c r="V104" t="s">
        <v>435</v>
      </c>
      <c r="W104" s="54" t="s">
        <v>435</v>
      </c>
      <c r="X104" t="s">
        <v>32</v>
      </c>
      <c r="Y104" s="111">
        <v>43290</v>
      </c>
      <c r="Z104" s="2" t="s">
        <v>567</v>
      </c>
      <c r="AA104" s="54" t="s">
        <v>566</v>
      </c>
      <c r="AB104" s="98">
        <v>43343</v>
      </c>
      <c r="AC104" s="2" t="s">
        <v>565</v>
      </c>
      <c r="AD104" s="54">
        <v>1780609</v>
      </c>
      <c r="AE104" s="54" t="s">
        <v>297</v>
      </c>
      <c r="AF104" s="54">
        <v>6.53</v>
      </c>
      <c r="AG104" s="54">
        <v>87</v>
      </c>
      <c r="AH104" s="54">
        <v>3.6</v>
      </c>
      <c r="AI104" s="54">
        <v>12.5</v>
      </c>
      <c r="AJ104" s="54">
        <v>26.9</v>
      </c>
      <c r="AK104" s="54">
        <v>35</v>
      </c>
      <c r="AL104" s="54">
        <v>0.4</v>
      </c>
      <c r="AM104" s="54">
        <v>9.6999999999999993</v>
      </c>
      <c r="AN104" s="54">
        <v>4.4000000000000004</v>
      </c>
      <c r="AO104" s="54">
        <v>255</v>
      </c>
      <c r="AP104" s="54">
        <v>1.81</v>
      </c>
      <c r="AQ104" s="54">
        <v>45</v>
      </c>
      <c r="AR104" s="54">
        <v>5.8</v>
      </c>
      <c r="AS104" s="54">
        <v>20.7</v>
      </c>
      <c r="AT104" s="54">
        <v>90</v>
      </c>
      <c r="AU104" s="54">
        <v>0.2</v>
      </c>
      <c r="AV104" s="54">
        <v>6.4</v>
      </c>
      <c r="AW104" s="54">
        <v>0.4</v>
      </c>
      <c r="AX104" s="54">
        <v>38</v>
      </c>
      <c r="AY104" s="54">
        <v>0.54</v>
      </c>
      <c r="AZ104" s="54">
        <v>1.4999999999999999E-2</v>
      </c>
      <c r="BA104" s="54">
        <v>32</v>
      </c>
      <c r="BB104" s="54">
        <v>23</v>
      </c>
      <c r="BC104" s="54">
        <v>0.28999999999999998</v>
      </c>
      <c r="BD104" s="54">
        <v>282</v>
      </c>
      <c r="BE104" s="54">
        <v>0.17799999999999999</v>
      </c>
      <c r="BF104" s="54">
        <v>5.84</v>
      </c>
      <c r="BG104" s="54">
        <v>0.99399999999999999</v>
      </c>
      <c r="BH104" s="54">
        <v>4.12</v>
      </c>
      <c r="BI104" s="54">
        <v>2.2000000000000002</v>
      </c>
      <c r="BJ104" s="54">
        <v>156.30000000000001</v>
      </c>
      <c r="BK104" s="54">
        <v>62</v>
      </c>
      <c r="BL104" s="54">
        <v>4.9000000000000004</v>
      </c>
      <c r="BM104" s="54">
        <v>38.1</v>
      </c>
      <c r="BN104" s="54">
        <v>35.299999999999997</v>
      </c>
      <c r="BO104" s="54">
        <v>2.2999999999999998</v>
      </c>
      <c r="BP104" s="54">
        <v>3</v>
      </c>
      <c r="BQ104" s="54">
        <v>4</v>
      </c>
      <c r="BR104" s="54">
        <v>21.5</v>
      </c>
      <c r="BS104" s="54">
        <v>0.1</v>
      </c>
      <c r="BT104" s="54">
        <v>252.9</v>
      </c>
      <c r="BU104" s="54">
        <v>6.2</v>
      </c>
      <c r="BV104" s="54">
        <v>0.05</v>
      </c>
      <c r="BW104" s="54">
        <v>5.0000000000000001E-3</v>
      </c>
      <c r="BX104" s="54">
        <v>1</v>
      </c>
      <c r="BY104" s="54">
        <v>0.5</v>
      </c>
      <c r="BZ104" s="54">
        <v>2.2000000000000002</v>
      </c>
      <c r="CA104" s="54">
        <v>0.03</v>
      </c>
    </row>
    <row r="105" spans="1:79" x14ac:dyDescent="0.25">
      <c r="A105" t="s">
        <v>362</v>
      </c>
      <c r="B105">
        <v>2018</v>
      </c>
      <c r="C105">
        <v>1780610</v>
      </c>
      <c r="D105">
        <v>501570.097019354</v>
      </c>
      <c r="E105">
        <v>7035561.5906405402</v>
      </c>
      <c r="F105">
        <v>501553</v>
      </c>
      <c r="G105">
        <v>7035567</v>
      </c>
      <c r="H105">
        <v>18</v>
      </c>
      <c r="I105">
        <v>20</v>
      </c>
      <c r="J105">
        <v>2</v>
      </c>
      <c r="K105">
        <v>118</v>
      </c>
      <c r="L105" t="s">
        <v>279</v>
      </c>
      <c r="M105">
        <v>0.75</v>
      </c>
      <c r="N105" t="s">
        <v>32</v>
      </c>
      <c r="O105" s="95">
        <v>43285</v>
      </c>
      <c r="P105" t="s">
        <v>284</v>
      </c>
      <c r="Q105" t="s">
        <v>282</v>
      </c>
      <c r="R105" t="s">
        <v>285</v>
      </c>
      <c r="S105" t="s">
        <v>501</v>
      </c>
      <c r="U105" t="s">
        <v>214</v>
      </c>
      <c r="V105" t="s">
        <v>435</v>
      </c>
      <c r="W105" s="54" t="s">
        <v>435</v>
      </c>
      <c r="X105" t="s">
        <v>32</v>
      </c>
      <c r="Y105" s="111">
        <v>43290</v>
      </c>
      <c r="Z105" s="2" t="s">
        <v>567</v>
      </c>
      <c r="AA105" s="54" t="s">
        <v>566</v>
      </c>
      <c r="AB105" s="98">
        <v>43343</v>
      </c>
      <c r="AC105" s="2" t="s">
        <v>565</v>
      </c>
      <c r="AD105" s="54">
        <v>1780610</v>
      </c>
      <c r="AE105" s="54" t="s">
        <v>297</v>
      </c>
      <c r="AF105" s="54">
        <v>9.39</v>
      </c>
      <c r="AG105" s="54">
        <v>84</v>
      </c>
      <c r="AH105" s="54">
        <v>1.9</v>
      </c>
      <c r="AI105" s="54">
        <v>8</v>
      </c>
      <c r="AJ105" s="54">
        <v>41.7</v>
      </c>
      <c r="AK105" s="54">
        <v>42</v>
      </c>
      <c r="AL105" s="54">
        <v>0.7</v>
      </c>
      <c r="AM105" s="54">
        <v>4.0999999999999996</v>
      </c>
      <c r="AN105" s="54">
        <v>1.8</v>
      </c>
      <c r="AO105" s="54">
        <v>183</v>
      </c>
      <c r="AP105" s="54">
        <v>1.5</v>
      </c>
      <c r="AQ105" s="54">
        <v>45</v>
      </c>
      <c r="AR105" s="54">
        <v>7.7</v>
      </c>
      <c r="AS105" s="54">
        <v>28.6</v>
      </c>
      <c r="AT105" s="54">
        <v>51</v>
      </c>
      <c r="AU105" s="54">
        <v>0.1</v>
      </c>
      <c r="AV105" s="54">
        <v>5.2</v>
      </c>
      <c r="AW105" s="54">
        <v>0.4</v>
      </c>
      <c r="AX105" s="54">
        <v>25</v>
      </c>
      <c r="AY105" s="54">
        <v>0.28000000000000003</v>
      </c>
      <c r="AZ105" s="54">
        <v>7.0000000000000001E-3</v>
      </c>
      <c r="BA105" s="54">
        <v>33.700000000000003</v>
      </c>
      <c r="BB105" s="54">
        <v>13</v>
      </c>
      <c r="BC105" s="54">
        <v>0.17</v>
      </c>
      <c r="BD105" s="54">
        <v>262</v>
      </c>
      <c r="BE105" s="54">
        <v>0.14099999999999999</v>
      </c>
      <c r="BF105" s="54">
        <v>5.8</v>
      </c>
      <c r="BG105" s="54">
        <v>0.57999999999999996</v>
      </c>
      <c r="BH105" s="54">
        <v>4.41</v>
      </c>
      <c r="BI105" s="54">
        <v>2.5</v>
      </c>
      <c r="BJ105" s="54">
        <v>143.30000000000001</v>
      </c>
      <c r="BK105" s="54">
        <v>72</v>
      </c>
      <c r="BL105" s="54">
        <v>5.5</v>
      </c>
      <c r="BM105" s="54">
        <v>50.3</v>
      </c>
      <c r="BN105" s="54">
        <v>40.4</v>
      </c>
      <c r="BO105" s="54">
        <v>2.8</v>
      </c>
      <c r="BP105" s="54">
        <v>2</v>
      </c>
      <c r="BQ105" s="54">
        <v>3</v>
      </c>
      <c r="BR105" s="54">
        <v>21.2</v>
      </c>
      <c r="BS105" s="54">
        <v>0.2</v>
      </c>
      <c r="BT105" s="54">
        <v>271.8</v>
      </c>
      <c r="BU105" s="54">
        <v>6.3</v>
      </c>
      <c r="BV105" s="54">
        <v>0.05</v>
      </c>
      <c r="BW105" s="54">
        <v>5.0000000000000001E-3</v>
      </c>
      <c r="BX105" s="54">
        <v>1</v>
      </c>
      <c r="BY105" s="54">
        <v>0.5</v>
      </c>
      <c r="BZ105" s="54">
        <v>2.4</v>
      </c>
      <c r="CA105" s="54">
        <v>0.02</v>
      </c>
    </row>
    <row r="106" spans="1:79" x14ac:dyDescent="0.25">
      <c r="A106" t="s">
        <v>362</v>
      </c>
      <c r="B106">
        <v>2018</v>
      </c>
      <c r="C106">
        <v>1780611</v>
      </c>
      <c r="D106">
        <v>501571.86291453801</v>
      </c>
      <c r="E106">
        <v>7035560.6516974196</v>
      </c>
      <c r="F106">
        <v>501553</v>
      </c>
      <c r="G106">
        <v>7035567</v>
      </c>
      <c r="H106">
        <v>20</v>
      </c>
      <c r="I106">
        <v>22</v>
      </c>
      <c r="J106">
        <v>2</v>
      </c>
      <c r="K106">
        <v>118</v>
      </c>
      <c r="L106" t="s">
        <v>279</v>
      </c>
      <c r="M106">
        <v>0.75</v>
      </c>
      <c r="N106" t="s">
        <v>32</v>
      </c>
      <c r="O106" s="95">
        <v>43285</v>
      </c>
      <c r="P106" t="s">
        <v>284</v>
      </c>
      <c r="Q106" t="s">
        <v>285</v>
      </c>
      <c r="R106" t="s">
        <v>282</v>
      </c>
      <c r="S106" t="s">
        <v>452</v>
      </c>
      <c r="U106" t="s">
        <v>214</v>
      </c>
      <c r="V106" t="s">
        <v>435</v>
      </c>
      <c r="W106" s="54" t="s">
        <v>435</v>
      </c>
      <c r="X106" t="s">
        <v>32</v>
      </c>
      <c r="Y106" s="111">
        <v>43290</v>
      </c>
      <c r="Z106" s="2" t="s">
        <v>567</v>
      </c>
      <c r="AA106" s="54" t="s">
        <v>566</v>
      </c>
      <c r="AB106" s="98">
        <v>43343</v>
      </c>
      <c r="AC106" s="2" t="s">
        <v>565</v>
      </c>
      <c r="AD106" s="54">
        <v>1780611</v>
      </c>
      <c r="AE106" s="54" t="s">
        <v>297</v>
      </c>
      <c r="AF106" s="54">
        <v>8.51</v>
      </c>
      <c r="AG106" s="54">
        <v>25</v>
      </c>
      <c r="AH106" s="54">
        <v>1.2</v>
      </c>
      <c r="AI106" s="54">
        <v>6.5</v>
      </c>
      <c r="AJ106" s="54">
        <v>39.200000000000003</v>
      </c>
      <c r="AK106" s="54">
        <v>38</v>
      </c>
      <c r="AL106" s="54">
        <v>0.3</v>
      </c>
      <c r="AM106" s="54">
        <v>1.5</v>
      </c>
      <c r="AN106" s="54">
        <v>0.6</v>
      </c>
      <c r="AO106" s="54">
        <v>122</v>
      </c>
      <c r="AP106" s="54">
        <v>1.03</v>
      </c>
      <c r="AQ106" s="54">
        <v>34</v>
      </c>
      <c r="AR106" s="54">
        <v>9</v>
      </c>
      <c r="AS106" s="54">
        <v>31.8</v>
      </c>
      <c r="AT106" s="54">
        <v>22</v>
      </c>
      <c r="AU106" s="54">
        <v>0.1</v>
      </c>
      <c r="AV106" s="54">
        <v>4.3</v>
      </c>
      <c r="AW106" s="54">
        <v>0.6</v>
      </c>
      <c r="AX106" s="54">
        <v>11</v>
      </c>
      <c r="AY106" s="54">
        <v>0.12</v>
      </c>
      <c r="AZ106" s="54">
        <v>4.0000000000000001E-3</v>
      </c>
      <c r="BA106" s="54">
        <v>33.299999999999997</v>
      </c>
      <c r="BB106" s="54">
        <v>10</v>
      </c>
      <c r="BC106" s="54">
        <v>0.08</v>
      </c>
      <c r="BD106" s="54">
        <v>258</v>
      </c>
      <c r="BE106" s="54">
        <v>8.5999999999999993E-2</v>
      </c>
      <c r="BF106" s="54">
        <v>4.91</v>
      </c>
      <c r="BG106" s="54">
        <v>0.38100000000000001</v>
      </c>
      <c r="BH106" s="54">
        <v>3.63</v>
      </c>
      <c r="BI106" s="54">
        <v>2.2000000000000002</v>
      </c>
      <c r="BJ106" s="54">
        <v>134.30000000000001</v>
      </c>
      <c r="BK106" s="54">
        <v>76</v>
      </c>
      <c r="BL106" s="54">
        <v>5.5</v>
      </c>
      <c r="BM106" s="54">
        <v>58.6</v>
      </c>
      <c r="BN106" s="54">
        <v>43</v>
      </c>
      <c r="BO106" s="54">
        <v>3.1</v>
      </c>
      <c r="BP106" s="54">
        <v>3</v>
      </c>
      <c r="BQ106" s="54">
        <v>2</v>
      </c>
      <c r="BR106" s="54">
        <v>26.7</v>
      </c>
      <c r="BS106" s="54">
        <v>0.1</v>
      </c>
      <c r="BT106" s="54">
        <v>237.8</v>
      </c>
      <c r="BU106" s="54">
        <v>5.8</v>
      </c>
      <c r="BV106" s="54">
        <v>0.1</v>
      </c>
      <c r="BW106" s="54">
        <v>5.0000000000000001E-3</v>
      </c>
      <c r="BX106" s="54">
        <v>1</v>
      </c>
      <c r="BY106" s="54">
        <v>0.5</v>
      </c>
      <c r="BZ106" s="54">
        <v>1.9</v>
      </c>
      <c r="CA106" s="54">
        <v>0.02</v>
      </c>
    </row>
    <row r="107" spans="1:79" x14ac:dyDescent="0.25">
      <c r="A107" t="s">
        <v>362</v>
      </c>
      <c r="B107">
        <v>2018</v>
      </c>
      <c r="C107">
        <v>1780612</v>
      </c>
      <c r="D107">
        <v>501573.628809724</v>
      </c>
      <c r="E107">
        <v>7035559.7127542896</v>
      </c>
      <c r="F107">
        <v>501553</v>
      </c>
      <c r="G107">
        <v>7035567</v>
      </c>
      <c r="H107">
        <v>22</v>
      </c>
      <c r="I107">
        <v>24</v>
      </c>
      <c r="J107">
        <v>2</v>
      </c>
      <c r="K107">
        <v>118</v>
      </c>
      <c r="L107" t="s">
        <v>279</v>
      </c>
      <c r="M107">
        <v>1</v>
      </c>
      <c r="N107" t="s">
        <v>32</v>
      </c>
      <c r="O107" s="95">
        <v>43285</v>
      </c>
      <c r="P107" t="s">
        <v>284</v>
      </c>
      <c r="Q107" t="s">
        <v>285</v>
      </c>
      <c r="S107" t="s">
        <v>534</v>
      </c>
      <c r="U107" t="s">
        <v>214</v>
      </c>
      <c r="V107" t="s">
        <v>435</v>
      </c>
      <c r="W107" s="54" t="s">
        <v>435</v>
      </c>
      <c r="X107" t="s">
        <v>32</v>
      </c>
      <c r="Y107" s="111">
        <v>43290</v>
      </c>
      <c r="Z107" s="2" t="s">
        <v>567</v>
      </c>
      <c r="AA107" s="54" t="s">
        <v>566</v>
      </c>
      <c r="AB107" s="98">
        <v>43343</v>
      </c>
      <c r="AC107" s="2" t="s">
        <v>565</v>
      </c>
      <c r="AD107" s="54">
        <v>1780612</v>
      </c>
      <c r="AE107" s="54" t="s">
        <v>297</v>
      </c>
      <c r="AF107" s="54">
        <v>12.29</v>
      </c>
      <c r="AG107" s="54">
        <v>38</v>
      </c>
      <c r="AH107" s="54">
        <v>3.3</v>
      </c>
      <c r="AI107" s="54">
        <v>6.6</v>
      </c>
      <c r="AJ107" s="54">
        <v>30.8</v>
      </c>
      <c r="AK107" s="54">
        <v>27</v>
      </c>
      <c r="AL107" s="54">
        <v>0.5</v>
      </c>
      <c r="AM107" s="54">
        <v>1.4</v>
      </c>
      <c r="AN107" s="54">
        <v>0.6</v>
      </c>
      <c r="AO107" s="54">
        <v>140</v>
      </c>
      <c r="AP107" s="54">
        <v>0.91</v>
      </c>
      <c r="AQ107" s="54">
        <v>38</v>
      </c>
      <c r="AR107" s="54">
        <v>11.8</v>
      </c>
      <c r="AS107" s="54">
        <v>34.799999999999997</v>
      </c>
      <c r="AT107" s="54">
        <v>25</v>
      </c>
      <c r="AU107" s="54">
        <v>0.3</v>
      </c>
      <c r="AV107" s="54">
        <v>7</v>
      </c>
      <c r="AW107" s="54">
        <v>0.8</v>
      </c>
      <c r="AX107" s="54">
        <v>9</v>
      </c>
      <c r="AY107" s="54">
        <v>0.14000000000000001</v>
      </c>
      <c r="AZ107" s="54">
        <v>4.0000000000000001E-3</v>
      </c>
      <c r="BA107" s="54">
        <v>30.2</v>
      </c>
      <c r="BB107" s="54">
        <v>8</v>
      </c>
      <c r="BC107" s="54">
        <v>0.08</v>
      </c>
      <c r="BD107" s="54">
        <v>148</v>
      </c>
      <c r="BE107" s="54">
        <v>8.7999999999999995E-2</v>
      </c>
      <c r="BF107" s="54">
        <v>4.82</v>
      </c>
      <c r="BG107" s="54">
        <v>0.7</v>
      </c>
      <c r="BH107" s="54">
        <v>2.84</v>
      </c>
      <c r="BI107" s="54">
        <v>2.7</v>
      </c>
      <c r="BJ107" s="54">
        <v>140.6</v>
      </c>
      <c r="BK107" s="54">
        <v>69</v>
      </c>
      <c r="BL107" s="54">
        <v>6.4</v>
      </c>
      <c r="BM107" s="54">
        <v>82.2</v>
      </c>
      <c r="BN107" s="54">
        <v>49.3</v>
      </c>
      <c r="BO107" s="54">
        <v>3.4</v>
      </c>
      <c r="BP107" s="54">
        <v>3</v>
      </c>
      <c r="BQ107" s="54">
        <v>2</v>
      </c>
      <c r="BR107" s="54">
        <v>27.2</v>
      </c>
      <c r="BS107" s="54">
        <v>0.1</v>
      </c>
      <c r="BT107" s="54">
        <v>214.2</v>
      </c>
      <c r="BU107" s="54">
        <v>6.3</v>
      </c>
      <c r="BV107" s="54">
        <v>0.06</v>
      </c>
      <c r="BW107" s="54">
        <v>5.0000000000000001E-3</v>
      </c>
      <c r="BX107" s="54">
        <v>2</v>
      </c>
      <c r="BY107" s="54">
        <v>0.5</v>
      </c>
      <c r="BZ107" s="54">
        <v>1.8</v>
      </c>
      <c r="CA107" s="54">
        <v>0.02</v>
      </c>
    </row>
    <row r="108" spans="1:79" x14ac:dyDescent="0.25">
      <c r="A108" t="s">
        <v>362</v>
      </c>
      <c r="B108">
        <v>2018</v>
      </c>
      <c r="C108">
        <v>1780613</v>
      </c>
      <c r="D108">
        <v>501575.39470490901</v>
      </c>
      <c r="E108">
        <v>7035558.7738111699</v>
      </c>
      <c r="F108">
        <v>501553</v>
      </c>
      <c r="G108">
        <v>7035567</v>
      </c>
      <c r="H108">
        <v>24</v>
      </c>
      <c r="I108">
        <v>26</v>
      </c>
      <c r="J108">
        <v>2</v>
      </c>
      <c r="K108">
        <v>118</v>
      </c>
      <c r="L108" t="s">
        <v>279</v>
      </c>
      <c r="M108">
        <v>1</v>
      </c>
      <c r="N108" t="s">
        <v>32</v>
      </c>
      <c r="O108" s="95">
        <v>43285</v>
      </c>
      <c r="P108" t="s">
        <v>284</v>
      </c>
      <c r="Q108" t="s">
        <v>285</v>
      </c>
      <c r="R108" t="s">
        <v>282</v>
      </c>
      <c r="S108" t="s">
        <v>503</v>
      </c>
      <c r="U108" t="s">
        <v>214</v>
      </c>
      <c r="V108" t="s">
        <v>435</v>
      </c>
      <c r="W108" s="54" t="s">
        <v>435</v>
      </c>
      <c r="X108" t="s">
        <v>32</v>
      </c>
      <c r="Y108" s="111">
        <v>43290</v>
      </c>
      <c r="Z108" s="2" t="s">
        <v>567</v>
      </c>
      <c r="AA108" s="54" t="s">
        <v>566</v>
      </c>
      <c r="AB108" s="98">
        <v>43343</v>
      </c>
      <c r="AC108" s="2" t="s">
        <v>565</v>
      </c>
      <c r="AD108" s="54">
        <v>1780613</v>
      </c>
      <c r="AE108" s="54" t="s">
        <v>297</v>
      </c>
      <c r="AF108" s="54">
        <v>10.199999999999999</v>
      </c>
      <c r="AG108" s="54">
        <v>30</v>
      </c>
      <c r="AH108" s="54">
        <v>3.7</v>
      </c>
      <c r="AI108" s="54">
        <v>5.4</v>
      </c>
      <c r="AJ108" s="54">
        <v>30.5</v>
      </c>
      <c r="AK108" s="54">
        <v>20</v>
      </c>
      <c r="AL108" s="54">
        <v>0.4</v>
      </c>
      <c r="AM108" s="54">
        <v>1.5</v>
      </c>
      <c r="AN108" s="54">
        <v>0.5</v>
      </c>
      <c r="AO108" s="54">
        <v>120</v>
      </c>
      <c r="AP108" s="54">
        <v>0.88</v>
      </c>
      <c r="AQ108" s="54">
        <v>44</v>
      </c>
      <c r="AR108" s="54">
        <v>10.7</v>
      </c>
      <c r="AS108" s="54">
        <v>38.799999999999997</v>
      </c>
      <c r="AT108" s="54">
        <v>24</v>
      </c>
      <c r="AU108" s="54">
        <v>0.1</v>
      </c>
      <c r="AV108" s="54">
        <v>7.4</v>
      </c>
      <c r="AW108" s="54">
        <v>0.8</v>
      </c>
      <c r="AX108" s="54">
        <v>8</v>
      </c>
      <c r="AY108" s="54">
        <v>0.1</v>
      </c>
      <c r="AZ108" s="54">
        <v>5.0000000000000001E-3</v>
      </c>
      <c r="BA108" s="54">
        <v>26.8</v>
      </c>
      <c r="BB108" s="54">
        <v>7</v>
      </c>
      <c r="BC108" s="54">
        <v>0.06</v>
      </c>
      <c r="BD108" s="54">
        <v>134</v>
      </c>
      <c r="BE108" s="54">
        <v>7.9000000000000001E-2</v>
      </c>
      <c r="BF108" s="54">
        <v>5.05</v>
      </c>
      <c r="BG108" s="54">
        <v>0.97499999999999998</v>
      </c>
      <c r="BH108" s="54">
        <v>3.37</v>
      </c>
      <c r="BI108" s="54">
        <v>3</v>
      </c>
      <c r="BJ108" s="54">
        <v>142.1</v>
      </c>
      <c r="BK108" s="54">
        <v>60</v>
      </c>
      <c r="BL108" s="54">
        <v>7.3</v>
      </c>
      <c r="BM108" s="54">
        <v>73</v>
      </c>
      <c r="BN108" s="54">
        <v>51.2</v>
      </c>
      <c r="BO108" s="54">
        <v>3.8</v>
      </c>
      <c r="BP108" s="54">
        <v>3</v>
      </c>
      <c r="BQ108" s="54">
        <v>1</v>
      </c>
      <c r="BR108" s="54">
        <v>29.7</v>
      </c>
      <c r="BS108" s="54">
        <v>0.1</v>
      </c>
      <c r="BT108" s="54">
        <v>237</v>
      </c>
      <c r="BU108" s="54">
        <v>6.9</v>
      </c>
      <c r="BV108" s="54">
        <v>7.0000000000000007E-2</v>
      </c>
      <c r="BW108" s="54">
        <v>5.0000000000000001E-3</v>
      </c>
      <c r="BX108" s="54">
        <v>2</v>
      </c>
      <c r="BY108" s="54">
        <v>0.5</v>
      </c>
      <c r="BZ108" s="54">
        <v>2.2999999999999998</v>
      </c>
      <c r="CA108" s="54">
        <v>0.01</v>
      </c>
    </row>
    <row r="109" spans="1:79" x14ac:dyDescent="0.25">
      <c r="A109" t="s">
        <v>362</v>
      </c>
      <c r="B109">
        <v>2018</v>
      </c>
      <c r="C109">
        <v>1780614</v>
      </c>
      <c r="D109">
        <v>501577.160600095</v>
      </c>
      <c r="E109">
        <v>7035557.8348680399</v>
      </c>
      <c r="F109">
        <v>501553</v>
      </c>
      <c r="G109">
        <v>7035567</v>
      </c>
      <c r="H109">
        <v>26</v>
      </c>
      <c r="I109">
        <v>28</v>
      </c>
      <c r="J109">
        <v>2</v>
      </c>
      <c r="K109">
        <v>118</v>
      </c>
      <c r="L109" t="s">
        <v>279</v>
      </c>
      <c r="M109">
        <v>1</v>
      </c>
      <c r="N109" t="s">
        <v>32</v>
      </c>
      <c r="O109" s="95">
        <v>43285</v>
      </c>
      <c r="P109" t="s">
        <v>284</v>
      </c>
      <c r="Q109" t="s">
        <v>285</v>
      </c>
      <c r="R109" t="s">
        <v>282</v>
      </c>
      <c r="S109" t="s">
        <v>454</v>
      </c>
      <c r="U109" t="s">
        <v>214</v>
      </c>
      <c r="V109" t="s">
        <v>435</v>
      </c>
      <c r="W109" s="54" t="s">
        <v>435</v>
      </c>
      <c r="X109" t="s">
        <v>32</v>
      </c>
      <c r="Y109" s="111">
        <v>43290</v>
      </c>
      <c r="Z109" s="2" t="s">
        <v>567</v>
      </c>
      <c r="AA109" s="54" t="s">
        <v>566</v>
      </c>
      <c r="AB109" s="98">
        <v>43343</v>
      </c>
      <c r="AC109" s="2" t="s">
        <v>565</v>
      </c>
      <c r="AD109" s="54">
        <v>1780614</v>
      </c>
      <c r="AE109" s="54" t="s">
        <v>297</v>
      </c>
      <c r="AF109" s="54">
        <v>10.23</v>
      </c>
      <c r="AG109" s="54">
        <v>29</v>
      </c>
      <c r="AH109" s="54">
        <v>2</v>
      </c>
      <c r="AI109" s="54">
        <v>5.4</v>
      </c>
      <c r="AJ109" s="54">
        <v>30.8</v>
      </c>
      <c r="AK109" s="54">
        <v>25</v>
      </c>
      <c r="AL109" s="54">
        <v>0.3</v>
      </c>
      <c r="AM109" s="54">
        <v>2.4</v>
      </c>
      <c r="AN109" s="54">
        <v>1.1000000000000001</v>
      </c>
      <c r="AO109" s="54">
        <v>135</v>
      </c>
      <c r="AP109" s="54">
        <v>0.91</v>
      </c>
      <c r="AQ109" s="54">
        <v>31</v>
      </c>
      <c r="AR109" s="54">
        <v>9</v>
      </c>
      <c r="AS109" s="54">
        <v>29.1</v>
      </c>
      <c r="AT109" s="54">
        <v>28</v>
      </c>
      <c r="AU109" s="54">
        <v>0.1</v>
      </c>
      <c r="AV109" s="54">
        <v>4.5</v>
      </c>
      <c r="AW109" s="54">
        <v>0.5</v>
      </c>
      <c r="AX109" s="54">
        <v>11</v>
      </c>
      <c r="AY109" s="54">
        <v>0.15</v>
      </c>
      <c r="AZ109" s="54">
        <v>5.0000000000000001E-3</v>
      </c>
      <c r="BA109" s="54">
        <v>25.3</v>
      </c>
      <c r="BB109" s="54">
        <v>8</v>
      </c>
      <c r="BC109" s="54">
        <v>0.09</v>
      </c>
      <c r="BD109" s="54">
        <v>231</v>
      </c>
      <c r="BE109" s="54">
        <v>8.8999999999999996E-2</v>
      </c>
      <c r="BF109" s="54">
        <v>4.76</v>
      </c>
      <c r="BG109" s="54">
        <v>0.69299999999999995</v>
      </c>
      <c r="BH109" s="54">
        <v>3.78</v>
      </c>
      <c r="BI109" s="54">
        <v>2.5</v>
      </c>
      <c r="BJ109" s="54">
        <v>136.30000000000001</v>
      </c>
      <c r="BK109" s="54">
        <v>61</v>
      </c>
      <c r="BL109" s="54">
        <v>4.9000000000000004</v>
      </c>
      <c r="BM109" s="54">
        <v>50.9</v>
      </c>
      <c r="BN109" s="54">
        <v>44.1</v>
      </c>
      <c r="BO109" s="54">
        <v>3.2</v>
      </c>
      <c r="BP109" s="54">
        <v>3</v>
      </c>
      <c r="BQ109" s="54">
        <v>2</v>
      </c>
      <c r="BR109" s="54">
        <v>23.1</v>
      </c>
      <c r="BS109" s="54">
        <v>0.1</v>
      </c>
      <c r="BT109" s="54">
        <v>223.4</v>
      </c>
      <c r="BU109" s="54">
        <v>6.2</v>
      </c>
      <c r="BV109" s="54">
        <v>0.05</v>
      </c>
      <c r="BW109" s="54">
        <v>5.0000000000000001E-3</v>
      </c>
      <c r="BX109" s="54">
        <v>1</v>
      </c>
      <c r="BY109" s="54">
        <v>0.5</v>
      </c>
      <c r="BZ109" s="54">
        <v>2.2000000000000002</v>
      </c>
      <c r="CA109" s="54">
        <v>0.02</v>
      </c>
    </row>
    <row r="110" spans="1:79" x14ac:dyDescent="0.25">
      <c r="A110" t="s">
        <v>362</v>
      </c>
      <c r="B110">
        <v>2018</v>
      </c>
      <c r="C110">
        <v>1780615</v>
      </c>
      <c r="D110">
        <v>501578.92649528099</v>
      </c>
      <c r="E110">
        <v>7035556.8959249202</v>
      </c>
      <c r="F110">
        <v>501553</v>
      </c>
      <c r="G110">
        <v>7035567</v>
      </c>
      <c r="H110">
        <v>28</v>
      </c>
      <c r="I110">
        <v>30</v>
      </c>
      <c r="J110">
        <v>2</v>
      </c>
      <c r="K110">
        <v>118</v>
      </c>
      <c r="L110" t="s">
        <v>279</v>
      </c>
      <c r="M110">
        <v>1</v>
      </c>
      <c r="N110" t="s">
        <v>32</v>
      </c>
      <c r="O110" s="95">
        <v>43285</v>
      </c>
      <c r="P110" t="s">
        <v>284</v>
      </c>
      <c r="Q110" t="s">
        <v>285</v>
      </c>
      <c r="R110" t="s">
        <v>282</v>
      </c>
      <c r="S110" t="s">
        <v>453</v>
      </c>
      <c r="U110" t="s">
        <v>214</v>
      </c>
      <c r="V110" t="s">
        <v>435</v>
      </c>
      <c r="W110" s="54" t="s">
        <v>435</v>
      </c>
      <c r="X110" t="s">
        <v>32</v>
      </c>
      <c r="Y110" s="111">
        <v>43290</v>
      </c>
      <c r="Z110" s="2" t="s">
        <v>567</v>
      </c>
      <c r="AA110" s="54" t="s">
        <v>566</v>
      </c>
      <c r="AB110" s="98">
        <v>43343</v>
      </c>
      <c r="AC110" s="2" t="s">
        <v>565</v>
      </c>
      <c r="AD110" s="54">
        <v>1780615</v>
      </c>
      <c r="AE110" s="54" t="s">
        <v>297</v>
      </c>
      <c r="AF110" s="54">
        <v>6.93</v>
      </c>
      <c r="AG110" s="54">
        <v>71</v>
      </c>
      <c r="AH110" s="54">
        <v>2.9</v>
      </c>
      <c r="AI110" s="54">
        <v>5.6</v>
      </c>
      <c r="AJ110" s="54">
        <v>27.1</v>
      </c>
      <c r="AK110" s="54">
        <v>26</v>
      </c>
      <c r="AL110" s="54">
        <v>0.3</v>
      </c>
      <c r="AM110" s="54">
        <v>2.6</v>
      </c>
      <c r="AN110" s="54">
        <v>1.5</v>
      </c>
      <c r="AO110" s="54">
        <v>173</v>
      </c>
      <c r="AP110" s="54">
        <v>1.0900000000000001</v>
      </c>
      <c r="AQ110" s="54">
        <v>37</v>
      </c>
      <c r="AR110" s="54">
        <v>9.5</v>
      </c>
      <c r="AS110" s="54">
        <v>30.3</v>
      </c>
      <c r="AT110" s="54">
        <v>43</v>
      </c>
      <c r="AU110" s="54">
        <v>0.2</v>
      </c>
      <c r="AV110" s="54">
        <v>5.8</v>
      </c>
      <c r="AW110" s="54">
        <v>0.5</v>
      </c>
      <c r="AX110" s="54">
        <v>14</v>
      </c>
      <c r="AY110" s="54">
        <v>0.21</v>
      </c>
      <c r="AZ110" s="54">
        <v>7.0000000000000001E-3</v>
      </c>
      <c r="BA110" s="54">
        <v>24.9</v>
      </c>
      <c r="BB110" s="54">
        <v>9</v>
      </c>
      <c r="BC110" s="54">
        <v>0.11</v>
      </c>
      <c r="BD110" s="54">
        <v>180</v>
      </c>
      <c r="BE110" s="54">
        <v>9.9000000000000005E-2</v>
      </c>
      <c r="BF110" s="54">
        <v>5.46</v>
      </c>
      <c r="BG110" s="54">
        <v>1.1120000000000001</v>
      </c>
      <c r="BH110" s="54">
        <v>3.84</v>
      </c>
      <c r="BI110" s="54">
        <v>2.7</v>
      </c>
      <c r="BJ110" s="54">
        <v>144.80000000000001</v>
      </c>
      <c r="BK110" s="54">
        <v>53</v>
      </c>
      <c r="BL110" s="54">
        <v>7</v>
      </c>
      <c r="BM110" s="54">
        <v>50.1</v>
      </c>
      <c r="BN110" s="54">
        <v>47.3</v>
      </c>
      <c r="BO110" s="54">
        <v>3.3</v>
      </c>
      <c r="BP110" s="54">
        <v>3</v>
      </c>
      <c r="BQ110" s="54">
        <v>2</v>
      </c>
      <c r="BR110" s="54">
        <v>23.5</v>
      </c>
      <c r="BS110" s="54">
        <v>0.1</v>
      </c>
      <c r="BT110" s="54">
        <v>228.5</v>
      </c>
      <c r="BU110" s="54">
        <v>5.9</v>
      </c>
      <c r="BV110" s="54">
        <v>0.05</v>
      </c>
      <c r="BW110" s="54">
        <v>5.0000000000000001E-3</v>
      </c>
      <c r="BX110" s="54">
        <v>2</v>
      </c>
      <c r="BY110" s="54">
        <v>0.5</v>
      </c>
      <c r="BZ110" s="54">
        <v>2.1</v>
      </c>
      <c r="CA110" s="54">
        <v>0.01</v>
      </c>
    </row>
    <row r="111" spans="1:79" x14ac:dyDescent="0.25">
      <c r="A111" t="s">
        <v>362</v>
      </c>
      <c r="B111">
        <v>2018</v>
      </c>
      <c r="C111">
        <v>1780616</v>
      </c>
      <c r="D111">
        <v>501580.69239046599</v>
      </c>
      <c r="E111">
        <v>7035555.9569817903</v>
      </c>
      <c r="F111">
        <v>501553</v>
      </c>
      <c r="G111">
        <v>7035567</v>
      </c>
      <c r="H111">
        <v>30</v>
      </c>
      <c r="I111">
        <v>32</v>
      </c>
      <c r="J111">
        <v>2</v>
      </c>
      <c r="K111">
        <v>118</v>
      </c>
      <c r="L111" t="s">
        <v>279</v>
      </c>
      <c r="M111">
        <v>1</v>
      </c>
      <c r="N111" t="s">
        <v>32</v>
      </c>
      <c r="O111" s="95">
        <v>43285</v>
      </c>
      <c r="P111" t="s">
        <v>287</v>
      </c>
      <c r="Q111" t="s">
        <v>285</v>
      </c>
      <c r="R111" t="s">
        <v>282</v>
      </c>
      <c r="S111" t="s">
        <v>504</v>
      </c>
      <c r="U111" t="s">
        <v>214</v>
      </c>
      <c r="V111" t="s">
        <v>435</v>
      </c>
      <c r="W111" s="54" t="s">
        <v>435</v>
      </c>
      <c r="X111" t="s">
        <v>32</v>
      </c>
      <c r="Y111" s="111">
        <v>43290</v>
      </c>
      <c r="Z111" s="2" t="s">
        <v>567</v>
      </c>
      <c r="AA111" s="54" t="s">
        <v>566</v>
      </c>
      <c r="AB111" s="98">
        <v>43343</v>
      </c>
      <c r="AC111" s="2" t="s">
        <v>565</v>
      </c>
      <c r="AD111" s="54">
        <v>1780616</v>
      </c>
      <c r="AE111" s="54" t="s">
        <v>297</v>
      </c>
      <c r="AF111" s="54">
        <v>8.59</v>
      </c>
      <c r="AG111" s="54">
        <v>32</v>
      </c>
      <c r="AH111" s="54">
        <v>2.4</v>
      </c>
      <c r="AI111" s="54">
        <v>5.0999999999999996</v>
      </c>
      <c r="AJ111" s="54">
        <v>32.700000000000003</v>
      </c>
      <c r="AK111" s="54">
        <v>34</v>
      </c>
      <c r="AL111" s="54">
        <v>0.3</v>
      </c>
      <c r="AM111" s="54">
        <v>2.6</v>
      </c>
      <c r="AN111" s="54">
        <v>1.5</v>
      </c>
      <c r="AO111" s="54">
        <v>147</v>
      </c>
      <c r="AP111" s="54">
        <v>1.04</v>
      </c>
      <c r="AQ111" s="54">
        <v>32</v>
      </c>
      <c r="AR111" s="54">
        <v>8</v>
      </c>
      <c r="AS111" s="54">
        <v>27.5</v>
      </c>
      <c r="AT111" s="54">
        <v>37</v>
      </c>
      <c r="AU111" s="54">
        <v>0.1</v>
      </c>
      <c r="AV111" s="54">
        <v>5.5</v>
      </c>
      <c r="AW111" s="54">
        <v>0.4</v>
      </c>
      <c r="AX111" s="54">
        <v>14</v>
      </c>
      <c r="AY111" s="54">
        <v>0.19</v>
      </c>
      <c r="AZ111" s="54">
        <v>5.0000000000000001E-3</v>
      </c>
      <c r="BA111" s="54">
        <v>28.1</v>
      </c>
      <c r="BB111" s="54">
        <v>9</v>
      </c>
      <c r="BC111" s="54">
        <v>0.09</v>
      </c>
      <c r="BD111" s="54">
        <v>212</v>
      </c>
      <c r="BE111" s="54">
        <v>0.105</v>
      </c>
      <c r="BF111" s="54">
        <v>5.18</v>
      </c>
      <c r="BG111" s="54">
        <v>0.621</v>
      </c>
      <c r="BH111" s="54">
        <v>4.29</v>
      </c>
      <c r="BI111" s="54">
        <v>2.5</v>
      </c>
      <c r="BJ111" s="54">
        <v>152.6</v>
      </c>
      <c r="BK111" s="54">
        <v>66</v>
      </c>
      <c r="BL111" s="54">
        <v>5</v>
      </c>
      <c r="BM111" s="54">
        <v>47.9</v>
      </c>
      <c r="BN111" s="54">
        <v>43.7</v>
      </c>
      <c r="BO111" s="54">
        <v>3.1</v>
      </c>
      <c r="BP111" s="54">
        <v>3</v>
      </c>
      <c r="BQ111" s="54">
        <v>2</v>
      </c>
      <c r="BR111" s="54">
        <v>24.4</v>
      </c>
      <c r="BS111" s="54">
        <v>0.1</v>
      </c>
      <c r="BT111" s="54">
        <v>260.3</v>
      </c>
      <c r="BU111" s="54">
        <v>6.2</v>
      </c>
      <c r="BV111" s="54">
        <v>0.06</v>
      </c>
      <c r="BW111" s="54">
        <v>5.0000000000000001E-3</v>
      </c>
      <c r="BX111" s="54">
        <v>1</v>
      </c>
      <c r="BY111" s="54">
        <v>0.5</v>
      </c>
      <c r="BZ111" s="54">
        <v>2.4</v>
      </c>
      <c r="CA111" s="54">
        <v>0.02</v>
      </c>
    </row>
    <row r="112" spans="1:79" x14ac:dyDescent="0.25">
      <c r="A112" t="s">
        <v>362</v>
      </c>
      <c r="B112">
        <v>2018</v>
      </c>
      <c r="C112">
        <v>1780617</v>
      </c>
      <c r="D112">
        <v>501582.45828565198</v>
      </c>
      <c r="E112">
        <v>7035555.0180386696</v>
      </c>
      <c r="F112">
        <v>501553</v>
      </c>
      <c r="G112">
        <v>7035567</v>
      </c>
      <c r="H112">
        <v>32</v>
      </c>
      <c r="I112">
        <v>34</v>
      </c>
      <c r="J112">
        <v>2</v>
      </c>
      <c r="K112">
        <v>118</v>
      </c>
      <c r="L112" t="s">
        <v>279</v>
      </c>
      <c r="M112">
        <v>1.5</v>
      </c>
      <c r="N112" t="s">
        <v>32</v>
      </c>
      <c r="O112" s="95">
        <v>43285</v>
      </c>
      <c r="P112" t="s">
        <v>281</v>
      </c>
      <c r="Q112" t="s">
        <v>285</v>
      </c>
      <c r="R112" t="s">
        <v>282</v>
      </c>
      <c r="S112" t="s">
        <v>505</v>
      </c>
      <c r="U112" t="s">
        <v>214</v>
      </c>
      <c r="V112" t="s">
        <v>435</v>
      </c>
      <c r="W112" s="54" t="s">
        <v>435</v>
      </c>
      <c r="X112" t="s">
        <v>32</v>
      </c>
      <c r="Y112" s="111">
        <v>43290</v>
      </c>
      <c r="Z112" s="2" t="s">
        <v>567</v>
      </c>
      <c r="AA112" s="54" t="s">
        <v>566</v>
      </c>
      <c r="AB112" s="98">
        <v>43343</v>
      </c>
      <c r="AC112" s="2" t="s">
        <v>565</v>
      </c>
      <c r="AD112" s="54">
        <v>1780617</v>
      </c>
      <c r="AE112" s="54" t="s">
        <v>297</v>
      </c>
      <c r="AF112" s="54">
        <v>7.53</v>
      </c>
      <c r="AG112" s="54">
        <v>13</v>
      </c>
      <c r="AH112" s="54">
        <v>3</v>
      </c>
      <c r="AI112" s="54">
        <v>4</v>
      </c>
      <c r="AJ112" s="54">
        <v>34.700000000000003</v>
      </c>
      <c r="AK112" s="54">
        <v>26</v>
      </c>
      <c r="AL112" s="54">
        <v>0.2</v>
      </c>
      <c r="AM112" s="54">
        <v>0.9</v>
      </c>
      <c r="AN112" s="54">
        <v>0.7</v>
      </c>
      <c r="AO112" s="54">
        <v>136</v>
      </c>
      <c r="AP112" s="54">
        <v>0.97</v>
      </c>
      <c r="AQ112" s="54">
        <v>24</v>
      </c>
      <c r="AR112" s="54">
        <v>10.3</v>
      </c>
      <c r="AS112" s="54">
        <v>32.5</v>
      </c>
      <c r="AT112" s="54">
        <v>29</v>
      </c>
      <c r="AU112" s="54">
        <v>0.1</v>
      </c>
      <c r="AV112" s="54">
        <v>5</v>
      </c>
      <c r="AW112" s="54">
        <v>0.5</v>
      </c>
      <c r="AX112" s="54">
        <v>10</v>
      </c>
      <c r="AY112" s="54">
        <v>0.12</v>
      </c>
      <c r="AZ112" s="54">
        <v>4.0000000000000001E-3</v>
      </c>
      <c r="BA112" s="54">
        <v>18.3</v>
      </c>
      <c r="BB112" s="54">
        <v>7</v>
      </c>
      <c r="BC112" s="54">
        <v>7.0000000000000007E-2</v>
      </c>
      <c r="BD112" s="54">
        <v>129</v>
      </c>
      <c r="BE112" s="54">
        <v>7.4999999999999997E-2</v>
      </c>
      <c r="BF112" s="54">
        <v>5.59</v>
      </c>
      <c r="BG112" s="54">
        <v>0.97899999999999998</v>
      </c>
      <c r="BH112" s="54">
        <v>3.79</v>
      </c>
      <c r="BI112" s="54">
        <v>3</v>
      </c>
      <c r="BJ112" s="54">
        <v>126.8</v>
      </c>
      <c r="BK112" s="54">
        <v>46</v>
      </c>
      <c r="BL112" s="54">
        <v>7.1</v>
      </c>
      <c r="BM112" s="54">
        <v>52.1</v>
      </c>
      <c r="BN112" s="54">
        <v>48.9</v>
      </c>
      <c r="BO112" s="54">
        <v>3.5</v>
      </c>
      <c r="BP112" s="54">
        <v>3</v>
      </c>
      <c r="BQ112" s="54">
        <v>2</v>
      </c>
      <c r="BR112" s="54">
        <v>22.8</v>
      </c>
      <c r="BS112" s="54">
        <v>0.1</v>
      </c>
      <c r="BT112" s="54">
        <v>243.1</v>
      </c>
      <c r="BU112" s="54">
        <v>6.2</v>
      </c>
      <c r="BV112" s="54">
        <v>7.0000000000000007E-2</v>
      </c>
      <c r="BW112" s="54">
        <v>5.0000000000000001E-3</v>
      </c>
      <c r="BX112" s="54">
        <v>2</v>
      </c>
      <c r="BY112" s="54">
        <v>0.5</v>
      </c>
      <c r="BZ112" s="54">
        <v>2.2000000000000002</v>
      </c>
      <c r="CA112" s="54">
        <v>0.01</v>
      </c>
    </row>
    <row r="113" spans="1:79" x14ac:dyDescent="0.25">
      <c r="A113" t="s">
        <v>362</v>
      </c>
      <c r="B113">
        <v>2018</v>
      </c>
      <c r="C113">
        <v>1780618</v>
      </c>
      <c r="D113">
        <v>501584.22418083798</v>
      </c>
      <c r="E113">
        <v>7035554.0790955396</v>
      </c>
      <c r="F113">
        <v>501553</v>
      </c>
      <c r="G113">
        <v>7035567</v>
      </c>
      <c r="H113">
        <v>34</v>
      </c>
      <c r="I113">
        <v>36</v>
      </c>
      <c r="J113">
        <v>2</v>
      </c>
      <c r="K113">
        <v>118</v>
      </c>
      <c r="L113" t="s">
        <v>279</v>
      </c>
      <c r="M113">
        <v>1.5</v>
      </c>
      <c r="N113" t="s">
        <v>32</v>
      </c>
      <c r="O113" s="111">
        <v>43285</v>
      </c>
      <c r="P113" t="s">
        <v>281</v>
      </c>
      <c r="Q113" t="s">
        <v>285</v>
      </c>
      <c r="R113" t="s">
        <v>282</v>
      </c>
      <c r="S113" t="s">
        <v>505</v>
      </c>
      <c r="U113" t="s">
        <v>214</v>
      </c>
      <c r="V113" t="s">
        <v>435</v>
      </c>
      <c r="W113" s="54" t="s">
        <v>435</v>
      </c>
      <c r="X113" t="s">
        <v>32</v>
      </c>
      <c r="Y113" s="111">
        <v>43290</v>
      </c>
      <c r="Z113" s="2" t="s">
        <v>567</v>
      </c>
      <c r="AA113" s="54" t="s">
        <v>566</v>
      </c>
      <c r="AB113" s="98">
        <v>43343</v>
      </c>
      <c r="AC113" s="2" t="s">
        <v>565</v>
      </c>
      <c r="AD113" s="54">
        <v>1780618</v>
      </c>
      <c r="AE113" s="54" t="s">
        <v>297</v>
      </c>
      <c r="AF113" s="54">
        <v>7.65</v>
      </c>
      <c r="AG113" s="54">
        <v>12</v>
      </c>
      <c r="AH113" s="54">
        <v>2.2000000000000002</v>
      </c>
      <c r="AI113" s="54">
        <v>2.8</v>
      </c>
      <c r="AJ113" s="54">
        <v>35.9</v>
      </c>
      <c r="AK113" s="54">
        <v>27</v>
      </c>
      <c r="AL113" s="54">
        <v>0.2</v>
      </c>
      <c r="AM113" s="54">
        <v>0.9</v>
      </c>
      <c r="AN113" s="54">
        <v>0.5</v>
      </c>
      <c r="AO113" s="54">
        <v>143</v>
      </c>
      <c r="AP113" s="54">
        <v>0.97</v>
      </c>
      <c r="AQ113" s="54">
        <v>22</v>
      </c>
      <c r="AR113" s="54">
        <v>10</v>
      </c>
      <c r="AS113" s="54">
        <v>33.6</v>
      </c>
      <c r="AT113" s="54">
        <v>23</v>
      </c>
      <c r="AU113" s="54">
        <v>0.1</v>
      </c>
      <c r="AV113" s="54">
        <v>4.5999999999999996</v>
      </c>
      <c r="AW113" s="54">
        <v>0.6</v>
      </c>
      <c r="AX113" s="54">
        <v>9</v>
      </c>
      <c r="AY113" s="54">
        <v>0.09</v>
      </c>
      <c r="AZ113" s="54">
        <v>3.0000000000000001E-3</v>
      </c>
      <c r="BA113" s="54">
        <v>16.100000000000001</v>
      </c>
      <c r="BB113" s="54">
        <v>6</v>
      </c>
      <c r="BC113" s="54">
        <v>0.06</v>
      </c>
      <c r="BD113" s="54">
        <v>104</v>
      </c>
      <c r="BE113" s="54">
        <v>7.0000000000000007E-2</v>
      </c>
      <c r="BF113" s="54">
        <v>5.73</v>
      </c>
      <c r="BG113" s="54">
        <v>0.91600000000000004</v>
      </c>
      <c r="BH113" s="54">
        <v>3.97</v>
      </c>
      <c r="BI113" s="54">
        <v>3</v>
      </c>
      <c r="BJ113" s="54">
        <v>124.1</v>
      </c>
      <c r="BK113" s="54">
        <v>41</v>
      </c>
      <c r="BL113" s="54">
        <v>7.6</v>
      </c>
      <c r="BM113" s="54">
        <v>46.6</v>
      </c>
      <c r="BN113" s="54">
        <v>47.5</v>
      </c>
      <c r="BO113" s="54">
        <v>3.4</v>
      </c>
      <c r="BP113" s="54">
        <v>3</v>
      </c>
      <c r="BQ113" s="54">
        <v>1</v>
      </c>
      <c r="BR113" s="54">
        <v>22.2</v>
      </c>
      <c r="BS113" s="54">
        <v>0.1</v>
      </c>
      <c r="BT113" s="54">
        <v>250.6</v>
      </c>
      <c r="BU113" s="54">
        <v>5.8</v>
      </c>
      <c r="BV113" s="54">
        <v>0.05</v>
      </c>
      <c r="BW113" s="54">
        <v>5.0000000000000001E-3</v>
      </c>
      <c r="BX113" s="54">
        <v>1</v>
      </c>
      <c r="BY113" s="54">
        <v>0.5</v>
      </c>
      <c r="BZ113" s="54">
        <v>2.2000000000000002</v>
      </c>
      <c r="CA113" s="54">
        <v>0.01</v>
      </c>
    </row>
    <row r="114" spans="1:79" x14ac:dyDescent="0.25">
      <c r="A114" t="s">
        <v>362</v>
      </c>
      <c r="B114">
        <v>2018</v>
      </c>
      <c r="C114">
        <v>1780619</v>
      </c>
      <c r="D114">
        <v>501585.99007602502</v>
      </c>
      <c r="E114">
        <v>7035553.1401524097</v>
      </c>
      <c r="F114">
        <v>501553</v>
      </c>
      <c r="G114">
        <v>7035567</v>
      </c>
      <c r="H114">
        <v>36</v>
      </c>
      <c r="I114">
        <v>38</v>
      </c>
      <c r="J114">
        <v>2</v>
      </c>
      <c r="K114">
        <v>118</v>
      </c>
      <c r="L114" t="s">
        <v>279</v>
      </c>
      <c r="M114">
        <v>1.2</v>
      </c>
      <c r="N114" t="s">
        <v>32</v>
      </c>
      <c r="O114" s="111">
        <v>43285</v>
      </c>
      <c r="P114" t="s">
        <v>281</v>
      </c>
      <c r="Q114" t="s">
        <v>285</v>
      </c>
      <c r="S114" t="s">
        <v>364</v>
      </c>
      <c r="U114" t="s">
        <v>214</v>
      </c>
      <c r="V114" t="s">
        <v>435</v>
      </c>
      <c r="W114" s="54" t="s">
        <v>435</v>
      </c>
      <c r="X114" t="s">
        <v>32</v>
      </c>
      <c r="Y114" s="111">
        <v>43290</v>
      </c>
      <c r="Z114" s="2" t="s">
        <v>567</v>
      </c>
      <c r="AA114" s="54" t="s">
        <v>566</v>
      </c>
      <c r="AB114" s="98">
        <v>43343</v>
      </c>
      <c r="AC114" s="2" t="s">
        <v>565</v>
      </c>
      <c r="AD114" s="54">
        <v>1780619</v>
      </c>
      <c r="AE114" s="54" t="s">
        <v>297</v>
      </c>
      <c r="AF114" s="54">
        <v>6.18</v>
      </c>
      <c r="AG114" s="54">
        <v>18</v>
      </c>
      <c r="AH114" s="54">
        <v>1.9</v>
      </c>
      <c r="AI114" s="54">
        <v>3.2</v>
      </c>
      <c r="AJ114" s="54">
        <v>26.5</v>
      </c>
      <c r="AK114" s="54">
        <v>26</v>
      </c>
      <c r="AL114" s="54">
        <v>0.2</v>
      </c>
      <c r="AM114" s="54">
        <v>1</v>
      </c>
      <c r="AN114" s="54">
        <v>0.5</v>
      </c>
      <c r="AO114" s="54">
        <v>149</v>
      </c>
      <c r="AP114" s="54">
        <v>0.95</v>
      </c>
      <c r="AQ114" s="54">
        <v>21</v>
      </c>
      <c r="AR114" s="54">
        <v>10.3</v>
      </c>
      <c r="AS114" s="54">
        <v>35.9</v>
      </c>
      <c r="AT114" s="54">
        <v>27</v>
      </c>
      <c r="AU114" s="54">
        <v>0.2</v>
      </c>
      <c r="AV114" s="54">
        <v>4.7</v>
      </c>
      <c r="AW114" s="54">
        <v>0.6</v>
      </c>
      <c r="AX114" s="54">
        <v>10</v>
      </c>
      <c r="AY114" s="54">
        <v>0.11</v>
      </c>
      <c r="AZ114" s="54">
        <v>3.0000000000000001E-3</v>
      </c>
      <c r="BA114" s="54">
        <v>22</v>
      </c>
      <c r="BB114" s="54">
        <v>7</v>
      </c>
      <c r="BC114" s="54">
        <v>0.08</v>
      </c>
      <c r="BD114" s="54">
        <v>130</v>
      </c>
      <c r="BE114" s="54">
        <v>7.6999999999999999E-2</v>
      </c>
      <c r="BF114" s="54">
        <v>5.87</v>
      </c>
      <c r="BG114" s="54">
        <v>0.99399999999999999</v>
      </c>
      <c r="BH114" s="54">
        <v>4.08</v>
      </c>
      <c r="BI114" s="54">
        <v>3.8</v>
      </c>
      <c r="BJ114" s="54">
        <v>131.80000000000001</v>
      </c>
      <c r="BK114" s="54">
        <v>53</v>
      </c>
      <c r="BL114" s="54">
        <v>7.9</v>
      </c>
      <c r="BM114" s="54">
        <v>50.9</v>
      </c>
      <c r="BN114" s="54">
        <v>49.2</v>
      </c>
      <c r="BO114" s="54">
        <v>3.6</v>
      </c>
      <c r="BP114" s="54">
        <v>4</v>
      </c>
      <c r="BQ114" s="54">
        <v>2</v>
      </c>
      <c r="BR114" s="54">
        <v>23.5</v>
      </c>
      <c r="BS114" s="54">
        <v>0.1</v>
      </c>
      <c r="BT114" s="54">
        <v>279.60000000000002</v>
      </c>
      <c r="BU114" s="54">
        <v>6.3</v>
      </c>
      <c r="BV114" s="54">
        <v>0.05</v>
      </c>
      <c r="BW114" s="54">
        <v>5.0000000000000001E-3</v>
      </c>
      <c r="BX114" s="54">
        <v>1</v>
      </c>
      <c r="BY114" s="54">
        <v>0.5</v>
      </c>
      <c r="BZ114" s="54">
        <v>2.4</v>
      </c>
      <c r="CA114" s="54">
        <v>0.01</v>
      </c>
    </row>
    <row r="115" spans="1:79" x14ac:dyDescent="0.25">
      <c r="A115" t="s">
        <v>362</v>
      </c>
      <c r="B115">
        <v>2018</v>
      </c>
      <c r="C115">
        <v>1780620</v>
      </c>
      <c r="D115">
        <v>501587.75597120897</v>
      </c>
      <c r="E115">
        <v>7035552.20120929</v>
      </c>
      <c r="F115">
        <v>501553</v>
      </c>
      <c r="G115">
        <v>7035567</v>
      </c>
      <c r="H115">
        <v>38</v>
      </c>
      <c r="I115">
        <v>40</v>
      </c>
      <c r="J115">
        <v>2</v>
      </c>
      <c r="K115">
        <v>118</v>
      </c>
      <c r="L115" t="s">
        <v>279</v>
      </c>
      <c r="M115">
        <v>1</v>
      </c>
      <c r="N115" t="s">
        <v>32</v>
      </c>
      <c r="O115" s="111">
        <v>43285</v>
      </c>
      <c r="P115" t="s">
        <v>287</v>
      </c>
      <c r="Q115" t="s">
        <v>285</v>
      </c>
      <c r="S115" t="s">
        <v>364</v>
      </c>
      <c r="U115" t="s">
        <v>214</v>
      </c>
      <c r="V115" t="s">
        <v>435</v>
      </c>
      <c r="W115" s="54" t="s">
        <v>435</v>
      </c>
      <c r="X115" t="s">
        <v>32</v>
      </c>
      <c r="Y115" s="111">
        <v>43290</v>
      </c>
      <c r="Z115" s="2" t="s">
        <v>567</v>
      </c>
      <c r="AA115" s="54" t="s">
        <v>566</v>
      </c>
      <c r="AB115" s="98">
        <v>43343</v>
      </c>
      <c r="AC115" s="2" t="s">
        <v>565</v>
      </c>
      <c r="AD115" s="54">
        <v>1780620</v>
      </c>
      <c r="AE115" s="54" t="s">
        <v>297</v>
      </c>
      <c r="AF115" s="54">
        <v>5.91</v>
      </c>
      <c r="AG115" s="54">
        <v>11</v>
      </c>
      <c r="AH115" s="54">
        <v>2</v>
      </c>
      <c r="AI115" s="54">
        <v>3.7</v>
      </c>
      <c r="AJ115" s="54">
        <v>30.2</v>
      </c>
      <c r="AK115" s="54">
        <v>22</v>
      </c>
      <c r="AL115" s="54">
        <v>0.1</v>
      </c>
      <c r="AM115" s="54">
        <v>1.2</v>
      </c>
      <c r="AN115" s="54">
        <v>0.7</v>
      </c>
      <c r="AO115" s="54">
        <v>149</v>
      </c>
      <c r="AP115" s="54">
        <v>0.95</v>
      </c>
      <c r="AQ115" s="54">
        <v>18</v>
      </c>
      <c r="AR115" s="54">
        <v>9.1999999999999993</v>
      </c>
      <c r="AS115" s="54">
        <v>32.4</v>
      </c>
      <c r="AT115" s="54">
        <v>26</v>
      </c>
      <c r="AU115" s="54">
        <v>0.1</v>
      </c>
      <c r="AV115" s="54">
        <v>4.2</v>
      </c>
      <c r="AW115" s="54">
        <v>0.5</v>
      </c>
      <c r="AX115" s="54">
        <v>10</v>
      </c>
      <c r="AY115" s="54">
        <v>0.11</v>
      </c>
      <c r="AZ115" s="54">
        <v>5.0000000000000001E-3</v>
      </c>
      <c r="BA115" s="54">
        <v>21.1</v>
      </c>
      <c r="BB115" s="54">
        <v>7</v>
      </c>
      <c r="BC115" s="54">
        <v>7.0000000000000007E-2</v>
      </c>
      <c r="BD115" s="54">
        <v>124</v>
      </c>
      <c r="BE115" s="54">
        <v>7.6999999999999999E-2</v>
      </c>
      <c r="BF115" s="54">
        <v>5.71</v>
      </c>
      <c r="BG115" s="54">
        <v>0.89100000000000001</v>
      </c>
      <c r="BH115" s="54">
        <v>3.93</v>
      </c>
      <c r="BI115" s="54">
        <v>3.3</v>
      </c>
      <c r="BJ115" s="54">
        <v>126.2</v>
      </c>
      <c r="BK115" s="54">
        <v>49</v>
      </c>
      <c r="BL115" s="54">
        <v>6.8</v>
      </c>
      <c r="BM115" s="54">
        <v>44.1</v>
      </c>
      <c r="BN115" s="54">
        <v>43.1</v>
      </c>
      <c r="BO115" s="54">
        <v>3.3</v>
      </c>
      <c r="BP115" s="54">
        <v>3</v>
      </c>
      <c r="BQ115" s="54">
        <v>2</v>
      </c>
      <c r="BR115" s="54">
        <v>22.7</v>
      </c>
      <c r="BS115" s="54">
        <v>0.1</v>
      </c>
      <c r="BT115" s="54">
        <v>244.2</v>
      </c>
      <c r="BU115" s="54">
        <v>5.7</v>
      </c>
      <c r="BV115" s="54">
        <v>0.05</v>
      </c>
      <c r="BW115" s="54">
        <v>5.0000000000000001E-3</v>
      </c>
      <c r="BX115" s="54">
        <v>1</v>
      </c>
      <c r="BY115" s="54">
        <v>0.5</v>
      </c>
      <c r="BZ115" s="54">
        <v>2.1</v>
      </c>
      <c r="CA115" s="54">
        <v>0.01</v>
      </c>
    </row>
    <row r="116" spans="1:79" x14ac:dyDescent="0.25">
      <c r="A116" t="s">
        <v>362</v>
      </c>
      <c r="B116">
        <v>2018</v>
      </c>
      <c r="C116">
        <v>1780621</v>
      </c>
      <c r="D116">
        <v>501589.52186639397</v>
      </c>
      <c r="E116">
        <v>7035551.26226616</v>
      </c>
      <c r="F116">
        <v>501553</v>
      </c>
      <c r="G116">
        <v>7035567</v>
      </c>
      <c r="H116">
        <v>40</v>
      </c>
      <c r="I116">
        <v>42</v>
      </c>
      <c r="J116">
        <v>2</v>
      </c>
      <c r="K116">
        <v>118</v>
      </c>
      <c r="L116" t="s">
        <v>279</v>
      </c>
      <c r="M116">
        <v>1</v>
      </c>
      <c r="N116" t="s">
        <v>32</v>
      </c>
      <c r="O116" s="111">
        <v>43285</v>
      </c>
      <c r="P116" t="s">
        <v>287</v>
      </c>
      <c r="Q116" t="s">
        <v>285</v>
      </c>
      <c r="S116" t="s">
        <v>364</v>
      </c>
      <c r="U116" t="s">
        <v>214</v>
      </c>
      <c r="V116" t="s">
        <v>435</v>
      </c>
      <c r="W116" s="54" t="s">
        <v>435</v>
      </c>
      <c r="X116" t="s">
        <v>32</v>
      </c>
      <c r="Y116" s="111">
        <v>43290</v>
      </c>
      <c r="Z116" s="2" t="s">
        <v>567</v>
      </c>
      <c r="AA116" s="54" t="s">
        <v>566</v>
      </c>
      <c r="AB116" s="98">
        <v>43343</v>
      </c>
      <c r="AC116" s="2" t="s">
        <v>565</v>
      </c>
      <c r="AD116" s="54">
        <v>1780621</v>
      </c>
      <c r="AE116" s="54" t="s">
        <v>297</v>
      </c>
      <c r="AF116" s="54">
        <v>4.88</v>
      </c>
      <c r="AG116" s="54">
        <v>9</v>
      </c>
      <c r="AH116" s="54">
        <v>2.6</v>
      </c>
      <c r="AI116" s="54">
        <v>2.8</v>
      </c>
      <c r="AJ116" s="54">
        <v>27.8</v>
      </c>
      <c r="AK116" s="54">
        <v>24</v>
      </c>
      <c r="AL116" s="54">
        <v>0.1</v>
      </c>
      <c r="AM116" s="54">
        <v>0.8</v>
      </c>
      <c r="AN116" s="54">
        <v>1.1000000000000001</v>
      </c>
      <c r="AO116" s="54">
        <v>139</v>
      </c>
      <c r="AP116" s="54">
        <v>0.92</v>
      </c>
      <c r="AQ116" s="54">
        <v>20</v>
      </c>
      <c r="AR116" s="54">
        <v>9.4</v>
      </c>
      <c r="AS116" s="54">
        <v>34.5</v>
      </c>
      <c r="AT116" s="54">
        <v>34</v>
      </c>
      <c r="AU116" s="54">
        <v>0.2</v>
      </c>
      <c r="AV116" s="54">
        <v>5.0999999999999996</v>
      </c>
      <c r="AW116" s="54">
        <v>0.6</v>
      </c>
      <c r="AX116" s="54">
        <v>13</v>
      </c>
      <c r="AY116" s="54">
        <v>0.14000000000000001</v>
      </c>
      <c r="AZ116" s="54">
        <v>4.0000000000000001E-3</v>
      </c>
      <c r="BA116" s="54">
        <v>22.2</v>
      </c>
      <c r="BB116" s="54">
        <v>8</v>
      </c>
      <c r="BC116" s="54">
        <v>0.09</v>
      </c>
      <c r="BD116" s="54">
        <v>135</v>
      </c>
      <c r="BE116" s="54">
        <v>8.8999999999999996E-2</v>
      </c>
      <c r="BF116" s="54">
        <v>5.81</v>
      </c>
      <c r="BG116" s="54">
        <v>1.159</v>
      </c>
      <c r="BH116" s="54">
        <v>3.77</v>
      </c>
      <c r="BI116" s="54">
        <v>4.3</v>
      </c>
      <c r="BJ116" s="54">
        <v>136.19999999999999</v>
      </c>
      <c r="BK116" s="54">
        <v>50</v>
      </c>
      <c r="BL116" s="54">
        <v>7.6</v>
      </c>
      <c r="BM116" s="54">
        <v>49.3</v>
      </c>
      <c r="BN116" s="54">
        <v>48.9</v>
      </c>
      <c r="BO116" s="54">
        <v>3.8</v>
      </c>
      <c r="BP116" s="54">
        <v>4</v>
      </c>
      <c r="BQ116" s="54">
        <v>2</v>
      </c>
      <c r="BR116" s="54">
        <v>26.3</v>
      </c>
      <c r="BS116" s="54">
        <v>0.1</v>
      </c>
      <c r="BT116" s="54">
        <v>264.60000000000002</v>
      </c>
      <c r="BU116" s="54">
        <v>5.9</v>
      </c>
      <c r="BV116" s="54">
        <v>7.0000000000000007E-2</v>
      </c>
      <c r="BW116" s="54">
        <v>5.0000000000000001E-3</v>
      </c>
      <c r="BX116" s="54">
        <v>2</v>
      </c>
      <c r="BY116" s="54">
        <v>0.5</v>
      </c>
      <c r="BZ116" s="54">
        <v>2</v>
      </c>
      <c r="CA116" s="54">
        <v>0.01</v>
      </c>
    </row>
    <row r="117" spans="1:79" x14ac:dyDescent="0.25">
      <c r="A117" t="s">
        <v>362</v>
      </c>
      <c r="B117">
        <v>2018</v>
      </c>
      <c r="C117">
        <v>1780622</v>
      </c>
      <c r="D117">
        <v>501591.28776158002</v>
      </c>
      <c r="E117">
        <v>7035550.3233230403</v>
      </c>
      <c r="F117">
        <v>501553</v>
      </c>
      <c r="G117">
        <v>7035567</v>
      </c>
      <c r="H117">
        <v>42</v>
      </c>
      <c r="I117">
        <v>44</v>
      </c>
      <c r="J117">
        <v>2</v>
      </c>
      <c r="K117">
        <v>118</v>
      </c>
      <c r="L117" t="s">
        <v>279</v>
      </c>
      <c r="M117">
        <v>1</v>
      </c>
      <c r="N117" t="s">
        <v>32</v>
      </c>
      <c r="O117" s="111">
        <v>43285</v>
      </c>
      <c r="P117" t="s">
        <v>287</v>
      </c>
      <c r="Q117" t="s">
        <v>285</v>
      </c>
      <c r="S117" t="s">
        <v>364</v>
      </c>
      <c r="U117" t="s">
        <v>214</v>
      </c>
      <c r="V117" t="s">
        <v>435</v>
      </c>
      <c r="W117" s="54" t="s">
        <v>435</v>
      </c>
      <c r="X117" t="s">
        <v>32</v>
      </c>
      <c r="Y117" s="111">
        <v>43290</v>
      </c>
      <c r="Z117" s="2" t="s">
        <v>567</v>
      </c>
      <c r="AA117" s="54" t="s">
        <v>566</v>
      </c>
      <c r="AB117" s="98">
        <v>43343</v>
      </c>
      <c r="AC117" s="2" t="s">
        <v>565</v>
      </c>
      <c r="AD117" s="54">
        <v>1780622</v>
      </c>
      <c r="AE117" s="54" t="s">
        <v>297</v>
      </c>
      <c r="AF117" s="54">
        <v>5.54</v>
      </c>
      <c r="AG117" s="54">
        <v>6</v>
      </c>
      <c r="AH117" s="54">
        <v>1.6</v>
      </c>
      <c r="AI117" s="54">
        <v>2.5</v>
      </c>
      <c r="AJ117" s="54">
        <v>27</v>
      </c>
      <c r="AK117" s="54">
        <v>25</v>
      </c>
      <c r="AL117" s="54">
        <v>0.1</v>
      </c>
      <c r="AM117" s="54">
        <v>1.1000000000000001</v>
      </c>
      <c r="AN117" s="54">
        <v>0.5</v>
      </c>
      <c r="AO117" s="54">
        <v>160</v>
      </c>
      <c r="AP117" s="54">
        <v>0.87</v>
      </c>
      <c r="AQ117" s="54">
        <v>12</v>
      </c>
      <c r="AR117" s="54">
        <v>9.8000000000000007</v>
      </c>
      <c r="AS117" s="54">
        <v>34.4</v>
      </c>
      <c r="AT117" s="54">
        <v>23</v>
      </c>
      <c r="AU117" s="54">
        <v>0.1</v>
      </c>
      <c r="AV117" s="54">
        <v>4.7</v>
      </c>
      <c r="AW117" s="54">
        <v>0.6</v>
      </c>
      <c r="AX117" s="54">
        <v>10</v>
      </c>
      <c r="AY117" s="54">
        <v>0.1</v>
      </c>
      <c r="AZ117" s="54">
        <v>3.0000000000000001E-3</v>
      </c>
      <c r="BA117" s="54">
        <v>17.600000000000001</v>
      </c>
      <c r="BB117" s="54">
        <v>7</v>
      </c>
      <c r="BC117" s="54">
        <v>0.08</v>
      </c>
      <c r="BD117" s="54">
        <v>111</v>
      </c>
      <c r="BE117" s="54">
        <v>7.5999999999999998E-2</v>
      </c>
      <c r="BF117" s="54">
        <v>5.43</v>
      </c>
      <c r="BG117" s="54">
        <v>0.76400000000000001</v>
      </c>
      <c r="BH117" s="54">
        <v>3.81</v>
      </c>
      <c r="BI117" s="54">
        <v>3.6</v>
      </c>
      <c r="BJ117" s="54">
        <v>129.5</v>
      </c>
      <c r="BK117" s="54">
        <v>42</v>
      </c>
      <c r="BL117" s="54">
        <v>7.2</v>
      </c>
      <c r="BM117" s="54">
        <v>48.5</v>
      </c>
      <c r="BN117" s="54">
        <v>46.9</v>
      </c>
      <c r="BO117" s="54">
        <v>3.4</v>
      </c>
      <c r="BP117" s="54">
        <v>4</v>
      </c>
      <c r="BQ117" s="54">
        <v>1</v>
      </c>
      <c r="BR117" s="54">
        <v>24.1</v>
      </c>
      <c r="BS117" s="54">
        <v>0.1</v>
      </c>
      <c r="BT117" s="54">
        <v>264.5</v>
      </c>
      <c r="BU117" s="54">
        <v>6.2</v>
      </c>
      <c r="BV117" s="54">
        <v>0.05</v>
      </c>
      <c r="BW117" s="54">
        <v>5.0000000000000001E-3</v>
      </c>
      <c r="BX117" s="54">
        <v>1</v>
      </c>
      <c r="BY117" s="54">
        <v>0.5</v>
      </c>
      <c r="BZ117" s="54">
        <v>2.2999999999999998</v>
      </c>
      <c r="CA117" s="54">
        <v>0.01</v>
      </c>
    </row>
    <row r="118" spans="1:79" x14ac:dyDescent="0.25">
      <c r="A118" t="s">
        <v>362</v>
      </c>
      <c r="B118">
        <v>2018</v>
      </c>
      <c r="C118">
        <v>1780623</v>
      </c>
      <c r="D118">
        <v>501593.05365676503</v>
      </c>
      <c r="E118">
        <v>7035549.3843799103</v>
      </c>
      <c r="F118">
        <v>501553</v>
      </c>
      <c r="G118">
        <v>7035567</v>
      </c>
      <c r="H118">
        <v>44</v>
      </c>
      <c r="I118">
        <v>46</v>
      </c>
      <c r="J118">
        <v>2</v>
      </c>
      <c r="K118">
        <v>118</v>
      </c>
      <c r="L118" t="s">
        <v>279</v>
      </c>
      <c r="M118">
        <v>1</v>
      </c>
      <c r="N118" t="s">
        <v>32</v>
      </c>
      <c r="O118" s="111">
        <v>43285</v>
      </c>
      <c r="P118" t="s">
        <v>287</v>
      </c>
      <c r="Q118" t="s">
        <v>285</v>
      </c>
      <c r="S118" t="s">
        <v>364</v>
      </c>
      <c r="U118" t="s">
        <v>214</v>
      </c>
      <c r="V118" t="s">
        <v>435</v>
      </c>
      <c r="W118" s="54" t="s">
        <v>435</v>
      </c>
      <c r="X118" t="s">
        <v>32</v>
      </c>
      <c r="Y118" s="111">
        <v>43290</v>
      </c>
      <c r="Z118" s="2" t="s">
        <v>567</v>
      </c>
      <c r="AA118" s="54" t="s">
        <v>566</v>
      </c>
      <c r="AB118" s="98">
        <v>43343</v>
      </c>
      <c r="AC118" s="2" t="s">
        <v>565</v>
      </c>
      <c r="AD118" s="54">
        <v>1780623</v>
      </c>
      <c r="AE118" s="54" t="s">
        <v>297</v>
      </c>
      <c r="AF118" s="54">
        <v>5.14</v>
      </c>
      <c r="AG118" s="54">
        <v>12</v>
      </c>
      <c r="AH118" s="54">
        <v>1.5</v>
      </c>
      <c r="AI118" s="54">
        <v>3.2</v>
      </c>
      <c r="AJ118" s="54">
        <v>22.6</v>
      </c>
      <c r="AK118" s="54">
        <v>25</v>
      </c>
      <c r="AL118" s="54">
        <v>0.1</v>
      </c>
      <c r="AM118" s="54">
        <v>1.3</v>
      </c>
      <c r="AN118" s="54">
        <v>0.9</v>
      </c>
      <c r="AO118" s="54">
        <v>179</v>
      </c>
      <c r="AP118" s="54">
        <v>0.91</v>
      </c>
      <c r="AQ118" s="54">
        <v>12</v>
      </c>
      <c r="AR118" s="54">
        <v>11.3</v>
      </c>
      <c r="AS118" s="54">
        <v>36</v>
      </c>
      <c r="AT118" s="54">
        <v>27</v>
      </c>
      <c r="AU118" s="54">
        <v>0.1</v>
      </c>
      <c r="AV118" s="54">
        <v>4.9000000000000004</v>
      </c>
      <c r="AW118" s="54">
        <v>0.7</v>
      </c>
      <c r="AX118" s="54">
        <v>9</v>
      </c>
      <c r="AY118" s="54">
        <v>0.13</v>
      </c>
      <c r="AZ118" s="54">
        <v>4.0000000000000001E-3</v>
      </c>
      <c r="BA118" s="54">
        <v>17</v>
      </c>
      <c r="BB118" s="54">
        <v>7</v>
      </c>
      <c r="BC118" s="54">
        <v>7.0000000000000007E-2</v>
      </c>
      <c r="BD118" s="54">
        <v>108</v>
      </c>
      <c r="BE118" s="54">
        <v>7.9000000000000001E-2</v>
      </c>
      <c r="BF118" s="54">
        <v>5.71</v>
      </c>
      <c r="BG118" s="54">
        <v>0.80900000000000005</v>
      </c>
      <c r="BH118" s="54">
        <v>3.91</v>
      </c>
      <c r="BI118" s="54">
        <v>3.6</v>
      </c>
      <c r="BJ118" s="54">
        <v>134.30000000000001</v>
      </c>
      <c r="BK118" s="54">
        <v>44</v>
      </c>
      <c r="BL118" s="54">
        <v>8.9</v>
      </c>
      <c r="BM118" s="54">
        <v>49.1</v>
      </c>
      <c r="BN118" s="54">
        <v>53.3</v>
      </c>
      <c r="BO118" s="54">
        <v>3.6</v>
      </c>
      <c r="BP118" s="54">
        <v>5</v>
      </c>
      <c r="BQ118" s="54">
        <v>2</v>
      </c>
      <c r="BR118" s="54">
        <v>25.2</v>
      </c>
      <c r="BS118" s="54">
        <v>0.1</v>
      </c>
      <c r="BT118" s="54">
        <v>260.10000000000002</v>
      </c>
      <c r="BU118" s="54">
        <v>6.6</v>
      </c>
      <c r="BV118" s="54">
        <v>0.05</v>
      </c>
      <c r="BW118" s="54">
        <v>5.0000000000000001E-3</v>
      </c>
      <c r="BX118" s="54">
        <v>1</v>
      </c>
      <c r="BY118" s="54">
        <v>0.5</v>
      </c>
      <c r="BZ118" s="54">
        <v>2.5</v>
      </c>
      <c r="CA118" s="54">
        <v>0.01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N5"/>
  <sheetViews>
    <sheetView workbookViewId="0">
      <selection activeCell="A6" sqref="A6:XFD6"/>
    </sheetView>
  </sheetViews>
  <sheetFormatPr defaultRowHeight="13.2" x14ac:dyDescent="0.25"/>
  <cols>
    <col min="1" max="1" width="9.33203125" bestFit="1" customWidth="1"/>
    <col min="3" max="3" width="9.44140625" bestFit="1" customWidth="1"/>
    <col min="4" max="4" width="9.33203125" style="54" bestFit="1" customWidth="1"/>
    <col min="5" max="5" width="9.33203125" bestFit="1" customWidth="1"/>
    <col min="6" max="7" width="11.88671875" customWidth="1"/>
    <col min="8" max="8" width="9.33203125" bestFit="1" customWidth="1"/>
    <col min="13" max="14" width="9.33203125" bestFit="1" customWidth="1"/>
    <col min="17" max="17" width="13.5546875" customWidth="1"/>
    <col min="19" max="19" width="12.5546875" customWidth="1"/>
    <col min="20" max="20" width="12.33203125" bestFit="1" customWidth="1"/>
    <col min="23" max="23" width="12.6640625" bestFit="1" customWidth="1"/>
    <col min="24" max="24" width="9.44140625" bestFit="1" customWidth="1"/>
    <col min="25" max="25" width="13.109375" customWidth="1"/>
    <col min="26" max="26" width="15" style="25" customWidth="1"/>
    <col min="27" max="27" width="10.109375" customWidth="1"/>
    <col min="29" max="29" width="9.33203125" bestFit="1" customWidth="1"/>
    <col min="31" max="62" width="9.33203125" bestFit="1" customWidth="1"/>
    <col min="64" max="64" width="9.33203125" bestFit="1" customWidth="1"/>
  </cols>
  <sheetData>
    <row r="1" spans="1:66" x14ac:dyDescent="0.25">
      <c r="Y1" s="15"/>
      <c r="Z1" s="69"/>
      <c r="AA1" s="15"/>
      <c r="AB1" s="15"/>
      <c r="AD1" s="23" t="s">
        <v>35</v>
      </c>
      <c r="AE1" s="23" t="s">
        <v>181</v>
      </c>
      <c r="AF1" s="23" t="s">
        <v>181</v>
      </c>
      <c r="AG1" s="23" t="s">
        <v>181</v>
      </c>
      <c r="AH1" s="23" t="s">
        <v>181</v>
      </c>
      <c r="AI1" s="23" t="s">
        <v>181</v>
      </c>
      <c r="AJ1" s="23" t="s">
        <v>181</v>
      </c>
      <c r="AK1" s="23" t="s">
        <v>181</v>
      </c>
      <c r="AL1" s="23" t="s">
        <v>181</v>
      </c>
      <c r="AM1" s="23" t="s">
        <v>181</v>
      </c>
      <c r="AN1" s="23" t="s">
        <v>181</v>
      </c>
      <c r="AO1" s="23" t="s">
        <v>181</v>
      </c>
      <c r="AP1" s="23" t="s">
        <v>181</v>
      </c>
      <c r="AQ1" s="23" t="s">
        <v>181</v>
      </c>
      <c r="AR1" s="23" t="s">
        <v>181</v>
      </c>
      <c r="AS1" s="23" t="s">
        <v>181</v>
      </c>
      <c r="AT1" s="23" t="s">
        <v>181</v>
      </c>
      <c r="AU1" s="23" t="s">
        <v>181</v>
      </c>
      <c r="AV1" s="23" t="s">
        <v>181</v>
      </c>
      <c r="AW1" s="23" t="s">
        <v>181</v>
      </c>
      <c r="AX1" s="23" t="s">
        <v>181</v>
      </c>
      <c r="AY1" s="23" t="s">
        <v>181</v>
      </c>
      <c r="AZ1" s="23" t="s">
        <v>181</v>
      </c>
      <c r="BA1" s="23" t="s">
        <v>181</v>
      </c>
      <c r="BB1" s="23" t="s">
        <v>181</v>
      </c>
      <c r="BC1" s="23" t="s">
        <v>181</v>
      </c>
      <c r="BD1" s="23" t="s">
        <v>181</v>
      </c>
      <c r="BE1" s="23" t="s">
        <v>181</v>
      </c>
      <c r="BF1" s="23" t="s">
        <v>181</v>
      </c>
      <c r="BG1" s="23" t="s">
        <v>181</v>
      </c>
      <c r="BH1" s="23" t="s">
        <v>181</v>
      </c>
      <c r="BI1" s="23" t="s">
        <v>181</v>
      </c>
      <c r="BJ1" s="23" t="s">
        <v>181</v>
      </c>
      <c r="BK1" s="23" t="s">
        <v>181</v>
      </c>
      <c r="BL1" s="23" t="s">
        <v>181</v>
      </c>
      <c r="BM1" s="23" t="s">
        <v>181</v>
      </c>
      <c r="BN1" s="23" t="s">
        <v>181</v>
      </c>
    </row>
    <row r="2" spans="1:66" x14ac:dyDescent="0.25">
      <c r="Y2" s="15"/>
      <c r="Z2" s="69"/>
      <c r="AA2" s="15"/>
      <c r="AB2" s="15"/>
      <c r="AD2" s="23" t="s">
        <v>36</v>
      </c>
      <c r="AE2" s="24" t="s">
        <v>37</v>
      </c>
      <c r="AF2" s="24" t="s">
        <v>38</v>
      </c>
      <c r="AG2" s="24" t="s">
        <v>39</v>
      </c>
      <c r="AH2" s="24" t="s">
        <v>40</v>
      </c>
      <c r="AI2" s="24" t="s">
        <v>41</v>
      </c>
      <c r="AJ2" s="24" t="s">
        <v>42</v>
      </c>
      <c r="AK2" s="24" t="s">
        <v>43</v>
      </c>
      <c r="AL2" s="24" t="s">
        <v>44</v>
      </c>
      <c r="AM2" s="24" t="s">
        <v>45</v>
      </c>
      <c r="AN2" s="24" t="s">
        <v>46</v>
      </c>
      <c r="AO2" s="24" t="s">
        <v>47</v>
      </c>
      <c r="AP2" s="24" t="s">
        <v>48</v>
      </c>
      <c r="AQ2" s="24" t="s">
        <v>49</v>
      </c>
      <c r="AR2" s="24" t="s">
        <v>50</v>
      </c>
      <c r="AS2" s="24" t="s">
        <v>51</v>
      </c>
      <c r="AT2" s="24" t="s">
        <v>52</v>
      </c>
      <c r="AU2" s="24" t="s">
        <v>53</v>
      </c>
      <c r="AV2" s="24" t="s">
        <v>54</v>
      </c>
      <c r="AW2" s="24" t="s">
        <v>55</v>
      </c>
      <c r="AX2" s="24" t="s">
        <v>56</v>
      </c>
      <c r="AY2" s="24" t="s">
        <v>57</v>
      </c>
      <c r="AZ2" s="24" t="s">
        <v>58</v>
      </c>
      <c r="BA2" s="24" t="s">
        <v>59</v>
      </c>
      <c r="BB2" s="24" t="s">
        <v>60</v>
      </c>
      <c r="BC2" s="24" t="s">
        <v>34</v>
      </c>
      <c r="BD2" s="24" t="s">
        <v>61</v>
      </c>
      <c r="BE2" s="24" t="s">
        <v>62</v>
      </c>
      <c r="BF2" s="24" t="s">
        <v>63</v>
      </c>
      <c r="BG2" s="24" t="s">
        <v>33</v>
      </c>
      <c r="BH2" s="24" t="s">
        <v>64</v>
      </c>
      <c r="BI2" s="24" t="s">
        <v>65</v>
      </c>
      <c r="BJ2" s="24" t="s">
        <v>66</v>
      </c>
      <c r="BK2" s="24" t="s">
        <v>67</v>
      </c>
      <c r="BL2" s="24" t="s">
        <v>68</v>
      </c>
      <c r="BM2" s="24" t="s">
        <v>69</v>
      </c>
      <c r="BN2" s="24" t="s">
        <v>70</v>
      </c>
    </row>
    <row r="3" spans="1:66" ht="15" thickBot="1" x14ac:dyDescent="0.35">
      <c r="Y3" s="20"/>
      <c r="Z3" s="91"/>
      <c r="AA3" s="20"/>
      <c r="AB3" s="20"/>
      <c r="AC3" s="19"/>
      <c r="AD3" s="23" t="s">
        <v>82</v>
      </c>
      <c r="AE3" s="23" t="s">
        <v>71</v>
      </c>
      <c r="AF3" s="23" t="s">
        <v>71</v>
      </c>
      <c r="AG3" s="23" t="s">
        <v>71</v>
      </c>
      <c r="AH3" s="23" t="s">
        <v>71</v>
      </c>
      <c r="AI3" s="23" t="s">
        <v>71</v>
      </c>
      <c r="AJ3" s="23" t="s">
        <v>71</v>
      </c>
      <c r="AK3" s="23" t="s">
        <v>71</v>
      </c>
      <c r="AL3" s="23" t="s">
        <v>71</v>
      </c>
      <c r="AM3" s="23" t="s">
        <v>72</v>
      </c>
      <c r="AN3" s="23" t="s">
        <v>71</v>
      </c>
      <c r="AO3" s="23" t="s">
        <v>73</v>
      </c>
      <c r="AP3" s="23" t="s">
        <v>71</v>
      </c>
      <c r="AQ3" s="23" t="s">
        <v>71</v>
      </c>
      <c r="AR3" s="23" t="s">
        <v>71</v>
      </c>
      <c r="AS3" s="23" t="s">
        <v>71</v>
      </c>
      <c r="AT3" s="23" t="s">
        <v>71</v>
      </c>
      <c r="AU3" s="23" t="s">
        <v>71</v>
      </c>
      <c r="AV3" s="23" t="s">
        <v>72</v>
      </c>
      <c r="AW3" s="23" t="s">
        <v>72</v>
      </c>
      <c r="AX3" s="23" t="s">
        <v>71</v>
      </c>
      <c r="AY3" s="23" t="s">
        <v>71</v>
      </c>
      <c r="AZ3" s="23" t="s">
        <v>72</v>
      </c>
      <c r="BA3" s="23" t="s">
        <v>71</v>
      </c>
      <c r="BB3" s="23" t="s">
        <v>72</v>
      </c>
      <c r="BC3" s="23" t="s">
        <v>71</v>
      </c>
      <c r="BD3" s="23" t="s">
        <v>72</v>
      </c>
      <c r="BE3" s="23" t="s">
        <v>72</v>
      </c>
      <c r="BF3" s="23" t="s">
        <v>72</v>
      </c>
      <c r="BG3" s="23" t="s">
        <v>71</v>
      </c>
      <c r="BH3" s="23" t="s">
        <v>71</v>
      </c>
      <c r="BI3" s="23" t="s">
        <v>71</v>
      </c>
      <c r="BJ3" s="23" t="s">
        <v>71</v>
      </c>
      <c r="BK3" s="23" t="s">
        <v>72</v>
      </c>
      <c r="BL3" s="23" t="s">
        <v>71</v>
      </c>
      <c r="BM3" s="23" t="s">
        <v>71</v>
      </c>
      <c r="BN3" s="23" t="s">
        <v>71</v>
      </c>
    </row>
    <row r="4" spans="1:66" x14ac:dyDescent="0.25">
      <c r="A4" s="142" t="s">
        <v>0</v>
      </c>
      <c r="B4" s="142"/>
      <c r="C4" s="143"/>
      <c r="D4" s="67"/>
      <c r="E4" s="142" t="s">
        <v>1</v>
      </c>
      <c r="F4" s="142"/>
      <c r="G4" s="142"/>
      <c r="H4" s="142"/>
      <c r="I4" s="142"/>
      <c r="J4" s="142" t="s">
        <v>2</v>
      </c>
      <c r="K4" s="142"/>
      <c r="L4" s="142"/>
      <c r="M4" s="142"/>
      <c r="N4" s="142"/>
      <c r="O4" s="142"/>
      <c r="P4" s="142"/>
      <c r="Q4" s="142"/>
      <c r="R4" s="142"/>
      <c r="S4" s="142"/>
      <c r="T4" s="142" t="s">
        <v>28</v>
      </c>
      <c r="U4" s="142"/>
      <c r="V4" s="142"/>
      <c r="W4" s="142"/>
      <c r="X4" s="142"/>
      <c r="Y4" s="144" t="s">
        <v>176</v>
      </c>
      <c r="Z4" s="136"/>
      <c r="AA4" s="136"/>
      <c r="AB4" s="136"/>
      <c r="AC4" s="137"/>
      <c r="AD4" s="23" t="s">
        <v>83</v>
      </c>
      <c r="AE4" s="23">
        <v>0.1</v>
      </c>
      <c r="AF4" s="23">
        <v>0.1</v>
      </c>
      <c r="AG4" s="23">
        <v>0.1</v>
      </c>
      <c r="AH4" s="23">
        <v>1</v>
      </c>
      <c r="AI4" s="23">
        <v>0.1</v>
      </c>
      <c r="AJ4" s="23">
        <v>0.1</v>
      </c>
      <c r="AK4" s="23">
        <v>0.1</v>
      </c>
      <c r="AL4" s="23">
        <v>1</v>
      </c>
      <c r="AM4" s="23">
        <v>0.01</v>
      </c>
      <c r="AN4" s="23">
        <v>0.5</v>
      </c>
      <c r="AO4" s="23">
        <v>0.5</v>
      </c>
      <c r="AP4" s="23">
        <v>0.1</v>
      </c>
      <c r="AQ4" s="23">
        <v>1</v>
      </c>
      <c r="AR4" s="23">
        <v>0.1</v>
      </c>
      <c r="AS4" s="23">
        <v>0.1</v>
      </c>
      <c r="AT4" s="23">
        <v>0.1</v>
      </c>
      <c r="AU4" s="23">
        <v>2</v>
      </c>
      <c r="AV4" s="23">
        <v>0.01</v>
      </c>
      <c r="AW4" s="23">
        <v>1E-3</v>
      </c>
      <c r="AX4" s="23">
        <v>1</v>
      </c>
      <c r="AY4" s="23">
        <v>1</v>
      </c>
      <c r="AZ4" s="23">
        <v>0.01</v>
      </c>
      <c r="BA4" s="23">
        <v>1</v>
      </c>
      <c r="BB4" s="23">
        <v>1E-3</v>
      </c>
      <c r="BC4" s="23">
        <v>1</v>
      </c>
      <c r="BD4" s="23">
        <v>0.01</v>
      </c>
      <c r="BE4" s="23">
        <v>1E-3</v>
      </c>
      <c r="BF4" s="23">
        <v>0.01</v>
      </c>
      <c r="BG4" s="23">
        <v>0.1</v>
      </c>
      <c r="BH4" s="23">
        <v>0.01</v>
      </c>
      <c r="BI4" s="23">
        <v>0.1</v>
      </c>
      <c r="BJ4" s="23">
        <v>0.1</v>
      </c>
      <c r="BK4" s="23">
        <v>0.05</v>
      </c>
      <c r="BL4" s="23">
        <v>1</v>
      </c>
      <c r="BM4" s="23">
        <v>0.5</v>
      </c>
      <c r="BN4" s="23">
        <v>0.2</v>
      </c>
    </row>
    <row r="5" spans="1:66" ht="40.200000000000003" thickBot="1" x14ac:dyDescent="0.35">
      <c r="A5" s="47" t="s">
        <v>3</v>
      </c>
      <c r="B5" s="48" t="s">
        <v>4</v>
      </c>
      <c r="C5" s="74" t="s">
        <v>5</v>
      </c>
      <c r="D5" s="49" t="s">
        <v>162</v>
      </c>
      <c r="E5" s="47" t="s">
        <v>6</v>
      </c>
      <c r="F5" s="48" t="s">
        <v>7</v>
      </c>
      <c r="G5" s="48" t="s">
        <v>8</v>
      </c>
      <c r="H5" s="48" t="s">
        <v>9</v>
      </c>
      <c r="I5" s="50" t="s">
        <v>10</v>
      </c>
      <c r="J5" s="47" t="s">
        <v>11</v>
      </c>
      <c r="K5" s="48" t="s">
        <v>138</v>
      </c>
      <c r="L5" s="48" t="s">
        <v>139</v>
      </c>
      <c r="M5" s="51" t="s">
        <v>25</v>
      </c>
      <c r="N5" s="51" t="s">
        <v>140</v>
      </c>
      <c r="O5" s="51" t="s">
        <v>141</v>
      </c>
      <c r="P5" s="51" t="s">
        <v>142</v>
      </c>
      <c r="Q5" s="51" t="s">
        <v>21</v>
      </c>
      <c r="R5" s="51" t="s">
        <v>22</v>
      </c>
      <c r="S5" s="52" t="s">
        <v>12</v>
      </c>
      <c r="T5" s="47" t="s">
        <v>29</v>
      </c>
      <c r="U5" s="48" t="s">
        <v>134</v>
      </c>
      <c r="V5" s="48" t="s">
        <v>135</v>
      </c>
      <c r="W5" s="48" t="s">
        <v>31</v>
      </c>
      <c r="X5" s="49" t="s">
        <v>30</v>
      </c>
      <c r="Y5" s="79" t="s">
        <v>75</v>
      </c>
      <c r="Z5" s="80" t="s">
        <v>76</v>
      </c>
      <c r="AA5" s="80" t="s">
        <v>77</v>
      </c>
      <c r="AB5" s="80" t="s">
        <v>35</v>
      </c>
      <c r="AC5" s="88" t="s">
        <v>74</v>
      </c>
      <c r="AD5" s="23" t="s">
        <v>84</v>
      </c>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row>
  </sheetData>
  <mergeCells count="5">
    <mergeCell ref="A4:C4"/>
    <mergeCell ref="E4:I4"/>
    <mergeCell ref="J4:S4"/>
    <mergeCell ref="T4:X4"/>
    <mergeCell ref="Y4:AC4"/>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18"/>
  <sheetViews>
    <sheetView zoomScaleNormal="100" workbookViewId="0">
      <pane ySplit="3" topLeftCell="A10" activePane="bottomLeft" state="frozen"/>
      <selection pane="bottomLeft" activeCell="M26" sqref="M26"/>
    </sheetView>
  </sheetViews>
  <sheetFormatPr defaultRowHeight="13.2" x14ac:dyDescent="0.25"/>
  <cols>
    <col min="1" max="1" width="12.5546875" bestFit="1" customWidth="1"/>
    <col min="2" max="2" width="12.5546875" style="25" bestFit="1" customWidth="1"/>
    <col min="3" max="3" width="11" style="25" bestFit="1" customWidth="1"/>
    <col min="4" max="4" width="5" style="54" bestFit="1" customWidth="1"/>
    <col min="5" max="5" width="5.21875" bestFit="1" customWidth="1"/>
    <col min="6" max="7" width="12.109375" customWidth="1"/>
    <col min="8" max="8" width="9.33203125" bestFit="1" customWidth="1"/>
    <col min="9" max="9" width="9.21875" style="25" customWidth="1"/>
    <col min="11" max="11" width="9.109375" style="54"/>
    <col min="12" max="12" width="49.88671875" customWidth="1"/>
  </cols>
  <sheetData>
    <row r="1" spans="1:12" ht="13.8" thickBot="1" x14ac:dyDescent="0.3"/>
    <row r="2" spans="1:12" x14ac:dyDescent="0.25">
      <c r="A2" s="53" t="s">
        <v>0</v>
      </c>
      <c r="B2" s="145"/>
      <c r="C2" s="146"/>
      <c r="D2" s="67"/>
      <c r="E2" s="142" t="s">
        <v>1</v>
      </c>
      <c r="F2" s="142"/>
      <c r="G2" s="142"/>
      <c r="H2" s="142"/>
      <c r="I2" s="142"/>
      <c r="J2" s="142" t="s">
        <v>101</v>
      </c>
      <c r="K2" s="142"/>
      <c r="L2" s="142"/>
    </row>
    <row r="3" spans="1:12" ht="27" thickBot="1" x14ac:dyDescent="0.3">
      <c r="A3" s="47" t="s">
        <v>144</v>
      </c>
      <c r="B3" s="48" t="s">
        <v>4</v>
      </c>
      <c r="C3" s="48" t="s">
        <v>5</v>
      </c>
      <c r="D3" s="50" t="s">
        <v>162</v>
      </c>
      <c r="E3" s="47" t="s">
        <v>6</v>
      </c>
      <c r="F3" s="48" t="s">
        <v>7</v>
      </c>
      <c r="G3" s="48" t="s">
        <v>8</v>
      </c>
      <c r="H3" s="48" t="s">
        <v>9</v>
      </c>
      <c r="I3" s="50" t="s">
        <v>10</v>
      </c>
      <c r="J3" s="47" t="s">
        <v>112</v>
      </c>
      <c r="K3" s="48" t="s">
        <v>84</v>
      </c>
      <c r="L3" s="50" t="s">
        <v>117</v>
      </c>
    </row>
    <row r="4" spans="1:12" x14ac:dyDescent="0.25">
      <c r="A4" t="s">
        <v>268</v>
      </c>
      <c r="B4" s="25" t="s">
        <v>32</v>
      </c>
      <c r="C4" s="96">
        <v>43278</v>
      </c>
      <c r="D4" s="54">
        <v>2018</v>
      </c>
      <c r="E4">
        <v>7</v>
      </c>
      <c r="F4">
        <v>7035565.8126376998</v>
      </c>
      <c r="G4">
        <v>501515.97206490801</v>
      </c>
      <c r="I4" s="25" t="s">
        <v>229</v>
      </c>
      <c r="L4" t="s">
        <v>277</v>
      </c>
    </row>
    <row r="5" spans="1:12" x14ac:dyDescent="0.25">
      <c r="A5" t="s">
        <v>266</v>
      </c>
      <c r="B5" s="25" t="s">
        <v>32</v>
      </c>
      <c r="C5" s="96">
        <v>43278</v>
      </c>
      <c r="D5" s="54">
        <v>2018</v>
      </c>
      <c r="E5">
        <v>7</v>
      </c>
      <c r="F5">
        <v>501495.568706116</v>
      </c>
      <c r="G5">
        <v>7035563.5149324397</v>
      </c>
      <c r="H5">
        <v>889.33862299999998</v>
      </c>
      <c r="I5" s="25" t="s">
        <v>229</v>
      </c>
      <c r="L5" t="s">
        <v>275</v>
      </c>
    </row>
    <row r="6" spans="1:12" x14ac:dyDescent="0.25">
      <c r="A6" t="s">
        <v>267</v>
      </c>
      <c r="B6" s="25" t="s">
        <v>32</v>
      </c>
      <c r="C6" s="96">
        <v>43278</v>
      </c>
      <c r="D6" s="54">
        <v>2018</v>
      </c>
      <c r="E6">
        <v>7</v>
      </c>
      <c r="F6">
        <v>501578.73121188203</v>
      </c>
      <c r="G6">
        <v>7035516.7174318004</v>
      </c>
      <c r="H6">
        <v>878.52368200000001</v>
      </c>
      <c r="I6" s="25" t="s">
        <v>229</v>
      </c>
      <c r="L6" t="s">
        <v>276</v>
      </c>
    </row>
    <row r="7" spans="1:12" x14ac:dyDescent="0.25">
      <c r="A7" t="s">
        <v>269</v>
      </c>
      <c r="B7" s="25" t="s">
        <v>32</v>
      </c>
      <c r="C7" s="96">
        <v>43280</v>
      </c>
      <c r="D7" s="54">
        <v>2018</v>
      </c>
      <c r="E7">
        <v>7</v>
      </c>
      <c r="F7">
        <v>501888.21338493802</v>
      </c>
      <c r="G7">
        <v>7035509.7685893904</v>
      </c>
      <c r="H7">
        <v>928.51196300000004</v>
      </c>
      <c r="I7" s="25" t="s">
        <v>229</v>
      </c>
      <c r="L7" t="s">
        <v>274</v>
      </c>
    </row>
    <row r="8" spans="1:12" x14ac:dyDescent="0.25">
      <c r="A8" t="s">
        <v>644</v>
      </c>
      <c r="B8" s="25" t="s">
        <v>32</v>
      </c>
      <c r="C8" s="96">
        <v>43280</v>
      </c>
      <c r="D8" s="54">
        <v>2018</v>
      </c>
      <c r="E8">
        <v>7</v>
      </c>
      <c r="F8">
        <v>501665.32998357998</v>
      </c>
      <c r="G8">
        <v>7035338.3402005304</v>
      </c>
      <c r="H8">
        <v>873.95752000000005</v>
      </c>
      <c r="I8" s="25" t="s">
        <v>229</v>
      </c>
      <c r="L8" t="s">
        <v>273</v>
      </c>
    </row>
    <row r="9" spans="1:12" x14ac:dyDescent="0.25">
      <c r="A9" s="54" t="s">
        <v>645</v>
      </c>
      <c r="B9" s="25" t="s">
        <v>32</v>
      </c>
      <c r="C9" s="96">
        <v>43279</v>
      </c>
      <c r="D9" s="54">
        <v>2018</v>
      </c>
      <c r="E9" s="54">
        <v>7</v>
      </c>
      <c r="F9">
        <v>501652.04601489502</v>
      </c>
      <c r="G9">
        <v>7035690.0763581498</v>
      </c>
      <c r="H9">
        <v>878.76415999999995</v>
      </c>
      <c r="I9" s="25" t="s">
        <v>229</v>
      </c>
      <c r="L9" s="54" t="s">
        <v>272</v>
      </c>
    </row>
    <row r="10" spans="1:12" x14ac:dyDescent="0.25">
      <c r="A10" s="54" t="s">
        <v>646</v>
      </c>
      <c r="B10" s="25" t="s">
        <v>32</v>
      </c>
      <c r="C10" s="96">
        <v>43279</v>
      </c>
      <c r="D10" s="54">
        <v>2018</v>
      </c>
      <c r="E10" s="54">
        <v>7</v>
      </c>
      <c r="F10">
        <v>501613.14931451902</v>
      </c>
      <c r="G10">
        <v>7035747.6156724198</v>
      </c>
      <c r="H10">
        <v>872.27539100000001</v>
      </c>
      <c r="I10" s="25" t="s">
        <v>229</v>
      </c>
      <c r="L10" s="54" t="s">
        <v>272</v>
      </c>
    </row>
    <row r="11" spans="1:12" x14ac:dyDescent="0.25">
      <c r="A11" s="54" t="s">
        <v>647</v>
      </c>
      <c r="B11" s="25" t="s">
        <v>32</v>
      </c>
      <c r="C11" s="96">
        <v>43279</v>
      </c>
      <c r="D11" s="54">
        <v>2018</v>
      </c>
      <c r="E11" s="54">
        <v>7</v>
      </c>
      <c r="F11">
        <v>501638.66486893798</v>
      </c>
      <c r="G11">
        <v>7035739.5312306797</v>
      </c>
      <c r="H11">
        <v>868.43017599999996</v>
      </c>
      <c r="I11" s="25" t="s">
        <v>229</v>
      </c>
      <c r="L11" s="54" t="s">
        <v>272</v>
      </c>
    </row>
    <row r="12" spans="1:12" x14ac:dyDescent="0.25">
      <c r="A12" s="54" t="s">
        <v>648</v>
      </c>
      <c r="B12" s="25" t="s">
        <v>32</v>
      </c>
      <c r="C12" s="96">
        <v>43279</v>
      </c>
      <c r="D12" s="54">
        <v>2018</v>
      </c>
      <c r="E12" s="54">
        <v>7</v>
      </c>
      <c r="F12">
        <v>501684.74499310902</v>
      </c>
      <c r="G12">
        <v>7035735.0816145502</v>
      </c>
      <c r="H12">
        <v>864.10424799999998</v>
      </c>
      <c r="I12" s="25" t="s">
        <v>229</v>
      </c>
      <c r="L12" s="54" t="s">
        <v>272</v>
      </c>
    </row>
    <row r="13" spans="1:12" x14ac:dyDescent="0.25">
      <c r="A13" s="54" t="s">
        <v>649</v>
      </c>
      <c r="B13" s="25" t="s">
        <v>32</v>
      </c>
      <c r="C13" s="96">
        <v>43286</v>
      </c>
      <c r="D13" s="54">
        <v>2018</v>
      </c>
      <c r="E13" s="54">
        <v>7</v>
      </c>
      <c r="F13" s="110">
        <v>501345.66020060302</v>
      </c>
      <c r="G13" s="110">
        <v>7035603.4959550099</v>
      </c>
      <c r="H13" s="110">
        <v>926.10888699999998</v>
      </c>
      <c r="I13" s="25" t="s">
        <v>229</v>
      </c>
      <c r="J13" s="110"/>
      <c r="L13" t="s">
        <v>365</v>
      </c>
    </row>
    <row r="14" spans="1:12" x14ac:dyDescent="0.25">
      <c r="A14" s="54" t="s">
        <v>650</v>
      </c>
      <c r="B14" s="25" t="s">
        <v>32</v>
      </c>
      <c r="C14" s="96">
        <v>43286</v>
      </c>
      <c r="D14" s="54">
        <v>2018</v>
      </c>
      <c r="E14" s="54">
        <v>7</v>
      </c>
      <c r="F14" s="110">
        <v>501358.83322724601</v>
      </c>
      <c r="G14" s="110">
        <v>7034479.8897548998</v>
      </c>
      <c r="H14" s="110">
        <v>707.17016599999999</v>
      </c>
      <c r="I14" s="25" t="s">
        <v>229</v>
      </c>
      <c r="J14" s="110"/>
      <c r="L14" t="s">
        <v>366</v>
      </c>
    </row>
    <row r="15" spans="1:12" x14ac:dyDescent="0.25">
      <c r="A15" s="54" t="s">
        <v>651</v>
      </c>
      <c r="B15" s="25" t="s">
        <v>32</v>
      </c>
      <c r="C15" s="96">
        <v>43286</v>
      </c>
      <c r="D15" s="54">
        <v>2018</v>
      </c>
      <c r="E15" s="54">
        <v>7</v>
      </c>
      <c r="F15" s="110">
        <v>501265.62537324202</v>
      </c>
      <c r="G15" s="110">
        <v>7035081.6113160402</v>
      </c>
      <c r="H15" s="110">
        <v>803.30127000000005</v>
      </c>
      <c r="I15" s="25" t="s">
        <v>229</v>
      </c>
      <c r="J15" s="110"/>
      <c r="L15" t="s">
        <v>367</v>
      </c>
    </row>
    <row r="16" spans="1:12" x14ac:dyDescent="0.25">
      <c r="A16" s="54" t="s">
        <v>652</v>
      </c>
      <c r="B16" s="25" t="s">
        <v>32</v>
      </c>
      <c r="C16" s="96">
        <v>43286</v>
      </c>
      <c r="D16" s="54">
        <v>2018</v>
      </c>
      <c r="E16" s="54">
        <v>7</v>
      </c>
      <c r="F16" s="110">
        <v>501328.89394189499</v>
      </c>
      <c r="G16" s="110">
        <v>7035289.2439610399</v>
      </c>
      <c r="H16" s="110">
        <v>859.53808600000002</v>
      </c>
      <c r="I16" s="25" t="s">
        <v>229</v>
      </c>
      <c r="J16" s="110"/>
      <c r="L16" t="s">
        <v>368</v>
      </c>
    </row>
    <row r="17" spans="1:12" x14ac:dyDescent="0.25">
      <c r="A17" t="s">
        <v>400</v>
      </c>
      <c r="B17" s="25" t="s">
        <v>228</v>
      </c>
      <c r="C17" s="147">
        <v>43284</v>
      </c>
      <c r="D17" s="54">
        <v>2018</v>
      </c>
      <c r="E17">
        <v>7</v>
      </c>
      <c r="F17" s="110">
        <v>501281.52711073699</v>
      </c>
      <c r="G17" s="110">
        <v>7036361.86204373</v>
      </c>
      <c r="H17" s="110">
        <v>923.94580099999996</v>
      </c>
      <c r="I17" s="25" t="s">
        <v>229</v>
      </c>
      <c r="J17" s="110"/>
      <c r="L17" t="s">
        <v>401</v>
      </c>
    </row>
    <row r="18" spans="1:12" x14ac:dyDescent="0.25">
      <c r="A18" t="s">
        <v>402</v>
      </c>
      <c r="B18" s="25" t="s">
        <v>228</v>
      </c>
      <c r="C18" s="147">
        <v>43284</v>
      </c>
      <c r="D18" s="54">
        <v>2018</v>
      </c>
      <c r="E18">
        <v>7</v>
      </c>
      <c r="F18">
        <v>501379.728677965</v>
      </c>
      <c r="G18">
        <v>7035994.8803748898</v>
      </c>
      <c r="H18">
        <v>905.44042999999999</v>
      </c>
      <c r="I18" s="25" t="s">
        <v>229</v>
      </c>
      <c r="L18" t="s">
        <v>402</v>
      </c>
    </row>
  </sheetData>
  <mergeCells count="3">
    <mergeCell ref="B2:C2"/>
    <mergeCell ref="E2:I2"/>
    <mergeCell ref="J2:L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Soil</vt:lpstr>
      <vt:lpstr>gis_soil</vt:lpstr>
      <vt:lpstr>Rock</vt:lpstr>
      <vt:lpstr>gis_rock</vt:lpstr>
      <vt:lpstr>Trench</vt:lpstr>
      <vt:lpstr>trench composites</vt:lpstr>
      <vt:lpstr>gis_trench</vt:lpstr>
      <vt:lpstr>Silt</vt:lpstr>
      <vt:lpstr>Observations</vt:lpstr>
      <vt:lpstr>Panned Concentrates</vt:lpstr>
      <vt:lpstr>Channel Samples</vt:lpstr>
      <vt:lpstr>Soil!Print_Area</vt:lpstr>
      <vt:lpstr>Soil!Print_Titles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Clayton Jones</dc:creator>
  <cp:lastModifiedBy>Clayton Jones</cp:lastModifiedBy>
  <cp:lastPrinted>2019-01-25T05:01:42Z</cp:lastPrinted>
  <dcterms:created xsi:type="dcterms:W3CDTF">2016-06-19T04:25:15Z</dcterms:created>
  <dcterms:modified xsi:type="dcterms:W3CDTF">2019-01-25T05:02:00Z</dcterms:modified>
</cp:coreProperties>
</file>